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28275" windowHeight="8970" activeTab="5"/>
  </bookViews>
  <sheets>
    <sheet name="APRIL 2025" sheetId="16" r:id="rId1"/>
    <sheet name="MAY 2025" sheetId="17" r:id="rId2"/>
    <sheet name="June 2025" sheetId="18" r:id="rId3"/>
    <sheet name="JULY 2025" sheetId="19" r:id="rId4"/>
    <sheet name="AUGUST 2025" sheetId="20" r:id="rId5"/>
    <sheet name="SEPT-2025" sheetId="2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calcPr calcId="12451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5" i="22"/>
  <c r="D105"/>
  <c r="D104" l="1"/>
  <c r="D107" i="20" l="1"/>
  <c r="F106" i="19" l="1"/>
  <c r="G106" i="20"/>
  <c r="G105"/>
  <c r="F105" i="18"/>
  <c r="E105"/>
  <c r="D105"/>
  <c r="E105" i="16"/>
  <c r="F105"/>
  <c r="E105" i="17"/>
  <c r="F105"/>
  <c r="E105" i="20"/>
  <c r="E105" i="22"/>
  <c r="F105"/>
  <c r="E105" i="19"/>
  <c r="F105"/>
  <c r="D105" i="16"/>
  <c r="D105" i="17"/>
  <c r="D105" i="19"/>
  <c r="E106" i="18" l="1"/>
  <c r="D106"/>
  <c r="E106" i="17"/>
  <c r="D106"/>
  <c r="O104" i="16"/>
  <c r="N104"/>
  <c r="M104"/>
  <c r="L104"/>
  <c r="K104"/>
  <c r="J104"/>
  <c r="I104"/>
  <c r="H104"/>
  <c r="G104"/>
  <c r="F104"/>
  <c r="E104"/>
  <c r="D104"/>
  <c r="E104" i="22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BN104"/>
  <c r="BO104"/>
  <c r="BP104"/>
  <c r="BQ104"/>
  <c r="BR104"/>
  <c r="BS104"/>
  <c r="BT104"/>
  <c r="BU104"/>
  <c r="BV104"/>
  <c r="BW104"/>
  <c r="BX104"/>
  <c r="BY104"/>
  <c r="BZ104"/>
  <c r="CA104"/>
  <c r="CB104"/>
  <c r="CC104"/>
  <c r="CD104"/>
  <c r="CE104"/>
  <c r="CF104"/>
  <c r="CG104"/>
  <c r="CH104"/>
  <c r="CI104"/>
  <c r="CJ104"/>
  <c r="CK104"/>
  <c r="CL104"/>
  <c r="CM104"/>
  <c r="CN104"/>
  <c r="CO104"/>
  <c r="CP104"/>
  <c r="CQ104"/>
  <c r="CR104"/>
  <c r="CS104"/>
  <c r="CT104"/>
  <c r="CU104"/>
  <c r="CV104"/>
  <c r="CW104"/>
  <c r="CX104"/>
  <c r="CY104"/>
  <c r="CZ104"/>
  <c r="DA104"/>
  <c r="DB104"/>
  <c r="DC104"/>
  <c r="DD104"/>
  <c r="DE104"/>
  <c r="DF104"/>
  <c r="DG104"/>
  <c r="DH104"/>
  <c r="DI104"/>
  <c r="DJ104"/>
  <c r="DK104"/>
  <c r="DL104"/>
  <c r="DM104"/>
  <c r="DN104"/>
  <c r="DO104"/>
  <c r="DP104"/>
  <c r="DQ104"/>
  <c r="DR104"/>
  <c r="DS104"/>
  <c r="E104" i="20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BN104"/>
  <c r="BO104"/>
  <c r="BP104"/>
  <c r="BQ104"/>
  <c r="BR104"/>
  <c r="BS104"/>
  <c r="BT104"/>
  <c r="BU104"/>
  <c r="BV104"/>
  <c r="BW104"/>
  <c r="BX104"/>
  <c r="BY104"/>
  <c r="BZ104"/>
  <c r="CA104"/>
  <c r="CB104"/>
  <c r="CC104"/>
  <c r="CD104"/>
  <c r="CE104"/>
  <c r="CF104"/>
  <c r="CG104"/>
  <c r="CH104"/>
  <c r="CI104"/>
  <c r="CJ104"/>
  <c r="CK104"/>
  <c r="CL104"/>
  <c r="CM104"/>
  <c r="CN104"/>
  <c r="CO104"/>
  <c r="CP104"/>
  <c r="CQ104"/>
  <c r="CR104"/>
  <c r="CS104"/>
  <c r="CT104"/>
  <c r="CU104"/>
  <c r="CV104"/>
  <c r="CW104"/>
  <c r="CX104"/>
  <c r="CY104"/>
  <c r="CZ104"/>
  <c r="DA104"/>
  <c r="DB104"/>
  <c r="DC104"/>
  <c r="DD104"/>
  <c r="DE104"/>
  <c r="DF104"/>
  <c r="DG104"/>
  <c r="DH104"/>
  <c r="DI104"/>
  <c r="DJ104"/>
  <c r="DK104"/>
  <c r="DL104"/>
  <c r="DM104"/>
  <c r="DN104"/>
  <c r="DO104"/>
  <c r="DP104"/>
  <c r="DQ104"/>
  <c r="DR104"/>
  <c r="DS104"/>
  <c r="DT104"/>
  <c r="DU104"/>
  <c r="DV104"/>
  <c r="DW104"/>
  <c r="D104"/>
  <c r="E104" i="19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BN104"/>
  <c r="BO104"/>
  <c r="BP104"/>
  <c r="BQ104"/>
  <c r="BR104"/>
  <c r="BS104"/>
  <c r="BT104"/>
  <c r="BU104"/>
  <c r="BV104"/>
  <c r="BW104"/>
  <c r="BX104"/>
  <c r="BY104"/>
  <c r="BZ104"/>
  <c r="CA104"/>
  <c r="CB104"/>
  <c r="CC104"/>
  <c r="CD104"/>
  <c r="CE104"/>
  <c r="CF104"/>
  <c r="CG104"/>
  <c r="CH104"/>
  <c r="CI104"/>
  <c r="CJ104"/>
  <c r="CK104"/>
  <c r="CL104"/>
  <c r="CM104"/>
  <c r="CN104"/>
  <c r="CO104"/>
  <c r="CP104"/>
  <c r="CQ104"/>
  <c r="CR104"/>
  <c r="D104"/>
  <c r="BK105" i="18"/>
  <c r="BJ105"/>
  <c r="BI105"/>
  <c r="BH105"/>
  <c r="BG105"/>
  <c r="BF105"/>
  <c r="BE105"/>
  <c r="BD105"/>
  <c r="BC105"/>
  <c r="BB105"/>
  <c r="BA105"/>
  <c r="AZ105"/>
  <c r="AY105"/>
  <c r="AX105"/>
  <c r="AW105"/>
  <c r="AV105"/>
  <c r="AU105"/>
  <c r="AT105"/>
  <c r="AS105"/>
  <c r="AR105"/>
  <c r="AQ105"/>
  <c r="AP105"/>
  <c r="AO105"/>
  <c r="AN105"/>
  <c r="AM105"/>
  <c r="AL105"/>
  <c r="AK105"/>
  <c r="AJ105"/>
  <c r="AI105"/>
  <c r="AH105"/>
  <c r="AG105"/>
  <c r="AF105"/>
  <c r="AE105"/>
  <c r="AD105"/>
  <c r="AC105"/>
  <c r="AB105"/>
  <c r="AA105"/>
  <c r="Z105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BM104" i="17"/>
  <c r="BL104"/>
  <c r="BK104"/>
  <c r="BJ104"/>
  <c r="BI104"/>
  <c r="BH104"/>
  <c r="BG104"/>
  <c r="BF104"/>
  <c r="BE104"/>
  <c r="BD104"/>
  <c r="BC104"/>
  <c r="BB104"/>
  <c r="BA104"/>
  <c r="AZ104"/>
  <c r="AY104"/>
  <c r="AX104"/>
  <c r="AW104"/>
  <c r="AV104"/>
  <c r="AU104"/>
  <c r="AT104"/>
  <c r="AS104"/>
  <c r="AR104"/>
  <c r="AQ104"/>
  <c r="AP104"/>
  <c r="AO104"/>
  <c r="AN104"/>
  <c r="AM104"/>
  <c r="AL104"/>
  <c r="AK104"/>
  <c r="AJ104"/>
  <c r="AI104"/>
  <c r="AH104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E104"/>
  <c r="D104"/>
  <c r="BK104" i="16"/>
  <c r="BJ104"/>
  <c r="BI104"/>
  <c r="BH104"/>
  <c r="BG104"/>
  <c r="BF104"/>
  <c r="BE104"/>
  <c r="BD104"/>
  <c r="BC104"/>
  <c r="BB104"/>
  <c r="BA104"/>
  <c r="AZ104"/>
  <c r="AY104"/>
  <c r="AX104"/>
  <c r="AW104"/>
  <c r="AV104"/>
  <c r="AU104"/>
  <c r="AT104"/>
  <c r="AS104"/>
  <c r="AR104"/>
  <c r="AQ104"/>
  <c r="AP104"/>
  <c r="AO104"/>
  <c r="AN104"/>
  <c r="AM104"/>
  <c r="AL104"/>
  <c r="AK104"/>
  <c r="AJ104"/>
  <c r="AI104"/>
  <c r="AH104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DQ102" i="22" l="1"/>
  <c r="DM102"/>
  <c r="DI102"/>
  <c r="DE102"/>
  <c r="DA102"/>
  <c r="CY102"/>
  <c r="CW102"/>
  <c r="CU102"/>
  <c r="CS102"/>
  <c r="CQ102"/>
  <c r="CO102"/>
  <c r="CK102"/>
  <c r="CG102"/>
  <c r="CC102"/>
  <c r="BY102"/>
  <c r="BU102"/>
  <c r="BQ102"/>
  <c r="BM102"/>
  <c r="BI102"/>
  <c r="BE102"/>
  <c r="BA102"/>
  <c r="AW102"/>
  <c r="AS102"/>
  <c r="AO102"/>
  <c r="AK102"/>
  <c r="AG102"/>
  <c r="AC102"/>
  <c r="Y102"/>
  <c r="U102"/>
  <c r="Q102"/>
  <c r="M102"/>
  <c r="I102"/>
  <c r="E102"/>
  <c r="DS100"/>
  <c r="DP100"/>
  <c r="DR100" s="1"/>
  <c r="DO100"/>
  <c r="DN100"/>
  <c r="DL100"/>
  <c r="DJ100"/>
  <c r="DH100"/>
  <c r="DD100"/>
  <c r="DF100" s="1"/>
  <c r="DG100" s="1"/>
  <c r="DB100"/>
  <c r="CZ100"/>
  <c r="CV100"/>
  <c r="CX100" s="1"/>
  <c r="CT100"/>
  <c r="CR100"/>
  <c r="CN100"/>
  <c r="CP100" s="1"/>
  <c r="CM100"/>
  <c r="CL100"/>
  <c r="CJ100"/>
  <c r="CI100"/>
  <c r="CH100"/>
  <c r="CF100"/>
  <c r="CD100"/>
  <c r="CE100" s="1"/>
  <c r="CB100"/>
  <c r="BX100"/>
  <c r="BZ100" s="1"/>
  <c r="CA100" s="1"/>
  <c r="BW100"/>
  <c r="BV100"/>
  <c r="BT100"/>
  <c r="BR100"/>
  <c r="BP100"/>
  <c r="BL100"/>
  <c r="BN100" s="1"/>
  <c r="BO100" s="1"/>
  <c r="BK100"/>
  <c r="BJ100"/>
  <c r="BH100"/>
  <c r="BG100"/>
  <c r="BF100"/>
  <c r="BD100"/>
  <c r="AZ100"/>
  <c r="BB100" s="1"/>
  <c r="BC100" s="1"/>
  <c r="AV100"/>
  <c r="AX100" s="1"/>
  <c r="AY100" s="1"/>
  <c r="AU100"/>
  <c r="AT100"/>
  <c r="AR100"/>
  <c r="AQ100"/>
  <c r="AP100"/>
  <c r="AN100"/>
  <c r="AL100"/>
  <c r="AM100" s="1"/>
  <c r="AJ100"/>
  <c r="AF100"/>
  <c r="AH100" s="1"/>
  <c r="AI100" s="1"/>
  <c r="AE100"/>
  <c r="AD100"/>
  <c r="AB100"/>
  <c r="AA100"/>
  <c r="Z100"/>
  <c r="X100"/>
  <c r="T100"/>
  <c r="V100" s="1"/>
  <c r="W100" s="1"/>
  <c r="R100"/>
  <c r="P100"/>
  <c r="N100"/>
  <c r="O100" s="1"/>
  <c r="L100"/>
  <c r="H100"/>
  <c r="J100" s="1"/>
  <c r="F100"/>
  <c r="D100"/>
  <c r="DS99"/>
  <c r="DR99"/>
  <c r="DP99"/>
  <c r="DL99"/>
  <c r="DN99" s="1"/>
  <c r="DO99" s="1"/>
  <c r="DJ99"/>
  <c r="DH99"/>
  <c r="DD99"/>
  <c r="DF99" s="1"/>
  <c r="DG99" s="1"/>
  <c r="DB99"/>
  <c r="CZ99"/>
  <c r="CV99"/>
  <c r="CX99" s="1"/>
  <c r="CT99"/>
  <c r="CR99"/>
  <c r="CN99"/>
  <c r="CP99" s="1"/>
  <c r="CJ99"/>
  <c r="CL99" s="1"/>
  <c r="CM99" s="1"/>
  <c r="CI99"/>
  <c r="CH99"/>
  <c r="CF99"/>
  <c r="CD99"/>
  <c r="CE99" s="1"/>
  <c r="CB99"/>
  <c r="BZ99"/>
  <c r="CA99" s="1"/>
  <c r="BX99"/>
  <c r="BT99"/>
  <c r="BV99" s="1"/>
  <c r="BW99" s="1"/>
  <c r="BS99"/>
  <c r="BR99"/>
  <c r="BP99"/>
  <c r="BO99"/>
  <c r="BN99"/>
  <c r="BL99"/>
  <c r="BH99"/>
  <c r="BJ99" s="1"/>
  <c r="BK99" s="1"/>
  <c r="BD99"/>
  <c r="BF99" s="1"/>
  <c r="BG99" s="1"/>
  <c r="BC99"/>
  <c r="BB99"/>
  <c r="AZ99"/>
  <c r="AY99"/>
  <c r="AX99"/>
  <c r="AV99"/>
  <c r="AT99"/>
  <c r="AU99" s="1"/>
  <c r="AR99"/>
  <c r="AN99"/>
  <c r="AP99" s="1"/>
  <c r="AQ99" s="1"/>
  <c r="AM99"/>
  <c r="AL99"/>
  <c r="AJ99"/>
  <c r="AI99"/>
  <c r="AH99"/>
  <c r="AF99"/>
  <c r="AB99"/>
  <c r="AD99" s="1"/>
  <c r="AE99" s="1"/>
  <c r="X99"/>
  <c r="Z99" s="1"/>
  <c r="AA99" s="1"/>
  <c r="W99"/>
  <c r="V99"/>
  <c r="T99"/>
  <c r="P99"/>
  <c r="R99" s="1"/>
  <c r="L99"/>
  <c r="N99" s="1"/>
  <c r="O99" s="1"/>
  <c r="J99"/>
  <c r="H99"/>
  <c r="D99"/>
  <c r="F99" s="1"/>
  <c r="DR98"/>
  <c r="DP98"/>
  <c r="DL98"/>
  <c r="DN98" s="1"/>
  <c r="DO98" s="1"/>
  <c r="DJ98"/>
  <c r="DH98"/>
  <c r="DF98"/>
  <c r="DG98" s="1"/>
  <c r="DD98"/>
  <c r="DB98"/>
  <c r="DC98" s="1"/>
  <c r="CZ98"/>
  <c r="CX98"/>
  <c r="CV98"/>
  <c r="CT98"/>
  <c r="CR98"/>
  <c r="CP98"/>
  <c r="CN98"/>
  <c r="CM98"/>
  <c r="CL98"/>
  <c r="CJ98"/>
  <c r="CF98"/>
  <c r="CH98" s="1"/>
  <c r="CI98" s="1"/>
  <c r="CB98"/>
  <c r="CD98" s="1"/>
  <c r="CE98" s="1"/>
  <c r="CA98"/>
  <c r="BZ98"/>
  <c r="BX98"/>
  <c r="BV98"/>
  <c r="BW98" s="1"/>
  <c r="BT98"/>
  <c r="BR98"/>
  <c r="BS98" s="1"/>
  <c r="BP98"/>
  <c r="BL98"/>
  <c r="BN98" s="1"/>
  <c r="BO98" s="1"/>
  <c r="BK98"/>
  <c r="BJ98"/>
  <c r="BH98"/>
  <c r="BG98"/>
  <c r="BF98"/>
  <c r="BD98"/>
  <c r="AZ98"/>
  <c r="BB98" s="1"/>
  <c r="BC98" s="1"/>
  <c r="AV98"/>
  <c r="AX98" s="1"/>
  <c r="AY98" s="1"/>
  <c r="AT98"/>
  <c r="AU98" s="1"/>
  <c r="AR98"/>
  <c r="AN98"/>
  <c r="AP98" s="1"/>
  <c r="AQ98" s="1"/>
  <c r="AJ98"/>
  <c r="AL98" s="1"/>
  <c r="AM98" s="1"/>
  <c r="AF98"/>
  <c r="AH98" s="1"/>
  <c r="AI98" s="1"/>
  <c r="AD98"/>
  <c r="AE98" s="1"/>
  <c r="AB98"/>
  <c r="X98"/>
  <c r="Z98" s="1"/>
  <c r="AA98" s="1"/>
  <c r="T98"/>
  <c r="V98" s="1"/>
  <c r="W98" s="1"/>
  <c r="P98"/>
  <c r="R98" s="1"/>
  <c r="S98" s="1"/>
  <c r="N98"/>
  <c r="O98" s="1"/>
  <c r="L98"/>
  <c r="J98"/>
  <c r="H98"/>
  <c r="F98"/>
  <c r="D98"/>
  <c r="DR97"/>
  <c r="DP97"/>
  <c r="DO97"/>
  <c r="DL97"/>
  <c r="DN97" s="1"/>
  <c r="DJ97"/>
  <c r="DH97"/>
  <c r="DF97"/>
  <c r="DG97" s="1"/>
  <c r="DD97"/>
  <c r="DC97"/>
  <c r="CZ97"/>
  <c r="DB97" s="1"/>
  <c r="CX97"/>
  <c r="CV97"/>
  <c r="CR97"/>
  <c r="CT97" s="1"/>
  <c r="CN97"/>
  <c r="CP97" s="1"/>
  <c r="CJ97"/>
  <c r="CL97" s="1"/>
  <c r="CM97" s="1"/>
  <c r="CF97"/>
  <c r="CH97" s="1"/>
  <c r="CI97" s="1"/>
  <c r="CD97"/>
  <c r="CE97" s="1"/>
  <c r="CB97"/>
  <c r="BX97"/>
  <c r="BZ97" s="1"/>
  <c r="CA97" s="1"/>
  <c r="BT97"/>
  <c r="BV97" s="1"/>
  <c r="BW97" s="1"/>
  <c r="BP97"/>
  <c r="BR97" s="1"/>
  <c r="BS97" s="1"/>
  <c r="BN97"/>
  <c r="BO97" s="1"/>
  <c r="BL97"/>
  <c r="BH97"/>
  <c r="BJ97" s="1"/>
  <c r="BK97" s="1"/>
  <c r="BD97"/>
  <c r="BF97" s="1"/>
  <c r="BG97" s="1"/>
  <c r="AZ97"/>
  <c r="BB97" s="1"/>
  <c r="BC97" s="1"/>
  <c r="AX97"/>
  <c r="AY97" s="1"/>
  <c r="AV97"/>
  <c r="AR97"/>
  <c r="AT97" s="1"/>
  <c r="AU97" s="1"/>
  <c r="AN97"/>
  <c r="AP97" s="1"/>
  <c r="AQ97" s="1"/>
  <c r="AJ97"/>
  <c r="AL97" s="1"/>
  <c r="AM97" s="1"/>
  <c r="AH97"/>
  <c r="AI97" s="1"/>
  <c r="AF97"/>
  <c r="AB97"/>
  <c r="AD97" s="1"/>
  <c r="AE97" s="1"/>
  <c r="X97"/>
  <c r="Z97" s="1"/>
  <c r="AA97" s="1"/>
  <c r="T97"/>
  <c r="V97" s="1"/>
  <c r="W97" s="1"/>
  <c r="R97"/>
  <c r="S97" s="1"/>
  <c r="P97"/>
  <c r="L97"/>
  <c r="N97" s="1"/>
  <c r="O97" s="1"/>
  <c r="H97"/>
  <c r="J97" s="1"/>
  <c r="F97"/>
  <c r="D97"/>
  <c r="DP96"/>
  <c r="DR96" s="1"/>
  <c r="DN96"/>
  <c r="DO96" s="1"/>
  <c r="DL96"/>
  <c r="DJ96"/>
  <c r="DH96"/>
  <c r="DG96"/>
  <c r="DD96"/>
  <c r="DF96" s="1"/>
  <c r="CZ96"/>
  <c r="DB96" s="1"/>
  <c r="DC96" s="1"/>
  <c r="CV96"/>
  <c r="CX96" s="1"/>
  <c r="CR96"/>
  <c r="CT96" s="1"/>
  <c r="CN96"/>
  <c r="CP96" s="1"/>
  <c r="CL96"/>
  <c r="CM96" s="1"/>
  <c r="CJ96"/>
  <c r="CF96"/>
  <c r="CH96" s="1"/>
  <c r="CI96" s="1"/>
  <c r="CD96"/>
  <c r="CE96" s="1"/>
  <c r="CB96"/>
  <c r="BX96"/>
  <c r="BZ96" s="1"/>
  <c r="CA96" s="1"/>
  <c r="BV96"/>
  <c r="BW96" s="1"/>
  <c r="BT96"/>
  <c r="BP96"/>
  <c r="BR96" s="1"/>
  <c r="BS96" s="1"/>
  <c r="BN96"/>
  <c r="BO96" s="1"/>
  <c r="BL96"/>
  <c r="BH96"/>
  <c r="BJ96" s="1"/>
  <c r="BK96" s="1"/>
  <c r="BF96"/>
  <c r="BG96" s="1"/>
  <c r="BD96"/>
  <c r="AZ96"/>
  <c r="BB96" s="1"/>
  <c r="BC96" s="1"/>
  <c r="AX96"/>
  <c r="AY96" s="1"/>
  <c r="AV96"/>
  <c r="AU96"/>
  <c r="AR96"/>
  <c r="AT96" s="1"/>
  <c r="AP96"/>
  <c r="AQ96" s="1"/>
  <c r="AN96"/>
  <c r="AJ96"/>
  <c r="AL96" s="1"/>
  <c r="AM96" s="1"/>
  <c r="AH96"/>
  <c r="AI96" s="1"/>
  <c r="AF96"/>
  <c r="AB96"/>
  <c r="AD96" s="1"/>
  <c r="AE96" s="1"/>
  <c r="Z96"/>
  <c r="AA96" s="1"/>
  <c r="X96"/>
  <c r="T96"/>
  <c r="V96" s="1"/>
  <c r="W96" s="1"/>
  <c r="R96"/>
  <c r="S96" s="1"/>
  <c r="P96"/>
  <c r="L96"/>
  <c r="N96" s="1"/>
  <c r="O96" s="1"/>
  <c r="H96"/>
  <c r="J96" s="1"/>
  <c r="D96"/>
  <c r="F96" s="1"/>
  <c r="DP95"/>
  <c r="DR95" s="1"/>
  <c r="DN95"/>
  <c r="DO95" s="1"/>
  <c r="DL95"/>
  <c r="DJ95"/>
  <c r="DH95"/>
  <c r="DD95"/>
  <c r="DF95" s="1"/>
  <c r="DG95" s="1"/>
  <c r="DB95"/>
  <c r="DC95" s="1"/>
  <c r="CZ95"/>
  <c r="CX95"/>
  <c r="CV95"/>
  <c r="CT95"/>
  <c r="CR95"/>
  <c r="CP95"/>
  <c r="CN95"/>
  <c r="CJ95"/>
  <c r="CL95" s="1"/>
  <c r="CM95" s="1"/>
  <c r="CH95"/>
  <c r="CI95" s="1"/>
  <c r="CF95"/>
  <c r="CB95"/>
  <c r="CD95" s="1"/>
  <c r="CE95" s="1"/>
  <c r="BZ95"/>
  <c r="CA95" s="1"/>
  <c r="BX95"/>
  <c r="BT95"/>
  <c r="BV95" s="1"/>
  <c r="BW95" s="1"/>
  <c r="BR95"/>
  <c r="BS95" s="1"/>
  <c r="BP95"/>
  <c r="BL95"/>
  <c r="BN95" s="1"/>
  <c r="BO95" s="1"/>
  <c r="BJ95"/>
  <c r="BK95" s="1"/>
  <c r="BH95"/>
  <c r="BD95"/>
  <c r="BF95" s="1"/>
  <c r="BG95" s="1"/>
  <c r="BB95"/>
  <c r="BC95" s="1"/>
  <c r="AZ95"/>
  <c r="AV95"/>
  <c r="AX95" s="1"/>
  <c r="AY95" s="1"/>
  <c r="AT95"/>
  <c r="AU95" s="1"/>
  <c r="AR95"/>
  <c r="AN95"/>
  <c r="AP95" s="1"/>
  <c r="AQ95" s="1"/>
  <c r="AL95"/>
  <c r="AM95" s="1"/>
  <c r="AJ95"/>
  <c r="AI95"/>
  <c r="AF95"/>
  <c r="AH95" s="1"/>
  <c r="AD95"/>
  <c r="AE95" s="1"/>
  <c r="AB95"/>
  <c r="AA95"/>
  <c r="X95"/>
  <c r="Z95" s="1"/>
  <c r="V95"/>
  <c r="W95" s="1"/>
  <c r="T95"/>
  <c r="S95"/>
  <c r="P95"/>
  <c r="R95" s="1"/>
  <c r="N95"/>
  <c r="O95" s="1"/>
  <c r="L95"/>
  <c r="J95"/>
  <c r="H95"/>
  <c r="F95"/>
  <c r="D95"/>
  <c r="DR94"/>
  <c r="DP94"/>
  <c r="DL94"/>
  <c r="DN94" s="1"/>
  <c r="DO94" s="1"/>
  <c r="DH94"/>
  <c r="DJ94" s="1"/>
  <c r="DF94"/>
  <c r="DG94" s="1"/>
  <c r="DD94"/>
  <c r="CZ94"/>
  <c r="DB94" s="1"/>
  <c r="DC94" s="1"/>
  <c r="CV94"/>
  <c r="CX94" s="1"/>
  <c r="CR94"/>
  <c r="CT94" s="1"/>
  <c r="CN94"/>
  <c r="CP94" s="1"/>
  <c r="CL94"/>
  <c r="CM94" s="1"/>
  <c r="CJ94"/>
  <c r="CF94"/>
  <c r="CH94" s="1"/>
  <c r="CI94" s="1"/>
  <c r="CD94"/>
  <c r="CE94" s="1"/>
  <c r="CB94"/>
  <c r="BX94"/>
  <c r="BZ94" s="1"/>
  <c r="CA94" s="1"/>
  <c r="BV94"/>
  <c r="BW94" s="1"/>
  <c r="BT94"/>
  <c r="BP94"/>
  <c r="BR94" s="1"/>
  <c r="BS94" s="1"/>
  <c r="BN94"/>
  <c r="BO94" s="1"/>
  <c r="BL94"/>
  <c r="BH94"/>
  <c r="BJ94" s="1"/>
  <c r="BK94" s="1"/>
  <c r="BF94"/>
  <c r="BG94" s="1"/>
  <c r="BD94"/>
  <c r="AZ94"/>
  <c r="BB94" s="1"/>
  <c r="BC94" s="1"/>
  <c r="AX94"/>
  <c r="AY94" s="1"/>
  <c r="AV94"/>
  <c r="AR94"/>
  <c r="AT94" s="1"/>
  <c r="AU94" s="1"/>
  <c r="AP94"/>
  <c r="AQ94" s="1"/>
  <c r="AN94"/>
  <c r="AJ94"/>
  <c r="AL94" s="1"/>
  <c r="AM94" s="1"/>
  <c r="AH94"/>
  <c r="AI94" s="1"/>
  <c r="AF94"/>
  <c r="AB94"/>
  <c r="AD94" s="1"/>
  <c r="AE94" s="1"/>
  <c r="Z94"/>
  <c r="AA94" s="1"/>
  <c r="X94"/>
  <c r="T94"/>
  <c r="V94" s="1"/>
  <c r="W94" s="1"/>
  <c r="R94"/>
  <c r="S94" s="1"/>
  <c r="P94"/>
  <c r="L94"/>
  <c r="N94" s="1"/>
  <c r="O94" s="1"/>
  <c r="H94"/>
  <c r="J94" s="1"/>
  <c r="D94"/>
  <c r="F94" s="1"/>
  <c r="DP93"/>
  <c r="DR93" s="1"/>
  <c r="DN93"/>
  <c r="DO93" s="1"/>
  <c r="DL93"/>
  <c r="DJ93"/>
  <c r="DH93"/>
  <c r="DD93"/>
  <c r="DF93" s="1"/>
  <c r="DG93" s="1"/>
  <c r="DB93"/>
  <c r="DC93" s="1"/>
  <c r="CZ93"/>
  <c r="CX93"/>
  <c r="CV93"/>
  <c r="CT93"/>
  <c r="CR93"/>
  <c r="CP93"/>
  <c r="CN93"/>
  <c r="CJ93"/>
  <c r="CL93" s="1"/>
  <c r="CM93" s="1"/>
  <c r="CH93"/>
  <c r="CI93" s="1"/>
  <c r="CF93"/>
  <c r="CB93"/>
  <c r="CD93" s="1"/>
  <c r="CE93" s="1"/>
  <c r="BZ93"/>
  <c r="CA93" s="1"/>
  <c r="BX93"/>
  <c r="BT93"/>
  <c r="BV93" s="1"/>
  <c r="BW93" s="1"/>
  <c r="BR93"/>
  <c r="BS93" s="1"/>
  <c r="BP93"/>
  <c r="BL93"/>
  <c r="BN93" s="1"/>
  <c r="BO93" s="1"/>
  <c r="BJ93"/>
  <c r="BK93" s="1"/>
  <c r="BH93"/>
  <c r="BD93"/>
  <c r="BF93" s="1"/>
  <c r="BG93" s="1"/>
  <c r="BB93"/>
  <c r="BC93" s="1"/>
  <c r="AZ93"/>
  <c r="AV93"/>
  <c r="AX93" s="1"/>
  <c r="AY93" s="1"/>
  <c r="AT93"/>
  <c r="AU93" s="1"/>
  <c r="AR93"/>
  <c r="AN93"/>
  <c r="AP93" s="1"/>
  <c r="AQ93" s="1"/>
  <c r="AJ93"/>
  <c r="AL93" s="1"/>
  <c r="AM93" s="1"/>
  <c r="AF93"/>
  <c r="AH93" s="1"/>
  <c r="AI93" s="1"/>
  <c r="AB93"/>
  <c r="AD93" s="1"/>
  <c r="AE93" s="1"/>
  <c r="X93"/>
  <c r="Z93" s="1"/>
  <c r="AA93" s="1"/>
  <c r="V93"/>
  <c r="W93" s="1"/>
  <c r="T93"/>
  <c r="P93"/>
  <c r="R93" s="1"/>
  <c r="S93" s="1"/>
  <c r="L93"/>
  <c r="N93" s="1"/>
  <c r="O93" s="1"/>
  <c r="J93"/>
  <c r="H93"/>
  <c r="D93"/>
  <c r="F93" s="1"/>
  <c r="DR92"/>
  <c r="DP92"/>
  <c r="DL92"/>
  <c r="DN92" s="1"/>
  <c r="DO92" s="1"/>
  <c r="DH92"/>
  <c r="DJ92" s="1"/>
  <c r="DK92" s="1"/>
  <c r="DG92"/>
  <c r="DD92"/>
  <c r="DF92" s="1"/>
  <c r="DB92"/>
  <c r="DC92" s="1"/>
  <c r="CZ92"/>
  <c r="CV92"/>
  <c r="CX92" s="1"/>
  <c r="CT92"/>
  <c r="CR92"/>
  <c r="CN92"/>
  <c r="CP92" s="1"/>
  <c r="CM92"/>
  <c r="CJ92"/>
  <c r="CL92" s="1"/>
  <c r="CH92"/>
  <c r="CI92" s="1"/>
  <c r="CF92"/>
  <c r="CB92"/>
  <c r="CD92" s="1"/>
  <c r="CE92" s="1"/>
  <c r="BX92"/>
  <c r="BZ92" s="1"/>
  <c r="CA92" s="1"/>
  <c r="BW92"/>
  <c r="BT92"/>
  <c r="BV92" s="1"/>
  <c r="BR92"/>
  <c r="BS92" s="1"/>
  <c r="BP92"/>
  <c r="BL92"/>
  <c r="BN92" s="1"/>
  <c r="BO92" s="1"/>
  <c r="BH92"/>
  <c r="BJ92" s="1"/>
  <c r="BK92" s="1"/>
  <c r="BG92"/>
  <c r="BD92"/>
  <c r="BF92" s="1"/>
  <c r="BB92"/>
  <c r="BC92" s="1"/>
  <c r="AZ92"/>
  <c r="AV92"/>
  <c r="AX92" s="1"/>
  <c r="AY92" s="1"/>
  <c r="AR92"/>
  <c r="AT92" s="1"/>
  <c r="AU92" s="1"/>
  <c r="AQ92"/>
  <c r="AN92"/>
  <c r="AP92" s="1"/>
  <c r="AL92"/>
  <c r="AM92" s="1"/>
  <c r="AJ92"/>
  <c r="AF92"/>
  <c r="AH92" s="1"/>
  <c r="AI92" s="1"/>
  <c r="AB92"/>
  <c r="AD92" s="1"/>
  <c r="AE92" s="1"/>
  <c r="AA92"/>
  <c r="X92"/>
  <c r="Z92" s="1"/>
  <c r="V92"/>
  <c r="W92" s="1"/>
  <c r="T92"/>
  <c r="P92"/>
  <c r="R92" s="1"/>
  <c r="S92" s="1"/>
  <c r="L92"/>
  <c r="N92" s="1"/>
  <c r="O92" s="1"/>
  <c r="K92"/>
  <c r="H92"/>
  <c r="J92" s="1"/>
  <c r="D92"/>
  <c r="F92" s="1"/>
  <c r="DP91"/>
  <c r="DR91" s="1"/>
  <c r="DN91"/>
  <c r="DO91" s="1"/>
  <c r="DL91"/>
  <c r="DH91"/>
  <c r="DJ91" s="1"/>
  <c r="DK91" s="1"/>
  <c r="DD91"/>
  <c r="DF91" s="1"/>
  <c r="DG91" s="1"/>
  <c r="DC91"/>
  <c r="CZ91"/>
  <c r="DB91" s="1"/>
  <c r="CV91"/>
  <c r="CX91" s="1"/>
  <c r="CR91"/>
  <c r="CT91" s="1"/>
  <c r="CN91"/>
  <c r="CP91" s="1"/>
  <c r="CJ91"/>
  <c r="CL91" s="1"/>
  <c r="CM91" s="1"/>
  <c r="CI91"/>
  <c r="CF91"/>
  <c r="CH91" s="1"/>
  <c r="CE91"/>
  <c r="CD91"/>
  <c r="CB91"/>
  <c r="BX91"/>
  <c r="BZ91" s="1"/>
  <c r="CA91" s="1"/>
  <c r="BT91"/>
  <c r="BV91" s="1"/>
  <c r="BW91" s="1"/>
  <c r="BS91"/>
  <c r="BP91"/>
  <c r="BR91" s="1"/>
  <c r="BO91"/>
  <c r="BN91"/>
  <c r="BL91"/>
  <c r="BH91"/>
  <c r="BJ91" s="1"/>
  <c r="BK91" s="1"/>
  <c r="BD91"/>
  <c r="BF91" s="1"/>
  <c r="BG91" s="1"/>
  <c r="BC91"/>
  <c r="AZ91"/>
  <c r="BB91" s="1"/>
  <c r="AY91"/>
  <c r="AX91"/>
  <c r="AV91"/>
  <c r="AR91"/>
  <c r="AT91" s="1"/>
  <c r="AU91" s="1"/>
  <c r="AN91"/>
  <c r="AP91" s="1"/>
  <c r="AQ91" s="1"/>
  <c r="AM91"/>
  <c r="AJ91"/>
  <c r="AL91" s="1"/>
  <c r="AI91"/>
  <c r="AH91"/>
  <c r="AF91"/>
  <c r="AB91"/>
  <c r="AD91" s="1"/>
  <c r="AE91" s="1"/>
  <c r="X91"/>
  <c r="Z91" s="1"/>
  <c r="AA91" s="1"/>
  <c r="W91"/>
  <c r="T91"/>
  <c r="V91" s="1"/>
  <c r="S91"/>
  <c r="R91"/>
  <c r="P91"/>
  <c r="L91"/>
  <c r="N91" s="1"/>
  <c r="O91" s="1"/>
  <c r="H91"/>
  <c r="J91" s="1"/>
  <c r="K91" s="1"/>
  <c r="F91"/>
  <c r="D91"/>
  <c r="DR90"/>
  <c r="DS90" s="1"/>
  <c r="DP90"/>
  <c r="DL90"/>
  <c r="DN90" s="1"/>
  <c r="DO90" s="1"/>
  <c r="DH90"/>
  <c r="DJ90" s="1"/>
  <c r="DK90" s="1"/>
  <c r="DG90"/>
  <c r="DF90"/>
  <c r="DD90"/>
  <c r="DB90"/>
  <c r="DC90" s="1"/>
  <c r="CZ90"/>
  <c r="CV90"/>
  <c r="CX90" s="1"/>
  <c r="CR90"/>
  <c r="CT90" s="1"/>
  <c r="CN90"/>
  <c r="CP90" s="1"/>
  <c r="CM90"/>
  <c r="CL90"/>
  <c r="CJ90"/>
  <c r="CH90"/>
  <c r="CI90" s="1"/>
  <c r="CF90"/>
  <c r="CB90"/>
  <c r="CD90" s="1"/>
  <c r="CE90" s="1"/>
  <c r="CA90"/>
  <c r="BX90"/>
  <c r="BZ90" s="1"/>
  <c r="BW90"/>
  <c r="BV90"/>
  <c r="BT90"/>
  <c r="BR90"/>
  <c r="BS90" s="1"/>
  <c r="BP90"/>
  <c r="BL90"/>
  <c r="BN90" s="1"/>
  <c r="BO90" s="1"/>
  <c r="BK90"/>
  <c r="BH90"/>
  <c r="BJ90" s="1"/>
  <c r="BG90"/>
  <c r="BF90"/>
  <c r="BD90"/>
  <c r="BB90"/>
  <c r="BC90" s="1"/>
  <c r="AZ90"/>
  <c r="AV90"/>
  <c r="AX90" s="1"/>
  <c r="AY90" s="1"/>
  <c r="AU90"/>
  <c r="AR90"/>
  <c r="AT90" s="1"/>
  <c r="AQ90"/>
  <c r="AP90"/>
  <c r="AN90"/>
  <c r="AL90"/>
  <c r="AM90" s="1"/>
  <c r="AJ90"/>
  <c r="AF90"/>
  <c r="AH90" s="1"/>
  <c r="AI90" s="1"/>
  <c r="AE90"/>
  <c r="AB90"/>
  <c r="AD90" s="1"/>
  <c r="AA90"/>
  <c r="Z90"/>
  <c r="X90"/>
  <c r="V90"/>
  <c r="W90" s="1"/>
  <c r="T90"/>
  <c r="S90"/>
  <c r="P90"/>
  <c r="R90" s="1"/>
  <c r="O90"/>
  <c r="L90"/>
  <c r="N90" s="1"/>
  <c r="J90"/>
  <c r="K90" s="1"/>
  <c r="H90"/>
  <c r="D90"/>
  <c r="F90" s="1"/>
  <c r="DP89"/>
  <c r="DR89" s="1"/>
  <c r="DS89" s="1"/>
  <c r="DO89"/>
  <c r="DN89"/>
  <c r="DL89"/>
  <c r="DJ89"/>
  <c r="DK89" s="1"/>
  <c r="DH89"/>
  <c r="DD89"/>
  <c r="DF89" s="1"/>
  <c r="DG89" s="1"/>
  <c r="CZ89"/>
  <c r="DB89" s="1"/>
  <c r="DC89" s="1"/>
  <c r="CX89"/>
  <c r="CV89"/>
  <c r="CR89"/>
  <c r="CT89" s="1"/>
  <c r="CP89"/>
  <c r="CN89"/>
  <c r="CJ89"/>
  <c r="CL89" s="1"/>
  <c r="CM89" s="1"/>
  <c r="CF89"/>
  <c r="CH89" s="1"/>
  <c r="CI89" s="1"/>
  <c r="CE89"/>
  <c r="CD89"/>
  <c r="CB89"/>
  <c r="BZ89"/>
  <c r="CA89" s="1"/>
  <c r="BX89"/>
  <c r="BT89"/>
  <c r="BV89" s="1"/>
  <c r="BW89" s="1"/>
  <c r="BP89"/>
  <c r="BR89" s="1"/>
  <c r="BS89" s="1"/>
  <c r="BO89"/>
  <c r="BN89"/>
  <c r="BL89"/>
  <c r="BJ89"/>
  <c r="BK89" s="1"/>
  <c r="BH89"/>
  <c r="BD89"/>
  <c r="BF89" s="1"/>
  <c r="BG89" s="1"/>
  <c r="AZ89"/>
  <c r="BB89" s="1"/>
  <c r="BC89" s="1"/>
  <c r="AY89"/>
  <c r="AX89"/>
  <c r="AV89"/>
  <c r="AT89"/>
  <c r="AU89" s="1"/>
  <c r="AR89"/>
  <c r="AN89"/>
  <c r="AP89" s="1"/>
  <c r="AQ89" s="1"/>
  <c r="AJ89"/>
  <c r="AL89" s="1"/>
  <c r="AM89" s="1"/>
  <c r="AI89"/>
  <c r="AH89"/>
  <c r="AF89"/>
  <c r="AD89"/>
  <c r="AE89" s="1"/>
  <c r="AB89"/>
  <c r="X89"/>
  <c r="Z89" s="1"/>
  <c r="AA89" s="1"/>
  <c r="T89"/>
  <c r="V89" s="1"/>
  <c r="W89" s="1"/>
  <c r="R89"/>
  <c r="P89"/>
  <c r="L89"/>
  <c r="N89" s="1"/>
  <c r="O89" s="1"/>
  <c r="K89"/>
  <c r="H89"/>
  <c r="J89" s="1"/>
  <c r="F89"/>
  <c r="D89"/>
  <c r="DP88"/>
  <c r="DR88" s="1"/>
  <c r="DS88" s="1"/>
  <c r="DO88"/>
  <c r="DL88"/>
  <c r="DN88" s="1"/>
  <c r="DJ88"/>
  <c r="DK88" s="1"/>
  <c r="DH88"/>
  <c r="DF88"/>
  <c r="DG88" s="1"/>
  <c r="DD88"/>
  <c r="CZ88"/>
  <c r="DB88" s="1"/>
  <c r="DC88" s="1"/>
  <c r="CX88"/>
  <c r="CV88"/>
  <c r="CR88"/>
  <c r="CT88" s="1"/>
  <c r="CP88"/>
  <c r="CN88"/>
  <c r="CL88"/>
  <c r="CM88" s="1"/>
  <c r="CJ88"/>
  <c r="CF88"/>
  <c r="CH88" s="1"/>
  <c r="CI88" s="1"/>
  <c r="CE88"/>
  <c r="CB88"/>
  <c r="CD88" s="1"/>
  <c r="BZ88"/>
  <c r="CA88" s="1"/>
  <c r="BX88"/>
  <c r="BV88"/>
  <c r="BW88" s="1"/>
  <c r="BT88"/>
  <c r="BP88"/>
  <c r="BR88" s="1"/>
  <c r="BS88" s="1"/>
  <c r="BO88"/>
  <c r="BL88"/>
  <c r="BN88" s="1"/>
  <c r="BJ88"/>
  <c r="BK88" s="1"/>
  <c r="BH88"/>
  <c r="BF88"/>
  <c r="BG88" s="1"/>
  <c r="BD88"/>
  <c r="AZ88"/>
  <c r="BB88" s="1"/>
  <c r="BC88" s="1"/>
  <c r="AY88"/>
  <c r="AV88"/>
  <c r="AX88" s="1"/>
  <c r="AT88"/>
  <c r="AU88" s="1"/>
  <c r="AR88"/>
  <c r="AN88"/>
  <c r="AP88" s="1"/>
  <c r="AQ88" s="1"/>
  <c r="AL88"/>
  <c r="AM88" s="1"/>
  <c r="AJ88"/>
  <c r="AF88"/>
  <c r="AH88" s="1"/>
  <c r="AI88" s="1"/>
  <c r="AD88"/>
  <c r="AB88"/>
  <c r="X88"/>
  <c r="Z88" s="1"/>
  <c r="AA88" s="1"/>
  <c r="W88"/>
  <c r="T88"/>
  <c r="V88" s="1"/>
  <c r="R88"/>
  <c r="S88" s="1"/>
  <c r="P88"/>
  <c r="L88"/>
  <c r="N88" s="1"/>
  <c r="O88" s="1"/>
  <c r="J88"/>
  <c r="K88" s="1"/>
  <c r="H88"/>
  <c r="F88"/>
  <c r="D88"/>
  <c r="DS87"/>
  <c r="DR87"/>
  <c r="DP87"/>
  <c r="DN87"/>
  <c r="DO87" s="1"/>
  <c r="DL87"/>
  <c r="DH87"/>
  <c r="DJ87" s="1"/>
  <c r="DK87" s="1"/>
  <c r="DG87"/>
  <c r="DF87"/>
  <c r="DD87"/>
  <c r="DC87"/>
  <c r="DB87"/>
  <c r="CZ87"/>
  <c r="CV87"/>
  <c r="CX87" s="1"/>
  <c r="CT87"/>
  <c r="CR87"/>
  <c r="CN87"/>
  <c r="CP87" s="1"/>
  <c r="CM87"/>
  <c r="CL87"/>
  <c r="CJ87"/>
  <c r="CI87"/>
  <c r="CH87"/>
  <c r="CF87"/>
  <c r="CD87"/>
  <c r="CE87" s="1"/>
  <c r="CB87"/>
  <c r="BX87"/>
  <c r="BZ87" s="1"/>
  <c r="CA87" s="1"/>
  <c r="BW87"/>
  <c r="BV87"/>
  <c r="BT87"/>
  <c r="BS87"/>
  <c r="BR87"/>
  <c r="BP87"/>
  <c r="BN87"/>
  <c r="BO87" s="1"/>
  <c r="BL87"/>
  <c r="BH87"/>
  <c r="BJ87" s="1"/>
  <c r="BK87" s="1"/>
  <c r="BG87"/>
  <c r="BF87"/>
  <c r="BD87"/>
  <c r="BC87"/>
  <c r="BB87"/>
  <c r="AZ87"/>
  <c r="AX87"/>
  <c r="AY87" s="1"/>
  <c r="AV87"/>
  <c r="AR87"/>
  <c r="AT87" s="1"/>
  <c r="AU87" s="1"/>
  <c r="AQ87"/>
  <c r="AP87"/>
  <c r="AN87"/>
  <c r="AM87"/>
  <c r="AL87"/>
  <c r="AJ87"/>
  <c r="AH87"/>
  <c r="AI87" s="1"/>
  <c r="AF87"/>
  <c r="AD87"/>
  <c r="AB87"/>
  <c r="AA87"/>
  <c r="Z87"/>
  <c r="X87"/>
  <c r="V87"/>
  <c r="W87" s="1"/>
  <c r="T87"/>
  <c r="P87"/>
  <c r="R87" s="1"/>
  <c r="S87" s="1"/>
  <c r="O87"/>
  <c r="N87"/>
  <c r="L87"/>
  <c r="K87"/>
  <c r="J87"/>
  <c r="H87"/>
  <c r="D87"/>
  <c r="F87" s="1"/>
  <c r="DS86"/>
  <c r="DR86"/>
  <c r="DP86"/>
  <c r="DO86"/>
  <c r="DN86"/>
  <c r="DL86"/>
  <c r="DJ86"/>
  <c r="DK86" s="1"/>
  <c r="DH86"/>
  <c r="DD86"/>
  <c r="DF86" s="1"/>
  <c r="DG86" s="1"/>
  <c r="DC86"/>
  <c r="DB86"/>
  <c r="CZ86"/>
  <c r="CX86"/>
  <c r="CV86"/>
  <c r="CT86"/>
  <c r="CR86"/>
  <c r="CP86"/>
  <c r="CN86"/>
  <c r="CJ86"/>
  <c r="CL86" s="1"/>
  <c r="CM86" s="1"/>
  <c r="CI86"/>
  <c r="CH86"/>
  <c r="CF86"/>
  <c r="CE86"/>
  <c r="CD86"/>
  <c r="CB86"/>
  <c r="BZ86"/>
  <c r="CA86" s="1"/>
  <c r="BX86"/>
  <c r="BT86"/>
  <c r="BV86" s="1"/>
  <c r="BW86" s="1"/>
  <c r="BS86"/>
  <c r="BR86"/>
  <c r="BP86"/>
  <c r="BO86"/>
  <c r="BN86"/>
  <c r="BL86"/>
  <c r="BJ86"/>
  <c r="BK86" s="1"/>
  <c r="BH86"/>
  <c r="BD86"/>
  <c r="BF86" s="1"/>
  <c r="BG86" s="1"/>
  <c r="BC86"/>
  <c r="BB86"/>
  <c r="AZ86"/>
  <c r="AY86"/>
  <c r="AX86"/>
  <c r="AV86"/>
  <c r="AT86"/>
  <c r="AU86" s="1"/>
  <c r="AR86"/>
  <c r="AN86"/>
  <c r="AP86" s="1"/>
  <c r="AQ86" s="1"/>
  <c r="AM86"/>
  <c r="AL86"/>
  <c r="AJ86"/>
  <c r="AI86"/>
  <c r="AH86"/>
  <c r="AF86"/>
  <c r="AB86"/>
  <c r="AD86" s="1"/>
  <c r="AA86"/>
  <c r="Z86"/>
  <c r="X86"/>
  <c r="W86"/>
  <c r="V86"/>
  <c r="T86"/>
  <c r="P86"/>
  <c r="R86" s="1"/>
  <c r="O86"/>
  <c r="N86"/>
  <c r="L86"/>
  <c r="K86"/>
  <c r="J86"/>
  <c r="H86"/>
  <c r="F86"/>
  <c r="G86" s="1"/>
  <c r="D86"/>
  <c r="DP85"/>
  <c r="DR85" s="1"/>
  <c r="DS85" s="1"/>
  <c r="DO85"/>
  <c r="DN85"/>
  <c r="DL85"/>
  <c r="DK85"/>
  <c r="DJ85"/>
  <c r="DH85"/>
  <c r="DF85"/>
  <c r="DG85" s="1"/>
  <c r="DD85"/>
  <c r="CZ85"/>
  <c r="DB85" s="1"/>
  <c r="DC85" s="1"/>
  <c r="CX85"/>
  <c r="CV85"/>
  <c r="CR85"/>
  <c r="CT85" s="1"/>
  <c r="CP85"/>
  <c r="CN85"/>
  <c r="CL85"/>
  <c r="CM85" s="1"/>
  <c r="CJ85"/>
  <c r="CF85"/>
  <c r="CH85" s="1"/>
  <c r="CI85" s="1"/>
  <c r="CE85"/>
  <c r="CD85"/>
  <c r="CB85"/>
  <c r="CA85"/>
  <c r="BZ85"/>
  <c r="BX85"/>
  <c r="BV85"/>
  <c r="BW85" s="1"/>
  <c r="BT85"/>
  <c r="BP85"/>
  <c r="BR85" s="1"/>
  <c r="BS85" s="1"/>
  <c r="BO85"/>
  <c r="BN85"/>
  <c r="BL85"/>
  <c r="BK85"/>
  <c r="BJ85"/>
  <c r="BH85"/>
  <c r="BF85"/>
  <c r="BG85" s="1"/>
  <c r="BD85"/>
  <c r="AZ85"/>
  <c r="BB85" s="1"/>
  <c r="BC85" s="1"/>
  <c r="AY85"/>
  <c r="AX85"/>
  <c r="AV85"/>
  <c r="AU85"/>
  <c r="AT85"/>
  <c r="AR85"/>
  <c r="AP85"/>
  <c r="AQ85" s="1"/>
  <c r="AN85"/>
  <c r="AJ85"/>
  <c r="AL85" s="1"/>
  <c r="AM85" s="1"/>
  <c r="AI85"/>
  <c r="AH85"/>
  <c r="AF85"/>
  <c r="AD85"/>
  <c r="AB85"/>
  <c r="X85"/>
  <c r="Z85" s="1"/>
  <c r="AA85" s="1"/>
  <c r="W85"/>
  <c r="V85"/>
  <c r="T85"/>
  <c r="R85"/>
  <c r="P85"/>
  <c r="L85"/>
  <c r="N85" s="1"/>
  <c r="O85" s="1"/>
  <c r="K85"/>
  <c r="J85"/>
  <c r="H85"/>
  <c r="G85"/>
  <c r="F85"/>
  <c r="D85"/>
  <c r="DR84"/>
  <c r="DS84" s="1"/>
  <c r="DP84"/>
  <c r="DL84"/>
  <c r="DN84" s="1"/>
  <c r="DO84" s="1"/>
  <c r="DK84"/>
  <c r="DJ84"/>
  <c r="DH84"/>
  <c r="DG84"/>
  <c r="DF84"/>
  <c r="DD84"/>
  <c r="DB84"/>
  <c r="DC84" s="1"/>
  <c r="CZ84"/>
  <c r="CX84"/>
  <c r="CV84"/>
  <c r="CT84"/>
  <c r="CR84"/>
  <c r="CP84"/>
  <c r="CN84"/>
  <c r="CM84"/>
  <c r="CL84"/>
  <c r="CJ84"/>
  <c r="CH84"/>
  <c r="CI84" s="1"/>
  <c r="CF84"/>
  <c r="CB84"/>
  <c r="CD84" s="1"/>
  <c r="CE84" s="1"/>
  <c r="CA84"/>
  <c r="BZ84"/>
  <c r="BX84"/>
  <c r="BW84"/>
  <c r="BV84"/>
  <c r="BT84"/>
  <c r="BR84"/>
  <c r="BS84" s="1"/>
  <c r="BP84"/>
  <c r="BL84"/>
  <c r="BN84" s="1"/>
  <c r="BO84" s="1"/>
  <c r="BK84"/>
  <c r="BJ84"/>
  <c r="BH84"/>
  <c r="BF84"/>
  <c r="BD84"/>
  <c r="AZ84"/>
  <c r="BB84" s="1"/>
  <c r="BC84" s="1"/>
  <c r="AY84"/>
  <c r="AX84"/>
  <c r="AV84"/>
  <c r="AU84"/>
  <c r="AT84"/>
  <c r="AR84"/>
  <c r="AP84"/>
  <c r="AQ84" s="1"/>
  <c r="AN84"/>
  <c r="AJ84"/>
  <c r="AL84" s="1"/>
  <c r="AM84" s="1"/>
  <c r="AI84"/>
  <c r="AH84"/>
  <c r="AF84"/>
  <c r="AD84"/>
  <c r="AB84"/>
  <c r="X84"/>
  <c r="Z84" s="1"/>
  <c r="AA84" s="1"/>
  <c r="W84"/>
  <c r="V84"/>
  <c r="T84"/>
  <c r="R84"/>
  <c r="P84"/>
  <c r="L84"/>
  <c r="N84" s="1"/>
  <c r="O84" s="1"/>
  <c r="K84"/>
  <c r="J84"/>
  <c r="H84"/>
  <c r="G84"/>
  <c r="F84"/>
  <c r="D84"/>
  <c r="DR83"/>
  <c r="DS83" s="1"/>
  <c r="DP83"/>
  <c r="DL83"/>
  <c r="DN83" s="1"/>
  <c r="DO83" s="1"/>
  <c r="DK83"/>
  <c r="DJ83"/>
  <c r="DH83"/>
  <c r="DG83"/>
  <c r="DF83"/>
  <c r="DD83"/>
  <c r="DB83"/>
  <c r="DC83" s="1"/>
  <c r="CZ83"/>
  <c r="CX83"/>
  <c r="CV83"/>
  <c r="CT83"/>
  <c r="CR83"/>
  <c r="CP83"/>
  <c r="CN83"/>
  <c r="CL83"/>
  <c r="CJ83"/>
  <c r="CH83"/>
  <c r="CF83"/>
  <c r="CE83"/>
  <c r="CD83"/>
  <c r="CB83"/>
  <c r="BZ83"/>
  <c r="CA83" s="1"/>
  <c r="BX83"/>
  <c r="BT83"/>
  <c r="BV83" s="1"/>
  <c r="BW83" s="1"/>
  <c r="BS83"/>
  <c r="BR83"/>
  <c r="BP83"/>
  <c r="BO83"/>
  <c r="BN83"/>
  <c r="BL83"/>
  <c r="BJ83"/>
  <c r="BK83" s="1"/>
  <c r="BH83"/>
  <c r="BF83"/>
  <c r="BD83"/>
  <c r="BC83"/>
  <c r="BB83"/>
  <c r="AZ83"/>
  <c r="AX83"/>
  <c r="AY83" s="1"/>
  <c r="AV83"/>
  <c r="AR83"/>
  <c r="AT83" s="1"/>
  <c r="AU83" s="1"/>
  <c r="AQ83"/>
  <c r="AP83"/>
  <c r="AN83"/>
  <c r="AM83"/>
  <c r="AL83"/>
  <c r="AJ83"/>
  <c r="AH83"/>
  <c r="AI83" s="1"/>
  <c r="AF83"/>
  <c r="AD83"/>
  <c r="AB83"/>
  <c r="AA83"/>
  <c r="Z83"/>
  <c r="X83"/>
  <c r="V83"/>
  <c r="W83" s="1"/>
  <c r="T83"/>
  <c r="R83"/>
  <c r="P83"/>
  <c r="O83"/>
  <c r="N83"/>
  <c r="L83"/>
  <c r="J83"/>
  <c r="K83" s="1"/>
  <c r="K102" s="1"/>
  <c r="H83"/>
  <c r="D83"/>
  <c r="F83" s="1"/>
  <c r="G83" s="1"/>
  <c r="G102" s="1"/>
  <c r="DR82"/>
  <c r="DP82"/>
  <c r="DN82"/>
  <c r="DO82" s="1"/>
  <c r="DL82"/>
  <c r="DJ82"/>
  <c r="DH82"/>
  <c r="DG82"/>
  <c r="DF82"/>
  <c r="DD82"/>
  <c r="CZ82"/>
  <c r="DB82" s="1"/>
  <c r="CX82"/>
  <c r="CV82"/>
  <c r="CR82"/>
  <c r="CT82" s="1"/>
  <c r="CP82"/>
  <c r="CN82"/>
  <c r="CJ82"/>
  <c r="CL82" s="1"/>
  <c r="CH82"/>
  <c r="CF82"/>
  <c r="CD82"/>
  <c r="CE82" s="1"/>
  <c r="CB82"/>
  <c r="BX82"/>
  <c r="BZ82" s="1"/>
  <c r="CA82" s="1"/>
  <c r="BW82"/>
  <c r="BV82"/>
  <c r="BT82"/>
  <c r="BS82"/>
  <c r="BR82"/>
  <c r="BP82"/>
  <c r="BN82"/>
  <c r="BO82" s="1"/>
  <c r="BL82"/>
  <c r="BH82"/>
  <c r="BJ82" s="1"/>
  <c r="BK82" s="1"/>
  <c r="BF82"/>
  <c r="BD82"/>
  <c r="BB82"/>
  <c r="BC82" s="1"/>
  <c r="AZ82"/>
  <c r="AV82"/>
  <c r="AX82" s="1"/>
  <c r="AY82" s="1"/>
  <c r="AU82"/>
  <c r="AT82"/>
  <c r="AR82"/>
  <c r="AQ82"/>
  <c r="AP82"/>
  <c r="AN82"/>
  <c r="AL82"/>
  <c r="AM82" s="1"/>
  <c r="AJ82"/>
  <c r="AF82"/>
  <c r="AH82" s="1"/>
  <c r="AI82" s="1"/>
  <c r="AD82"/>
  <c r="AB82"/>
  <c r="Z82"/>
  <c r="AA82" s="1"/>
  <c r="X82"/>
  <c r="T82"/>
  <c r="V82" s="1"/>
  <c r="W82" s="1"/>
  <c r="R82"/>
  <c r="P82"/>
  <c r="N82"/>
  <c r="O82" s="1"/>
  <c r="L82"/>
  <c r="J82"/>
  <c r="H82"/>
  <c r="F82"/>
  <c r="D82"/>
  <c r="DR81"/>
  <c r="DP81"/>
  <c r="DO81"/>
  <c r="DN81"/>
  <c r="DL81"/>
  <c r="DH81"/>
  <c r="DJ81" s="1"/>
  <c r="DG81"/>
  <c r="DF81"/>
  <c r="DD81"/>
  <c r="DB81"/>
  <c r="CZ81"/>
  <c r="CX81"/>
  <c r="CV81"/>
  <c r="CT81"/>
  <c r="CR81"/>
  <c r="CP81"/>
  <c r="CN81"/>
  <c r="CL81"/>
  <c r="CJ81"/>
  <c r="CH81"/>
  <c r="CF81"/>
  <c r="CE81"/>
  <c r="CD81"/>
  <c r="CB81"/>
  <c r="BZ81"/>
  <c r="CA81" s="1"/>
  <c r="BX81"/>
  <c r="BT81"/>
  <c r="BV81" s="1"/>
  <c r="BW81" s="1"/>
  <c r="BR81"/>
  <c r="BP81"/>
  <c r="BN81"/>
  <c r="BO81" s="1"/>
  <c r="BL81"/>
  <c r="BH81"/>
  <c r="BJ81" s="1"/>
  <c r="BK81" s="1"/>
  <c r="BF81"/>
  <c r="BD81"/>
  <c r="BB81"/>
  <c r="BC81" s="1"/>
  <c r="AZ81"/>
  <c r="AV81"/>
  <c r="AX81" s="1"/>
  <c r="AY81" s="1"/>
  <c r="AU81"/>
  <c r="AT81"/>
  <c r="AR81"/>
  <c r="AQ81"/>
  <c r="AP81"/>
  <c r="AN81"/>
  <c r="AL81"/>
  <c r="AM81" s="1"/>
  <c r="AJ81"/>
  <c r="AF81"/>
  <c r="AH81" s="1"/>
  <c r="AI81" s="1"/>
  <c r="AD81"/>
  <c r="AB81"/>
  <c r="Z81"/>
  <c r="AA81" s="1"/>
  <c r="X81"/>
  <c r="T81"/>
  <c r="V81" s="1"/>
  <c r="W81" s="1"/>
  <c r="R81"/>
  <c r="P81"/>
  <c r="N81"/>
  <c r="O81" s="1"/>
  <c r="L81"/>
  <c r="J81"/>
  <c r="H81"/>
  <c r="F81"/>
  <c r="D81"/>
  <c r="DR80"/>
  <c r="DP80"/>
  <c r="DN80"/>
  <c r="DL80"/>
  <c r="DJ80"/>
  <c r="DH80"/>
  <c r="DF80"/>
  <c r="DD80"/>
  <c r="DB80"/>
  <c r="CZ80"/>
  <c r="CX80"/>
  <c r="CV80"/>
  <c r="CT80"/>
  <c r="CR80"/>
  <c r="CP80"/>
  <c r="CN80"/>
  <c r="CL80"/>
  <c r="CJ80"/>
  <c r="CH80"/>
  <c r="CF80"/>
  <c r="CB80"/>
  <c r="CD80" s="1"/>
  <c r="CE80" s="1"/>
  <c r="CA80"/>
  <c r="BZ80"/>
  <c r="BX80"/>
  <c r="BW80"/>
  <c r="BV80"/>
  <c r="BT80"/>
  <c r="BP80"/>
  <c r="BR80" s="1"/>
  <c r="BN80"/>
  <c r="BL80"/>
  <c r="BJ80"/>
  <c r="BK80" s="1"/>
  <c r="BH80"/>
  <c r="BF80"/>
  <c r="BD80"/>
  <c r="BC80"/>
  <c r="BB80"/>
  <c r="AZ80"/>
  <c r="AX80"/>
  <c r="AY80" s="1"/>
  <c r="AV80"/>
  <c r="AR80"/>
  <c r="AT80" s="1"/>
  <c r="AU80" s="1"/>
  <c r="AQ80"/>
  <c r="AP80"/>
  <c r="AN80"/>
  <c r="AM80"/>
  <c r="AL80"/>
  <c r="AJ80"/>
  <c r="AH80"/>
  <c r="AI80" s="1"/>
  <c r="AF80"/>
  <c r="AD80"/>
  <c r="AB80"/>
  <c r="Z80"/>
  <c r="X80"/>
  <c r="V80"/>
  <c r="T80"/>
  <c r="R80"/>
  <c r="P80"/>
  <c r="N80"/>
  <c r="L80"/>
  <c r="J80"/>
  <c r="H80"/>
  <c r="F80"/>
  <c r="D80"/>
  <c r="DR79"/>
  <c r="DP79"/>
  <c r="DN79"/>
  <c r="DL79"/>
  <c r="DJ79"/>
  <c r="DH79"/>
  <c r="DF79"/>
  <c r="DD79"/>
  <c r="DB79"/>
  <c r="CZ79"/>
  <c r="CX79"/>
  <c r="CV79"/>
  <c r="CT79"/>
  <c r="CR79"/>
  <c r="CP79"/>
  <c r="CN79"/>
  <c r="CL79"/>
  <c r="CJ79"/>
  <c r="CH79"/>
  <c r="CF79"/>
  <c r="CE79"/>
  <c r="CD79"/>
  <c r="CB79"/>
  <c r="BZ79"/>
  <c r="CA79" s="1"/>
  <c r="BX79"/>
  <c r="BT79"/>
  <c r="BV79" s="1"/>
  <c r="BW79" s="1"/>
  <c r="BR79"/>
  <c r="BP79"/>
  <c r="BL79"/>
  <c r="BN79" s="1"/>
  <c r="BK79"/>
  <c r="BJ79"/>
  <c r="BH79"/>
  <c r="BD79"/>
  <c r="BF79" s="1"/>
  <c r="AZ79"/>
  <c r="BB79" s="1"/>
  <c r="BC79" s="1"/>
  <c r="AY79"/>
  <c r="AX79"/>
  <c r="AV79"/>
  <c r="AT79"/>
  <c r="AU79" s="1"/>
  <c r="AR79"/>
  <c r="AP79"/>
  <c r="AQ79" s="1"/>
  <c r="AN79"/>
  <c r="AJ79"/>
  <c r="AL79" s="1"/>
  <c r="AM79" s="1"/>
  <c r="AI79"/>
  <c r="AH79"/>
  <c r="AF79"/>
  <c r="AB79"/>
  <c r="AD79" s="1"/>
  <c r="Z79"/>
  <c r="X79"/>
  <c r="T79"/>
  <c r="V79" s="1"/>
  <c r="R79"/>
  <c r="P79"/>
  <c r="L79"/>
  <c r="N79" s="1"/>
  <c r="J79"/>
  <c r="H79"/>
  <c r="D79"/>
  <c r="F79" s="1"/>
  <c r="DR78"/>
  <c r="DP78"/>
  <c r="DL78"/>
  <c r="DN78" s="1"/>
  <c r="DJ78"/>
  <c r="DH78"/>
  <c r="DD78"/>
  <c r="DF78" s="1"/>
  <c r="DB78"/>
  <c r="CZ78"/>
  <c r="CV78"/>
  <c r="CX78" s="1"/>
  <c r="CT78"/>
  <c r="CR78"/>
  <c r="CN78"/>
  <c r="CP78" s="1"/>
  <c r="CL78"/>
  <c r="CJ78"/>
  <c r="CF78"/>
  <c r="CH78" s="1"/>
  <c r="CD78"/>
  <c r="CB78"/>
  <c r="BZ78"/>
  <c r="CA78" s="1"/>
  <c r="BX78"/>
  <c r="BT78"/>
  <c r="BV78" s="1"/>
  <c r="BR78"/>
  <c r="BP78"/>
  <c r="BL78"/>
  <c r="BN78" s="1"/>
  <c r="BK78"/>
  <c r="BJ78"/>
  <c r="BH78"/>
  <c r="BF78"/>
  <c r="BD78"/>
  <c r="AZ78"/>
  <c r="BB78" s="1"/>
  <c r="AX78"/>
  <c r="AV78"/>
  <c r="AR78"/>
  <c r="AT78" s="1"/>
  <c r="AU78" s="1"/>
  <c r="AN78"/>
  <c r="AP78" s="1"/>
  <c r="AQ78" s="1"/>
  <c r="AM78"/>
  <c r="AL78"/>
  <c r="AJ78"/>
  <c r="AH78"/>
  <c r="AI78" s="1"/>
  <c r="AF78"/>
  <c r="AB78"/>
  <c r="AD78" s="1"/>
  <c r="X78"/>
  <c r="Z78" s="1"/>
  <c r="T78"/>
  <c r="V78" s="1"/>
  <c r="P78"/>
  <c r="R78" s="1"/>
  <c r="L78"/>
  <c r="N78" s="1"/>
  <c r="H78"/>
  <c r="J78" s="1"/>
  <c r="D78"/>
  <c r="F78" s="1"/>
  <c r="DR77"/>
  <c r="DP77"/>
  <c r="DL77"/>
  <c r="DN77" s="1"/>
  <c r="DH77"/>
  <c r="DJ77" s="1"/>
  <c r="DD77"/>
  <c r="DF77" s="1"/>
  <c r="CZ77"/>
  <c r="DB77" s="1"/>
  <c r="CV77"/>
  <c r="CX77" s="1"/>
  <c r="CR77"/>
  <c r="CT77" s="1"/>
  <c r="CN77"/>
  <c r="CP77" s="1"/>
  <c r="CL77"/>
  <c r="CJ77"/>
  <c r="CF77"/>
  <c r="CH77" s="1"/>
  <c r="CB77"/>
  <c r="CD77" s="1"/>
  <c r="BX77"/>
  <c r="BZ77" s="1"/>
  <c r="CA77" s="1"/>
  <c r="BV77"/>
  <c r="BT77"/>
  <c r="BP77"/>
  <c r="BR77" s="1"/>
  <c r="BN77"/>
  <c r="BL77"/>
  <c r="BH77"/>
  <c r="BJ77" s="1"/>
  <c r="BK77" s="1"/>
  <c r="BD77"/>
  <c r="BF77" s="1"/>
  <c r="BB77"/>
  <c r="AZ77"/>
  <c r="AX77"/>
  <c r="AV77"/>
  <c r="AT77"/>
  <c r="AR77"/>
  <c r="AN77"/>
  <c r="AP77" s="1"/>
  <c r="AQ77" s="1"/>
  <c r="AJ77"/>
  <c r="AL77" s="1"/>
  <c r="AM77" s="1"/>
  <c r="AF77"/>
  <c r="AH77" s="1"/>
  <c r="AI77" s="1"/>
  <c r="AB77"/>
  <c r="AD77" s="1"/>
  <c r="X77"/>
  <c r="Z77" s="1"/>
  <c r="T77"/>
  <c r="V77" s="1"/>
  <c r="P77"/>
  <c r="R77" s="1"/>
  <c r="L77"/>
  <c r="N77" s="1"/>
  <c r="H77"/>
  <c r="J77" s="1"/>
  <c r="F77"/>
  <c r="D77"/>
  <c r="DP76"/>
  <c r="DR76" s="1"/>
  <c r="DL76"/>
  <c r="DN76" s="1"/>
  <c r="DH76"/>
  <c r="DJ76" s="1"/>
  <c r="DD76"/>
  <c r="DF76" s="1"/>
  <c r="CZ76"/>
  <c r="DB76" s="1"/>
  <c r="CV76"/>
  <c r="CX76" s="1"/>
  <c r="CR76"/>
  <c r="CT76" s="1"/>
  <c r="CP76"/>
  <c r="CN76"/>
  <c r="CJ76"/>
  <c r="CL76" s="1"/>
  <c r="CF76"/>
  <c r="CH76" s="1"/>
  <c r="CB76"/>
  <c r="CD76" s="1"/>
  <c r="BX76"/>
  <c r="BZ76" s="1"/>
  <c r="BT76"/>
  <c r="BV76" s="1"/>
  <c r="BP76"/>
  <c r="BR76" s="1"/>
  <c r="BL76"/>
  <c r="BN76" s="1"/>
  <c r="BJ76"/>
  <c r="BH76"/>
  <c r="BD76"/>
  <c r="BF76" s="1"/>
  <c r="BB76"/>
  <c r="AZ76"/>
  <c r="AV76"/>
  <c r="AX76" s="1"/>
  <c r="AT76"/>
  <c r="AR76"/>
  <c r="AN76"/>
  <c r="AP76" s="1"/>
  <c r="AQ76" s="1"/>
  <c r="AJ76"/>
  <c r="AL76" s="1"/>
  <c r="AM76" s="1"/>
  <c r="AH76"/>
  <c r="AF76"/>
  <c r="AB76"/>
  <c r="AD76" s="1"/>
  <c r="Z76"/>
  <c r="X76"/>
  <c r="T76"/>
  <c r="V76" s="1"/>
  <c r="R76"/>
  <c r="P76"/>
  <c r="L76"/>
  <c r="N76" s="1"/>
  <c r="J76"/>
  <c r="H76"/>
  <c r="D76"/>
  <c r="F76" s="1"/>
  <c r="DR75"/>
  <c r="DP75"/>
  <c r="DL75"/>
  <c r="DN75" s="1"/>
  <c r="DJ75"/>
  <c r="DH75"/>
  <c r="DD75"/>
  <c r="DF75" s="1"/>
  <c r="DB75"/>
  <c r="CZ75"/>
  <c r="CV75"/>
  <c r="CX75" s="1"/>
  <c r="CT75"/>
  <c r="CR75"/>
  <c r="CN75"/>
  <c r="CP75" s="1"/>
  <c r="CL75"/>
  <c r="CJ75"/>
  <c r="CF75"/>
  <c r="CH75" s="1"/>
  <c r="CD75"/>
  <c r="CB75"/>
  <c r="BX75"/>
  <c r="BZ75" s="1"/>
  <c r="BV75"/>
  <c r="BT75"/>
  <c r="BP75"/>
  <c r="BR75" s="1"/>
  <c r="BN75"/>
  <c r="BL75"/>
  <c r="BH75"/>
  <c r="BJ75" s="1"/>
  <c r="BF75"/>
  <c r="BD75"/>
  <c r="AZ75"/>
  <c r="BB75" s="1"/>
  <c r="AV75"/>
  <c r="AX75" s="1"/>
  <c r="AR75"/>
  <c r="AT75" s="1"/>
  <c r="AN75"/>
  <c r="AP75" s="1"/>
  <c r="AQ75" s="1"/>
  <c r="AJ75"/>
  <c r="AL75" s="1"/>
  <c r="AM75" s="1"/>
  <c r="AF75"/>
  <c r="AH75" s="1"/>
  <c r="AB75"/>
  <c r="AD75" s="1"/>
  <c r="X75"/>
  <c r="Z75" s="1"/>
  <c r="T75"/>
  <c r="V75" s="1"/>
  <c r="P75"/>
  <c r="R75" s="1"/>
  <c r="L75"/>
  <c r="N75" s="1"/>
  <c r="J75"/>
  <c r="H75"/>
  <c r="D75"/>
  <c r="F75" s="1"/>
  <c r="DP74"/>
  <c r="DR74" s="1"/>
  <c r="DL74"/>
  <c r="DN74" s="1"/>
  <c r="DH74"/>
  <c r="DJ74" s="1"/>
  <c r="DD74"/>
  <c r="DF74" s="1"/>
  <c r="CZ74"/>
  <c r="DB74" s="1"/>
  <c r="CV74"/>
  <c r="CX74" s="1"/>
  <c r="CT74"/>
  <c r="CR74"/>
  <c r="CN74"/>
  <c r="CP74" s="1"/>
  <c r="CJ74"/>
  <c r="CL74" s="1"/>
  <c r="CF74"/>
  <c r="CH74" s="1"/>
  <c r="CB74"/>
  <c r="CD74" s="1"/>
  <c r="BX74"/>
  <c r="BZ74" s="1"/>
  <c r="BT74"/>
  <c r="BV74" s="1"/>
  <c r="BP74"/>
  <c r="BR74" s="1"/>
  <c r="BL74"/>
  <c r="BN74" s="1"/>
  <c r="BH74"/>
  <c r="BJ74" s="1"/>
  <c r="BD74"/>
  <c r="BF74" s="1"/>
  <c r="BC74"/>
  <c r="BC75" s="1"/>
  <c r="BC76" s="1"/>
  <c r="BC77" s="1"/>
  <c r="BC78" s="1"/>
  <c r="BB74"/>
  <c r="AZ74"/>
  <c r="AV74"/>
  <c r="AX74" s="1"/>
  <c r="AT74"/>
  <c r="AR74"/>
  <c r="AN74"/>
  <c r="AP74" s="1"/>
  <c r="AQ74" s="1"/>
  <c r="AJ74"/>
  <c r="AL74" s="1"/>
  <c r="AM74" s="1"/>
  <c r="AH74"/>
  <c r="AF74"/>
  <c r="AB74"/>
  <c r="AD74" s="1"/>
  <c r="Z74"/>
  <c r="X74"/>
  <c r="T74"/>
  <c r="V74" s="1"/>
  <c r="R74"/>
  <c r="P74"/>
  <c r="L74"/>
  <c r="N74" s="1"/>
  <c r="J74"/>
  <c r="H74"/>
  <c r="D74"/>
  <c r="F74" s="1"/>
  <c r="DR73"/>
  <c r="DP73"/>
  <c r="DL73"/>
  <c r="DN73" s="1"/>
  <c r="DJ73"/>
  <c r="DH73"/>
  <c r="DD73"/>
  <c r="DF73" s="1"/>
  <c r="DB73"/>
  <c r="CZ73"/>
  <c r="CV73"/>
  <c r="CX73" s="1"/>
  <c r="CT73"/>
  <c r="CR73"/>
  <c r="CN73"/>
  <c r="CP73" s="1"/>
  <c r="CL73"/>
  <c r="CJ73"/>
  <c r="CF73"/>
  <c r="CH73" s="1"/>
  <c r="CD73"/>
  <c r="CB73"/>
  <c r="BX73"/>
  <c r="BZ73" s="1"/>
  <c r="BV73"/>
  <c r="BT73"/>
  <c r="BP73"/>
  <c r="BR73" s="1"/>
  <c r="BN73"/>
  <c r="BL73"/>
  <c r="BH73"/>
  <c r="BJ73" s="1"/>
  <c r="BF73"/>
  <c r="BD73"/>
  <c r="BC73"/>
  <c r="AZ73"/>
  <c r="BB73" s="1"/>
  <c r="AV73"/>
  <c r="AX73" s="1"/>
  <c r="AR73"/>
  <c r="AT73" s="1"/>
  <c r="AN73"/>
  <c r="AP73" s="1"/>
  <c r="AQ73" s="1"/>
  <c r="AJ73"/>
  <c r="AL73" s="1"/>
  <c r="AM73" s="1"/>
  <c r="AF73"/>
  <c r="AH73" s="1"/>
  <c r="AB73"/>
  <c r="AD73" s="1"/>
  <c r="X73"/>
  <c r="Z73" s="1"/>
  <c r="T73"/>
  <c r="V73" s="1"/>
  <c r="P73"/>
  <c r="R73" s="1"/>
  <c r="L73"/>
  <c r="N73" s="1"/>
  <c r="H73"/>
  <c r="J73" s="1"/>
  <c r="D73"/>
  <c r="F73" s="1"/>
  <c r="DP72"/>
  <c r="DR72" s="1"/>
  <c r="DL72"/>
  <c r="DN72" s="1"/>
  <c r="DH72"/>
  <c r="DJ72" s="1"/>
  <c r="DD72"/>
  <c r="DF72" s="1"/>
  <c r="CZ72"/>
  <c r="DB72" s="1"/>
  <c r="CV72"/>
  <c r="CX72" s="1"/>
  <c r="CR72"/>
  <c r="CT72" s="1"/>
  <c r="CN72"/>
  <c r="CP72" s="1"/>
  <c r="CJ72"/>
  <c r="CL72" s="1"/>
  <c r="CF72"/>
  <c r="CH72" s="1"/>
  <c r="CB72"/>
  <c r="CD72" s="1"/>
  <c r="BX72"/>
  <c r="BZ72" s="1"/>
  <c r="BT72"/>
  <c r="BV72" s="1"/>
  <c r="BP72"/>
  <c r="BR72" s="1"/>
  <c r="BL72"/>
  <c r="BN72" s="1"/>
  <c r="BH72"/>
  <c r="BJ72" s="1"/>
  <c r="BD72"/>
  <c r="BF72" s="1"/>
  <c r="BC72"/>
  <c r="AZ72"/>
  <c r="BB72" s="1"/>
  <c r="AX72"/>
  <c r="AV72"/>
  <c r="AR72"/>
  <c r="AT72" s="1"/>
  <c r="AN72"/>
  <c r="AP72" s="1"/>
  <c r="AQ72" s="1"/>
  <c r="AJ72"/>
  <c r="AL72" s="1"/>
  <c r="AF72"/>
  <c r="AH72" s="1"/>
  <c r="AB72"/>
  <c r="AD72" s="1"/>
  <c r="X72"/>
  <c r="Z72" s="1"/>
  <c r="T72"/>
  <c r="V72" s="1"/>
  <c r="P72"/>
  <c r="R72" s="1"/>
  <c r="L72"/>
  <c r="N72" s="1"/>
  <c r="H72"/>
  <c r="J72" s="1"/>
  <c r="D72"/>
  <c r="F72" s="1"/>
  <c r="DP71"/>
  <c r="DR71" s="1"/>
  <c r="DL71"/>
  <c r="DN71" s="1"/>
  <c r="DH71"/>
  <c r="DJ71" s="1"/>
  <c r="DD71"/>
  <c r="DF71" s="1"/>
  <c r="CZ71"/>
  <c r="DB71" s="1"/>
  <c r="CV71"/>
  <c r="CX71" s="1"/>
  <c r="CR71"/>
  <c r="CT71" s="1"/>
  <c r="CN71"/>
  <c r="CP71" s="1"/>
  <c r="CJ71"/>
  <c r="CL71" s="1"/>
  <c r="CF71"/>
  <c r="CH71" s="1"/>
  <c r="CB71"/>
  <c r="CD71" s="1"/>
  <c r="BX71"/>
  <c r="BZ71" s="1"/>
  <c r="BT71"/>
  <c r="BV71" s="1"/>
  <c r="BP71"/>
  <c r="BR71" s="1"/>
  <c r="BL71"/>
  <c r="BN71" s="1"/>
  <c r="BH71"/>
  <c r="BJ71" s="1"/>
  <c r="BD71"/>
  <c r="BF71" s="1"/>
  <c r="AZ71"/>
  <c r="BB71" s="1"/>
  <c r="AV71"/>
  <c r="AX71" s="1"/>
  <c r="AR71"/>
  <c r="AT71" s="1"/>
  <c r="AN71"/>
  <c r="AP71" s="1"/>
  <c r="AQ71" s="1"/>
  <c r="AL71"/>
  <c r="AJ71"/>
  <c r="AF71"/>
  <c r="AH71" s="1"/>
  <c r="AD71"/>
  <c r="AB71"/>
  <c r="X71"/>
  <c r="Z71" s="1"/>
  <c r="V71"/>
  <c r="T71"/>
  <c r="P71"/>
  <c r="R71" s="1"/>
  <c r="N71"/>
  <c r="L71"/>
  <c r="H71"/>
  <c r="J71" s="1"/>
  <c r="F71"/>
  <c r="D71"/>
  <c r="DP70"/>
  <c r="DR70" s="1"/>
  <c r="DN70"/>
  <c r="DL70"/>
  <c r="DH70"/>
  <c r="DJ70" s="1"/>
  <c r="DF70"/>
  <c r="DD70"/>
  <c r="CZ70"/>
  <c r="DB70" s="1"/>
  <c r="CX70"/>
  <c r="CV70"/>
  <c r="CR70"/>
  <c r="CT70" s="1"/>
  <c r="CP70"/>
  <c r="CN70"/>
  <c r="CJ70"/>
  <c r="CL70" s="1"/>
  <c r="CH70"/>
  <c r="CF70"/>
  <c r="CB70"/>
  <c r="CD70" s="1"/>
  <c r="BZ70"/>
  <c r="BX70"/>
  <c r="BT70"/>
  <c r="BV70" s="1"/>
  <c r="BR70"/>
  <c r="BP70"/>
  <c r="BL70"/>
  <c r="BN70" s="1"/>
  <c r="BJ70"/>
  <c r="BH70"/>
  <c r="BD70"/>
  <c r="BF70" s="1"/>
  <c r="BB70"/>
  <c r="AZ70"/>
  <c r="AV70"/>
  <c r="AX70" s="1"/>
  <c r="AT70"/>
  <c r="AR70"/>
  <c r="AN70"/>
  <c r="AP70" s="1"/>
  <c r="AL70"/>
  <c r="AJ70"/>
  <c r="AF70"/>
  <c r="AH70" s="1"/>
  <c r="AD70"/>
  <c r="AB70"/>
  <c r="X70"/>
  <c r="Z70" s="1"/>
  <c r="V70"/>
  <c r="T70"/>
  <c r="P70"/>
  <c r="R70" s="1"/>
  <c r="N70"/>
  <c r="L70"/>
  <c r="H70"/>
  <c r="J70" s="1"/>
  <c r="F70"/>
  <c r="D70"/>
  <c r="DP69"/>
  <c r="DR69" s="1"/>
  <c r="DN69"/>
  <c r="DL69"/>
  <c r="DH69"/>
  <c r="DJ69" s="1"/>
  <c r="DF69"/>
  <c r="DD69"/>
  <c r="CZ69"/>
  <c r="DB69" s="1"/>
  <c r="CX69"/>
  <c r="CV69"/>
  <c r="CR69"/>
  <c r="CT69" s="1"/>
  <c r="CP69"/>
  <c r="CN69"/>
  <c r="CJ69"/>
  <c r="CL69" s="1"/>
  <c r="CH69"/>
  <c r="CF69"/>
  <c r="CB69"/>
  <c r="CD69" s="1"/>
  <c r="BZ69"/>
  <c r="BX69"/>
  <c r="BT69"/>
  <c r="BV69" s="1"/>
  <c r="BR69"/>
  <c r="BP69"/>
  <c r="BL69"/>
  <c r="BN69" s="1"/>
  <c r="BJ69"/>
  <c r="BH69"/>
  <c r="BD69"/>
  <c r="BF69" s="1"/>
  <c r="BB69"/>
  <c r="AZ69"/>
  <c r="AV69"/>
  <c r="AX69" s="1"/>
  <c r="AT69"/>
  <c r="AR69"/>
  <c r="AN69"/>
  <c r="AP69" s="1"/>
  <c r="AL69"/>
  <c r="AJ69"/>
  <c r="AF69"/>
  <c r="AH69" s="1"/>
  <c r="AD69"/>
  <c r="AB69"/>
  <c r="X69"/>
  <c r="Z69" s="1"/>
  <c r="V69"/>
  <c r="T69"/>
  <c r="P69"/>
  <c r="R69" s="1"/>
  <c r="N69"/>
  <c r="L69"/>
  <c r="H69"/>
  <c r="J69" s="1"/>
  <c r="F69"/>
  <c r="D69"/>
  <c r="DP68"/>
  <c r="DR68" s="1"/>
  <c r="DN68"/>
  <c r="DL68"/>
  <c r="DH68"/>
  <c r="DJ68" s="1"/>
  <c r="DF68"/>
  <c r="DD68"/>
  <c r="CZ68"/>
  <c r="DB68" s="1"/>
  <c r="CX68"/>
  <c r="CV68"/>
  <c r="CR68"/>
  <c r="CT68" s="1"/>
  <c r="CP68"/>
  <c r="CN68"/>
  <c r="CJ68"/>
  <c r="CL68" s="1"/>
  <c r="CH68"/>
  <c r="CF68"/>
  <c r="CB68"/>
  <c r="CD68" s="1"/>
  <c r="BZ68"/>
  <c r="BX68"/>
  <c r="BT68"/>
  <c r="BV68" s="1"/>
  <c r="BR68"/>
  <c r="BP68"/>
  <c r="BL68"/>
  <c r="BN68" s="1"/>
  <c r="BJ68"/>
  <c r="BH68"/>
  <c r="BD68"/>
  <c r="BF68" s="1"/>
  <c r="BB68"/>
  <c r="AZ68"/>
  <c r="AV68"/>
  <c r="AX68" s="1"/>
  <c r="AT68"/>
  <c r="AR68"/>
  <c r="AN68"/>
  <c r="AP68" s="1"/>
  <c r="AL68"/>
  <c r="AJ68"/>
  <c r="AF68"/>
  <c r="AH68" s="1"/>
  <c r="AD68"/>
  <c r="AB68"/>
  <c r="X68"/>
  <c r="Z68" s="1"/>
  <c r="V68"/>
  <c r="T68"/>
  <c r="P68"/>
  <c r="R68" s="1"/>
  <c r="N68"/>
  <c r="L68"/>
  <c r="H68"/>
  <c r="J68" s="1"/>
  <c r="F68"/>
  <c r="D68"/>
  <c r="DP67"/>
  <c r="DR67" s="1"/>
  <c r="DN67"/>
  <c r="DL67"/>
  <c r="DH67"/>
  <c r="DJ67" s="1"/>
  <c r="DF67"/>
  <c r="DD67"/>
  <c r="CZ67"/>
  <c r="DB67" s="1"/>
  <c r="CX67"/>
  <c r="CV67"/>
  <c r="CR67"/>
  <c r="CT67" s="1"/>
  <c r="CP67"/>
  <c r="CN67"/>
  <c r="CJ67"/>
  <c r="CL67" s="1"/>
  <c r="CH67"/>
  <c r="CF67"/>
  <c r="CB67"/>
  <c r="CD67" s="1"/>
  <c r="BZ67"/>
  <c r="BX67"/>
  <c r="BT67"/>
  <c r="BV67" s="1"/>
  <c r="BR67"/>
  <c r="BP67"/>
  <c r="BL67"/>
  <c r="BN67" s="1"/>
  <c r="BJ67"/>
  <c r="BH67"/>
  <c r="BD67"/>
  <c r="BF67" s="1"/>
  <c r="BB67"/>
  <c r="AZ67"/>
  <c r="AV67"/>
  <c r="AX67" s="1"/>
  <c r="AT67"/>
  <c r="AR67"/>
  <c r="AN67"/>
  <c r="AP67" s="1"/>
  <c r="AL67"/>
  <c r="AJ67"/>
  <c r="AF67"/>
  <c r="AH67" s="1"/>
  <c r="AD67"/>
  <c r="AB67"/>
  <c r="X67"/>
  <c r="Z67" s="1"/>
  <c r="V67"/>
  <c r="T67"/>
  <c r="P67"/>
  <c r="R67" s="1"/>
  <c r="N67"/>
  <c r="L67"/>
  <c r="H67"/>
  <c r="J67" s="1"/>
  <c r="F67"/>
  <c r="D67"/>
  <c r="DP66"/>
  <c r="DR66" s="1"/>
  <c r="DN66"/>
  <c r="DL66"/>
  <c r="DH66"/>
  <c r="DJ66" s="1"/>
  <c r="DF66"/>
  <c r="DD66"/>
  <c r="CZ66"/>
  <c r="DB66" s="1"/>
  <c r="CX66"/>
  <c r="CV66"/>
  <c r="CR66"/>
  <c r="CT66" s="1"/>
  <c r="CP66"/>
  <c r="CN66"/>
  <c r="CJ66"/>
  <c r="CL66" s="1"/>
  <c r="CH66"/>
  <c r="CF66"/>
  <c r="CB66"/>
  <c r="CD66" s="1"/>
  <c r="BZ66"/>
  <c r="BX66"/>
  <c r="BT66"/>
  <c r="BV66" s="1"/>
  <c r="BR66"/>
  <c r="BP66"/>
  <c r="BL66"/>
  <c r="BN66" s="1"/>
  <c r="BJ66"/>
  <c r="BH66"/>
  <c r="BD66"/>
  <c r="BF66" s="1"/>
  <c r="BB66"/>
  <c r="AZ66"/>
  <c r="AV66"/>
  <c r="AX66" s="1"/>
  <c r="AT66"/>
  <c r="AR66"/>
  <c r="AN66"/>
  <c r="AP66" s="1"/>
  <c r="AL66"/>
  <c r="AJ66"/>
  <c r="AF66"/>
  <c r="AH66" s="1"/>
  <c r="AD66"/>
  <c r="AB66"/>
  <c r="X66"/>
  <c r="Z66" s="1"/>
  <c r="V66"/>
  <c r="T66"/>
  <c r="P66"/>
  <c r="R66" s="1"/>
  <c r="N66"/>
  <c r="L66"/>
  <c r="H66"/>
  <c r="J66" s="1"/>
  <c r="F66"/>
  <c r="D66"/>
  <c r="DP65"/>
  <c r="DR65" s="1"/>
  <c r="DN65"/>
  <c r="DL65"/>
  <c r="DH65"/>
  <c r="DJ65" s="1"/>
  <c r="DF65"/>
  <c r="DD65"/>
  <c r="CZ65"/>
  <c r="DB65" s="1"/>
  <c r="CX65"/>
  <c r="CV65"/>
  <c r="CR65"/>
  <c r="CT65" s="1"/>
  <c r="CP65"/>
  <c r="CN65"/>
  <c r="CJ65"/>
  <c r="CL65" s="1"/>
  <c r="CH65"/>
  <c r="CF65"/>
  <c r="CB65"/>
  <c r="CD65" s="1"/>
  <c r="BZ65"/>
  <c r="BX65"/>
  <c r="BT65"/>
  <c r="BV65" s="1"/>
  <c r="BR65"/>
  <c r="BP65"/>
  <c r="BL65"/>
  <c r="BN65" s="1"/>
  <c r="BJ65"/>
  <c r="BH65"/>
  <c r="BD65"/>
  <c r="BF65" s="1"/>
  <c r="BB65"/>
  <c r="AZ65"/>
  <c r="AV65"/>
  <c r="AX65" s="1"/>
  <c r="AT65"/>
  <c r="AR65"/>
  <c r="AN65"/>
  <c r="AP65" s="1"/>
  <c r="AL65"/>
  <c r="AJ65"/>
  <c r="AF65"/>
  <c r="AH65" s="1"/>
  <c r="AD65"/>
  <c r="AB65"/>
  <c r="X65"/>
  <c r="Z65" s="1"/>
  <c r="V65"/>
  <c r="T65"/>
  <c r="P65"/>
  <c r="R65" s="1"/>
  <c r="N65"/>
  <c r="L65"/>
  <c r="H65"/>
  <c r="J65" s="1"/>
  <c r="F65"/>
  <c r="D65"/>
  <c r="DP64"/>
  <c r="DR64" s="1"/>
  <c r="DN64"/>
  <c r="DL64"/>
  <c r="DH64"/>
  <c r="DJ64" s="1"/>
  <c r="DF64"/>
  <c r="DD64"/>
  <c r="CZ64"/>
  <c r="DB64" s="1"/>
  <c r="CX64"/>
  <c r="CV64"/>
  <c r="CR64"/>
  <c r="CT64" s="1"/>
  <c r="CP64"/>
  <c r="CN64"/>
  <c r="CJ64"/>
  <c r="CL64" s="1"/>
  <c r="CH64"/>
  <c r="CF64"/>
  <c r="CB64"/>
  <c r="CD64" s="1"/>
  <c r="BZ64"/>
  <c r="BX64"/>
  <c r="BT64"/>
  <c r="BV64" s="1"/>
  <c r="BR64"/>
  <c r="BP64"/>
  <c r="BL64"/>
  <c r="BN64" s="1"/>
  <c r="BJ64"/>
  <c r="BH64"/>
  <c r="BD64"/>
  <c r="BF64" s="1"/>
  <c r="BB64"/>
  <c r="AZ64"/>
  <c r="AV64"/>
  <c r="AX64" s="1"/>
  <c r="AT64"/>
  <c r="AR64"/>
  <c r="AN64"/>
  <c r="AP64" s="1"/>
  <c r="AL64"/>
  <c r="AJ64"/>
  <c r="AF64"/>
  <c r="AH64" s="1"/>
  <c r="AD64"/>
  <c r="AB64"/>
  <c r="X64"/>
  <c r="Z64" s="1"/>
  <c r="V64"/>
  <c r="T64"/>
  <c r="P64"/>
  <c r="R64" s="1"/>
  <c r="N64"/>
  <c r="L64"/>
  <c r="H64"/>
  <c r="J64" s="1"/>
  <c r="F64"/>
  <c r="D64"/>
  <c r="DP63"/>
  <c r="DR63" s="1"/>
  <c r="DN63"/>
  <c r="DL63"/>
  <c r="DH63"/>
  <c r="DJ63" s="1"/>
  <c r="DF63"/>
  <c r="DD63"/>
  <c r="CZ63"/>
  <c r="DB63" s="1"/>
  <c r="CX63"/>
  <c r="CV63"/>
  <c r="CR63"/>
  <c r="CT63" s="1"/>
  <c r="CP63"/>
  <c r="CN63"/>
  <c r="CJ63"/>
  <c r="CL63" s="1"/>
  <c r="CH63"/>
  <c r="CF63"/>
  <c r="CB63"/>
  <c r="CD63" s="1"/>
  <c r="BZ63"/>
  <c r="BX63"/>
  <c r="BT63"/>
  <c r="BV63" s="1"/>
  <c r="BR63"/>
  <c r="BP63"/>
  <c r="BL63"/>
  <c r="BN63" s="1"/>
  <c r="BJ63"/>
  <c r="BH63"/>
  <c r="BD63"/>
  <c r="BF63" s="1"/>
  <c r="BB63"/>
  <c r="AZ63"/>
  <c r="AV63"/>
  <c r="AX63" s="1"/>
  <c r="AT63"/>
  <c r="AR63"/>
  <c r="AN63"/>
  <c r="AP63" s="1"/>
  <c r="AL63"/>
  <c r="AJ63"/>
  <c r="AF63"/>
  <c r="AH63" s="1"/>
  <c r="AD63"/>
  <c r="AB63"/>
  <c r="X63"/>
  <c r="Z63" s="1"/>
  <c r="T63"/>
  <c r="V63" s="1"/>
  <c r="P63"/>
  <c r="R63" s="1"/>
  <c r="L63"/>
  <c r="N63" s="1"/>
  <c r="H63"/>
  <c r="J63" s="1"/>
  <c r="F63"/>
  <c r="D63"/>
  <c r="DP62"/>
  <c r="DR62" s="1"/>
  <c r="DN62"/>
  <c r="DL62"/>
  <c r="DH62"/>
  <c r="DJ62" s="1"/>
  <c r="DD62"/>
  <c r="DF62" s="1"/>
  <c r="CZ62"/>
  <c r="DB62" s="1"/>
  <c r="CV62"/>
  <c r="CX62" s="1"/>
  <c r="CR62"/>
  <c r="CT62" s="1"/>
  <c r="CP62"/>
  <c r="CN62"/>
  <c r="CJ62"/>
  <c r="CL62" s="1"/>
  <c r="CH62"/>
  <c r="CF62"/>
  <c r="CB62"/>
  <c r="CD62" s="1"/>
  <c r="BZ62"/>
  <c r="BX62"/>
  <c r="BT62"/>
  <c r="BV62" s="1"/>
  <c r="BR62"/>
  <c r="BP62"/>
  <c r="BL62"/>
  <c r="BN62" s="1"/>
  <c r="BJ62"/>
  <c r="BH62"/>
  <c r="BD62"/>
  <c r="BF62" s="1"/>
  <c r="BB62"/>
  <c r="AZ62"/>
  <c r="AV62"/>
  <c r="AX62" s="1"/>
  <c r="AT62"/>
  <c r="AR62"/>
  <c r="AN62"/>
  <c r="AP62" s="1"/>
  <c r="AL62"/>
  <c r="AJ62"/>
  <c r="AF62"/>
  <c r="AH62" s="1"/>
  <c r="AD62"/>
  <c r="AB62"/>
  <c r="X62"/>
  <c r="Z62" s="1"/>
  <c r="V62"/>
  <c r="T62"/>
  <c r="P62"/>
  <c r="R62" s="1"/>
  <c r="N62"/>
  <c r="L62"/>
  <c r="H62"/>
  <c r="J62" s="1"/>
  <c r="F62"/>
  <c r="D62"/>
  <c r="DP61"/>
  <c r="DR61" s="1"/>
  <c r="DN61"/>
  <c r="DL61"/>
  <c r="DH61"/>
  <c r="DJ61" s="1"/>
  <c r="DF61"/>
  <c r="DD61"/>
  <c r="CZ61"/>
  <c r="DB61" s="1"/>
  <c r="CX61"/>
  <c r="CV61"/>
  <c r="CR61"/>
  <c r="CT61" s="1"/>
  <c r="CP61"/>
  <c r="CN61"/>
  <c r="CJ61"/>
  <c r="CL61" s="1"/>
  <c r="CH61"/>
  <c r="CF61"/>
  <c r="CB61"/>
  <c r="CD61" s="1"/>
  <c r="BZ61"/>
  <c r="BX61"/>
  <c r="BT61"/>
  <c r="BV61" s="1"/>
  <c r="BR61"/>
  <c r="BP61"/>
  <c r="BL61"/>
  <c r="BN61" s="1"/>
  <c r="BJ61"/>
  <c r="BH61"/>
  <c r="BD61"/>
  <c r="BF61" s="1"/>
  <c r="BB61"/>
  <c r="AZ61"/>
  <c r="AV61"/>
  <c r="AX61" s="1"/>
  <c r="AT61"/>
  <c r="AR61"/>
  <c r="AN61"/>
  <c r="AP61" s="1"/>
  <c r="AL61"/>
  <c r="AJ61"/>
  <c r="AF61"/>
  <c r="AH61" s="1"/>
  <c r="AD61"/>
  <c r="AB61"/>
  <c r="X61"/>
  <c r="Z61" s="1"/>
  <c r="V61"/>
  <c r="T61"/>
  <c r="P61"/>
  <c r="R61" s="1"/>
  <c r="N61"/>
  <c r="L61"/>
  <c r="H61"/>
  <c r="J61" s="1"/>
  <c r="F61"/>
  <c r="D61"/>
  <c r="DP60"/>
  <c r="DR60" s="1"/>
  <c r="DN60"/>
  <c r="DL60"/>
  <c r="DH60"/>
  <c r="DJ60" s="1"/>
  <c r="DF60"/>
  <c r="DD60"/>
  <c r="CZ60"/>
  <c r="DB60" s="1"/>
  <c r="CX60"/>
  <c r="CV60"/>
  <c r="CR60"/>
  <c r="CT60" s="1"/>
  <c r="CP60"/>
  <c r="CN60"/>
  <c r="CJ60"/>
  <c r="CL60" s="1"/>
  <c r="CH60"/>
  <c r="CF60"/>
  <c r="CB60"/>
  <c r="CD60" s="1"/>
  <c r="BZ60"/>
  <c r="BX60"/>
  <c r="BT60"/>
  <c r="BV60" s="1"/>
  <c r="BR60"/>
  <c r="BP60"/>
  <c r="BL60"/>
  <c r="BN60" s="1"/>
  <c r="BJ60"/>
  <c r="BH60"/>
  <c r="BD60"/>
  <c r="BF60" s="1"/>
  <c r="BB60"/>
  <c r="AZ60"/>
  <c r="AV60"/>
  <c r="AX60" s="1"/>
  <c r="AT60"/>
  <c r="AR60"/>
  <c r="AN60"/>
  <c r="AP60" s="1"/>
  <c r="AL60"/>
  <c r="AJ60"/>
  <c r="AF60"/>
  <c r="AH60" s="1"/>
  <c r="AD60"/>
  <c r="AB60"/>
  <c r="X60"/>
  <c r="Z60" s="1"/>
  <c r="V60"/>
  <c r="T60"/>
  <c r="P60"/>
  <c r="R60" s="1"/>
  <c r="N60"/>
  <c r="L60"/>
  <c r="H60"/>
  <c r="J60" s="1"/>
  <c r="F60"/>
  <c r="D60"/>
  <c r="DP59"/>
  <c r="DR59" s="1"/>
  <c r="DN59"/>
  <c r="DL59"/>
  <c r="DH59"/>
  <c r="DJ59" s="1"/>
  <c r="DF59"/>
  <c r="DD59"/>
  <c r="CZ59"/>
  <c r="DB59" s="1"/>
  <c r="CX59"/>
  <c r="CV59"/>
  <c r="CR59"/>
  <c r="CT59" s="1"/>
  <c r="CP59"/>
  <c r="CN59"/>
  <c r="CJ59"/>
  <c r="CL59" s="1"/>
  <c r="CH59"/>
  <c r="CF59"/>
  <c r="CB59"/>
  <c r="CD59" s="1"/>
  <c r="BZ59"/>
  <c r="BX59"/>
  <c r="BT59"/>
  <c r="BV59" s="1"/>
  <c r="BR59"/>
  <c r="BP59"/>
  <c r="BL59"/>
  <c r="BN59" s="1"/>
  <c r="BJ59"/>
  <c r="BH59"/>
  <c r="BD59"/>
  <c r="BF59" s="1"/>
  <c r="BB59"/>
  <c r="AZ59"/>
  <c r="AV59"/>
  <c r="AX59" s="1"/>
  <c r="AT59"/>
  <c r="AR59"/>
  <c r="AN59"/>
  <c r="AP59" s="1"/>
  <c r="AL59"/>
  <c r="AJ59"/>
  <c r="AF59"/>
  <c r="AH59" s="1"/>
  <c r="AD59"/>
  <c r="AB59"/>
  <c r="X59"/>
  <c r="Z59" s="1"/>
  <c r="V59"/>
  <c r="T59"/>
  <c r="P59"/>
  <c r="R59" s="1"/>
  <c r="N59"/>
  <c r="L59"/>
  <c r="H59"/>
  <c r="J59" s="1"/>
  <c r="F59"/>
  <c r="D59"/>
  <c r="DP58"/>
  <c r="DR58" s="1"/>
  <c r="DN58"/>
  <c r="DL58"/>
  <c r="DH58"/>
  <c r="DJ58" s="1"/>
  <c r="DF58"/>
  <c r="DD58"/>
  <c r="CZ58"/>
  <c r="DB58" s="1"/>
  <c r="CX58"/>
  <c r="CV58"/>
  <c r="CR58"/>
  <c r="CT58" s="1"/>
  <c r="CP58"/>
  <c r="CN58"/>
  <c r="CJ58"/>
  <c r="CL58" s="1"/>
  <c r="CH58"/>
  <c r="CF58"/>
  <c r="CB58"/>
  <c r="CD58" s="1"/>
  <c r="BZ58"/>
  <c r="BX58"/>
  <c r="BT58"/>
  <c r="BV58" s="1"/>
  <c r="BR58"/>
  <c r="BP58"/>
  <c r="BL58"/>
  <c r="BN58" s="1"/>
  <c r="BJ58"/>
  <c r="BH58"/>
  <c r="BD58"/>
  <c r="BF58" s="1"/>
  <c r="BB58"/>
  <c r="AZ58"/>
  <c r="AV58"/>
  <c r="AX58" s="1"/>
  <c r="AT58"/>
  <c r="AR58"/>
  <c r="AN58"/>
  <c r="AP58" s="1"/>
  <c r="AL58"/>
  <c r="AJ58"/>
  <c r="AF58"/>
  <c r="AH58" s="1"/>
  <c r="AD58"/>
  <c r="AB58"/>
  <c r="X58"/>
  <c r="Z58" s="1"/>
  <c r="V58"/>
  <c r="T58"/>
  <c r="P58"/>
  <c r="R58" s="1"/>
  <c r="N58"/>
  <c r="L58"/>
  <c r="H58"/>
  <c r="J58" s="1"/>
  <c r="F58"/>
  <c r="D58"/>
  <c r="DP57"/>
  <c r="DR57" s="1"/>
  <c r="DN57"/>
  <c r="DL57"/>
  <c r="DH57"/>
  <c r="DJ57" s="1"/>
  <c r="DF57"/>
  <c r="DD57"/>
  <c r="CZ57"/>
  <c r="DB57" s="1"/>
  <c r="CX57"/>
  <c r="CV57"/>
  <c r="CR57"/>
  <c r="CT57" s="1"/>
  <c r="CP57"/>
  <c r="CN57"/>
  <c r="CJ57"/>
  <c r="CL57" s="1"/>
  <c r="CH57"/>
  <c r="CF57"/>
  <c r="CB57"/>
  <c r="CD57" s="1"/>
  <c r="BZ57"/>
  <c r="BX57"/>
  <c r="BT57"/>
  <c r="BV57" s="1"/>
  <c r="BR57"/>
  <c r="BP57"/>
  <c r="BL57"/>
  <c r="BN57" s="1"/>
  <c r="BJ57"/>
  <c r="BH57"/>
  <c r="BD57"/>
  <c r="BF57" s="1"/>
  <c r="BB57"/>
  <c r="AZ57"/>
  <c r="AV57"/>
  <c r="AX57" s="1"/>
  <c r="AT57"/>
  <c r="AR57"/>
  <c r="AN57"/>
  <c r="AP57" s="1"/>
  <c r="AL57"/>
  <c r="AJ57"/>
  <c r="AF57"/>
  <c r="AH57" s="1"/>
  <c r="AD57"/>
  <c r="AB57"/>
  <c r="X57"/>
  <c r="Z57" s="1"/>
  <c r="V57"/>
  <c r="T57"/>
  <c r="P57"/>
  <c r="R57" s="1"/>
  <c r="N57"/>
  <c r="L57"/>
  <c r="H57"/>
  <c r="J57" s="1"/>
  <c r="F57"/>
  <c r="D57"/>
  <c r="DP56"/>
  <c r="DR56" s="1"/>
  <c r="DN56"/>
  <c r="DL56"/>
  <c r="DH56"/>
  <c r="DJ56" s="1"/>
  <c r="DF56"/>
  <c r="DD56"/>
  <c r="CZ56"/>
  <c r="DB56" s="1"/>
  <c r="CX56"/>
  <c r="CV56"/>
  <c r="CR56"/>
  <c r="CT56" s="1"/>
  <c r="CP56"/>
  <c r="CN56"/>
  <c r="CJ56"/>
  <c r="CL56" s="1"/>
  <c r="CH56"/>
  <c r="CF56"/>
  <c r="CB56"/>
  <c r="CD56" s="1"/>
  <c r="BZ56"/>
  <c r="BX56"/>
  <c r="BT56"/>
  <c r="BV56" s="1"/>
  <c r="BR56"/>
  <c r="BP56"/>
  <c r="BL56"/>
  <c r="BN56" s="1"/>
  <c r="BJ56"/>
  <c r="BH56"/>
  <c r="BD56"/>
  <c r="BF56" s="1"/>
  <c r="BB56"/>
  <c r="AZ56"/>
  <c r="AV56"/>
  <c r="AX56" s="1"/>
  <c r="AT56"/>
  <c r="AR56"/>
  <c r="AN56"/>
  <c r="AP56" s="1"/>
  <c r="AL56"/>
  <c r="AJ56"/>
  <c r="AF56"/>
  <c r="AH56" s="1"/>
  <c r="AD56"/>
  <c r="AB56"/>
  <c r="X56"/>
  <c r="Z56" s="1"/>
  <c r="V56"/>
  <c r="T56"/>
  <c r="P56"/>
  <c r="R56" s="1"/>
  <c r="N56"/>
  <c r="L56"/>
  <c r="H56"/>
  <c r="J56" s="1"/>
  <c r="F56"/>
  <c r="D56"/>
  <c r="DP55"/>
  <c r="DR55" s="1"/>
  <c r="DN55"/>
  <c r="DL55"/>
  <c r="DH55"/>
  <c r="DJ55" s="1"/>
  <c r="DF55"/>
  <c r="DD55"/>
  <c r="CZ55"/>
  <c r="DB55" s="1"/>
  <c r="CX55"/>
  <c r="CV55"/>
  <c r="CR55"/>
  <c r="CT55" s="1"/>
  <c r="CP55"/>
  <c r="CN55"/>
  <c r="CJ55"/>
  <c r="CL55" s="1"/>
  <c r="CH55"/>
  <c r="CF55"/>
  <c r="CB55"/>
  <c r="CD55" s="1"/>
  <c r="BZ55"/>
  <c r="BX55"/>
  <c r="BT55"/>
  <c r="BV55" s="1"/>
  <c r="BR55"/>
  <c r="BP55"/>
  <c r="BL55"/>
  <c r="BN55" s="1"/>
  <c r="BJ55"/>
  <c r="BH55"/>
  <c r="BD55"/>
  <c r="BF55" s="1"/>
  <c r="BB55"/>
  <c r="AZ55"/>
  <c r="AV55"/>
  <c r="AX55" s="1"/>
  <c r="AT55"/>
  <c r="AR55"/>
  <c r="AN55"/>
  <c r="AP55" s="1"/>
  <c r="AL55"/>
  <c r="AJ55"/>
  <c r="AF55"/>
  <c r="AH55" s="1"/>
  <c r="AD55"/>
  <c r="AB55"/>
  <c r="X55"/>
  <c r="Z55" s="1"/>
  <c r="V55"/>
  <c r="T55"/>
  <c r="P55"/>
  <c r="R55" s="1"/>
  <c r="N55"/>
  <c r="L55"/>
  <c r="H55"/>
  <c r="J55" s="1"/>
  <c r="F55"/>
  <c r="D55"/>
  <c r="DP54"/>
  <c r="DR54" s="1"/>
  <c r="DN54"/>
  <c r="DL54"/>
  <c r="DH54"/>
  <c r="DJ54" s="1"/>
  <c r="DF54"/>
  <c r="DD54"/>
  <c r="CZ54"/>
  <c r="DB54" s="1"/>
  <c r="CX54"/>
  <c r="CV54"/>
  <c r="CR54"/>
  <c r="CT54" s="1"/>
  <c r="CP54"/>
  <c r="CN54"/>
  <c r="CJ54"/>
  <c r="CL54" s="1"/>
  <c r="CH54"/>
  <c r="CF54"/>
  <c r="CB54"/>
  <c r="CD54" s="1"/>
  <c r="BZ54"/>
  <c r="BX54"/>
  <c r="BT54"/>
  <c r="BV54" s="1"/>
  <c r="BR54"/>
  <c r="BP54"/>
  <c r="BL54"/>
  <c r="BN54" s="1"/>
  <c r="BJ54"/>
  <c r="BH54"/>
  <c r="BD54"/>
  <c r="BF54" s="1"/>
  <c r="BB54"/>
  <c r="AZ54"/>
  <c r="AV54"/>
  <c r="AX54" s="1"/>
  <c r="AT54"/>
  <c r="AR54"/>
  <c r="AN54"/>
  <c r="AP54" s="1"/>
  <c r="AL54"/>
  <c r="AJ54"/>
  <c r="AF54"/>
  <c r="AH54" s="1"/>
  <c r="AD54"/>
  <c r="AB54"/>
  <c r="X54"/>
  <c r="Z54" s="1"/>
  <c r="V54"/>
  <c r="T54"/>
  <c r="P54"/>
  <c r="R54" s="1"/>
  <c r="N54"/>
  <c r="L54"/>
  <c r="H54"/>
  <c r="J54" s="1"/>
  <c r="F54"/>
  <c r="D54"/>
  <c r="DP53"/>
  <c r="DR53" s="1"/>
  <c r="DN53"/>
  <c r="DL53"/>
  <c r="DH53"/>
  <c r="DJ53" s="1"/>
  <c r="DF53"/>
  <c r="DD53"/>
  <c r="CZ53"/>
  <c r="DB53" s="1"/>
  <c r="CX53"/>
  <c r="CV53"/>
  <c r="CR53"/>
  <c r="CT53" s="1"/>
  <c r="CP53"/>
  <c r="CN53"/>
  <c r="CJ53"/>
  <c r="CL53" s="1"/>
  <c r="CH53"/>
  <c r="CF53"/>
  <c r="CB53"/>
  <c r="CD53" s="1"/>
  <c r="BZ53"/>
  <c r="BX53"/>
  <c r="BT53"/>
  <c r="BV53" s="1"/>
  <c r="BR53"/>
  <c r="BP53"/>
  <c r="BL53"/>
  <c r="BN53" s="1"/>
  <c r="BJ53"/>
  <c r="BH53"/>
  <c r="BD53"/>
  <c r="BF53" s="1"/>
  <c r="BB53"/>
  <c r="AZ53"/>
  <c r="AV53"/>
  <c r="AX53" s="1"/>
  <c r="AT53"/>
  <c r="AR53"/>
  <c r="AN53"/>
  <c r="AP53" s="1"/>
  <c r="AL53"/>
  <c r="AJ53"/>
  <c r="AF53"/>
  <c r="AH53" s="1"/>
  <c r="AD53"/>
  <c r="AB53"/>
  <c r="X53"/>
  <c r="Z53" s="1"/>
  <c r="V53"/>
  <c r="T53"/>
  <c r="P53"/>
  <c r="R53" s="1"/>
  <c r="N53"/>
  <c r="L53"/>
  <c r="H53"/>
  <c r="J53" s="1"/>
  <c r="F53"/>
  <c r="D53"/>
  <c r="DP52"/>
  <c r="DR52" s="1"/>
  <c r="DN52"/>
  <c r="DL52"/>
  <c r="DH52"/>
  <c r="DJ52" s="1"/>
  <c r="DF52"/>
  <c r="DD52"/>
  <c r="CZ52"/>
  <c r="DB52" s="1"/>
  <c r="CX52"/>
  <c r="CV52"/>
  <c r="CR52"/>
  <c r="CT52" s="1"/>
  <c r="CP52"/>
  <c r="CN52"/>
  <c r="CJ52"/>
  <c r="CL52" s="1"/>
  <c r="CH52"/>
  <c r="CF52"/>
  <c r="CB52"/>
  <c r="CD52" s="1"/>
  <c r="BZ52"/>
  <c r="BX52"/>
  <c r="BT52"/>
  <c r="BV52" s="1"/>
  <c r="BR52"/>
  <c r="BP52"/>
  <c r="BL52"/>
  <c r="BN52" s="1"/>
  <c r="BJ52"/>
  <c r="BH52"/>
  <c r="BD52"/>
  <c r="BF52" s="1"/>
  <c r="BB52"/>
  <c r="AZ52"/>
  <c r="AV52"/>
  <c r="AX52" s="1"/>
  <c r="AT52"/>
  <c r="AR52"/>
  <c r="AN52"/>
  <c r="AP52" s="1"/>
  <c r="AL52"/>
  <c r="AJ52"/>
  <c r="AF52"/>
  <c r="AH52" s="1"/>
  <c r="AD52"/>
  <c r="AB52"/>
  <c r="X52"/>
  <c r="Z52" s="1"/>
  <c r="V52"/>
  <c r="T52"/>
  <c r="P52"/>
  <c r="R52" s="1"/>
  <c r="N52"/>
  <c r="L52"/>
  <c r="H52"/>
  <c r="J52" s="1"/>
  <c r="F52"/>
  <c r="D52"/>
  <c r="DP51"/>
  <c r="DR51" s="1"/>
  <c r="DN51"/>
  <c r="DL51"/>
  <c r="DH51"/>
  <c r="DJ51" s="1"/>
  <c r="DF51"/>
  <c r="DD51"/>
  <c r="CZ51"/>
  <c r="DB51" s="1"/>
  <c r="CX51"/>
  <c r="CV51"/>
  <c r="CR51"/>
  <c r="CT51" s="1"/>
  <c r="CP51"/>
  <c r="CN51"/>
  <c r="CJ51"/>
  <c r="CL51" s="1"/>
  <c r="CH51"/>
  <c r="CF51"/>
  <c r="CB51"/>
  <c r="CD51" s="1"/>
  <c r="BZ51"/>
  <c r="BX51"/>
  <c r="BT51"/>
  <c r="BV51" s="1"/>
  <c r="BR51"/>
  <c r="BP51"/>
  <c r="BL51"/>
  <c r="BN51" s="1"/>
  <c r="BJ51"/>
  <c r="BH51"/>
  <c r="BD51"/>
  <c r="BF51" s="1"/>
  <c r="BB51"/>
  <c r="AZ51"/>
  <c r="AV51"/>
  <c r="AX51" s="1"/>
  <c r="AT51"/>
  <c r="AR51"/>
  <c r="AN51"/>
  <c r="AP51" s="1"/>
  <c r="AL51"/>
  <c r="AJ51"/>
  <c r="AF51"/>
  <c r="AH51" s="1"/>
  <c r="AD51"/>
  <c r="AB51"/>
  <c r="X51"/>
  <c r="Z51" s="1"/>
  <c r="V51"/>
  <c r="T51"/>
  <c r="P51"/>
  <c r="R51" s="1"/>
  <c r="N51"/>
  <c r="L51"/>
  <c r="H51"/>
  <c r="J51" s="1"/>
  <c r="F51"/>
  <c r="D51"/>
  <c r="DP50"/>
  <c r="DR50" s="1"/>
  <c r="DN50"/>
  <c r="DL50"/>
  <c r="DH50"/>
  <c r="DJ50" s="1"/>
  <c r="DF50"/>
  <c r="DD50"/>
  <c r="CZ50"/>
  <c r="DB50" s="1"/>
  <c r="CX50"/>
  <c r="CV50"/>
  <c r="CR50"/>
  <c r="CT50" s="1"/>
  <c r="CP50"/>
  <c r="CN50"/>
  <c r="CJ50"/>
  <c r="CL50" s="1"/>
  <c r="CH50"/>
  <c r="CF50"/>
  <c r="CB50"/>
  <c r="CD50" s="1"/>
  <c r="BZ50"/>
  <c r="BX50"/>
  <c r="BT50"/>
  <c r="BV50" s="1"/>
  <c r="BR50"/>
  <c r="BP50"/>
  <c r="BL50"/>
  <c r="BN50" s="1"/>
  <c r="BJ50"/>
  <c r="BH50"/>
  <c r="BD50"/>
  <c r="BF50" s="1"/>
  <c r="BB50"/>
  <c r="AZ50"/>
  <c r="AV50"/>
  <c r="AX50" s="1"/>
  <c r="AT50"/>
  <c r="AR50"/>
  <c r="AN50"/>
  <c r="AP50" s="1"/>
  <c r="AL50"/>
  <c r="AJ50"/>
  <c r="AF50"/>
  <c r="AH50" s="1"/>
  <c r="AD50"/>
  <c r="AB50"/>
  <c r="X50"/>
  <c r="Z50" s="1"/>
  <c r="V50"/>
  <c r="T50"/>
  <c r="P50"/>
  <c r="R50" s="1"/>
  <c r="N50"/>
  <c r="L50"/>
  <c r="H50"/>
  <c r="J50" s="1"/>
  <c r="F50"/>
  <c r="D50"/>
  <c r="DP49"/>
  <c r="DR49" s="1"/>
  <c r="DN49"/>
  <c r="DL49"/>
  <c r="DH49"/>
  <c r="DJ49" s="1"/>
  <c r="DF49"/>
  <c r="DD49"/>
  <c r="CZ49"/>
  <c r="DB49" s="1"/>
  <c r="CX49"/>
  <c r="CV49"/>
  <c r="CR49"/>
  <c r="CT49" s="1"/>
  <c r="CP49"/>
  <c r="CN49"/>
  <c r="CJ49"/>
  <c r="CL49" s="1"/>
  <c r="CH49"/>
  <c r="CF49"/>
  <c r="CB49"/>
  <c r="CD49" s="1"/>
  <c r="BZ49"/>
  <c r="BX49"/>
  <c r="BT49"/>
  <c r="BV49" s="1"/>
  <c r="BR49"/>
  <c r="BP49"/>
  <c r="BL49"/>
  <c r="BN49" s="1"/>
  <c r="BJ49"/>
  <c r="BH49"/>
  <c r="BD49"/>
  <c r="BF49" s="1"/>
  <c r="BB49"/>
  <c r="AZ49"/>
  <c r="AV49"/>
  <c r="AX49" s="1"/>
  <c r="AT49"/>
  <c r="AR49"/>
  <c r="AN49"/>
  <c r="AP49" s="1"/>
  <c r="AL49"/>
  <c r="AJ49"/>
  <c r="AF49"/>
  <c r="AH49" s="1"/>
  <c r="AD49"/>
  <c r="AB49"/>
  <c r="X49"/>
  <c r="Z49" s="1"/>
  <c r="V49"/>
  <c r="T49"/>
  <c r="P49"/>
  <c r="R49" s="1"/>
  <c r="N49"/>
  <c r="L49"/>
  <c r="H49"/>
  <c r="J49" s="1"/>
  <c r="F49"/>
  <c r="D49"/>
  <c r="DP48"/>
  <c r="DR48" s="1"/>
  <c r="DN48"/>
  <c r="DL48"/>
  <c r="DH48"/>
  <c r="DJ48" s="1"/>
  <c r="DF48"/>
  <c r="DD48"/>
  <c r="CZ48"/>
  <c r="DB48" s="1"/>
  <c r="CX48"/>
  <c r="CV48"/>
  <c r="CR48"/>
  <c r="CT48" s="1"/>
  <c r="CP48"/>
  <c r="CN48"/>
  <c r="CJ48"/>
  <c r="CL48" s="1"/>
  <c r="CH48"/>
  <c r="CF48"/>
  <c r="CB48"/>
  <c r="CD48" s="1"/>
  <c r="BZ48"/>
  <c r="BX48"/>
  <c r="BT48"/>
  <c r="BV48" s="1"/>
  <c r="BR48"/>
  <c r="BP48"/>
  <c r="BL48"/>
  <c r="BN48" s="1"/>
  <c r="BJ48"/>
  <c r="BH48"/>
  <c r="BD48"/>
  <c r="BF48" s="1"/>
  <c r="BB48"/>
  <c r="AZ48"/>
  <c r="AV48"/>
  <c r="AX48" s="1"/>
  <c r="AT48"/>
  <c r="AR48"/>
  <c r="AN48"/>
  <c r="AP48" s="1"/>
  <c r="AL48"/>
  <c r="AJ48"/>
  <c r="AF48"/>
  <c r="AH48" s="1"/>
  <c r="AD48"/>
  <c r="AB48"/>
  <c r="X48"/>
  <c r="Z48" s="1"/>
  <c r="T48"/>
  <c r="V48" s="1"/>
  <c r="P48"/>
  <c r="R48" s="1"/>
  <c r="L48"/>
  <c r="N48" s="1"/>
  <c r="H48"/>
  <c r="J48" s="1"/>
  <c r="F48"/>
  <c r="D48"/>
  <c r="DP47"/>
  <c r="DR47" s="1"/>
  <c r="DN47"/>
  <c r="DL47"/>
  <c r="DH47"/>
  <c r="DJ47" s="1"/>
  <c r="DD47"/>
  <c r="DF47" s="1"/>
  <c r="CZ47"/>
  <c r="DB47" s="1"/>
  <c r="CV47"/>
  <c r="CX47" s="1"/>
  <c r="CR47"/>
  <c r="CT47" s="1"/>
  <c r="CP47"/>
  <c r="CN47"/>
  <c r="CJ47"/>
  <c r="CL47" s="1"/>
  <c r="CH47"/>
  <c r="CF47"/>
  <c r="CB47"/>
  <c r="CD47" s="1"/>
  <c r="BX47"/>
  <c r="BZ47" s="1"/>
  <c r="BT47"/>
  <c r="BV47" s="1"/>
  <c r="BP47"/>
  <c r="BR47" s="1"/>
  <c r="BL47"/>
  <c r="BN47" s="1"/>
  <c r="BJ47"/>
  <c r="BH47"/>
  <c r="BD47"/>
  <c r="BF47" s="1"/>
  <c r="BB47"/>
  <c r="AZ47"/>
  <c r="AV47"/>
  <c r="AX47" s="1"/>
  <c r="AR47"/>
  <c r="AT47" s="1"/>
  <c r="AN47"/>
  <c r="AP47" s="1"/>
  <c r="AJ47"/>
  <c r="AL47" s="1"/>
  <c r="AF47"/>
  <c r="AH47" s="1"/>
  <c r="AD47"/>
  <c r="AB47"/>
  <c r="X47"/>
  <c r="Z47" s="1"/>
  <c r="V47"/>
  <c r="T47"/>
  <c r="P47"/>
  <c r="R47" s="1"/>
  <c r="L47"/>
  <c r="N47" s="1"/>
  <c r="H47"/>
  <c r="J47" s="1"/>
  <c r="D47"/>
  <c r="F47" s="1"/>
  <c r="DP46"/>
  <c r="DR46" s="1"/>
  <c r="DN46"/>
  <c r="DL46"/>
  <c r="DH46"/>
  <c r="DJ46" s="1"/>
  <c r="DF46"/>
  <c r="DD46"/>
  <c r="CZ46"/>
  <c r="DB46" s="1"/>
  <c r="CV46"/>
  <c r="CX46" s="1"/>
  <c r="CR46"/>
  <c r="CT46" s="1"/>
  <c r="CN46"/>
  <c r="CP46" s="1"/>
  <c r="CJ46"/>
  <c r="CL46" s="1"/>
  <c r="CH46"/>
  <c r="CF46"/>
  <c r="CB46"/>
  <c r="CD46" s="1"/>
  <c r="BZ46"/>
  <c r="BX46"/>
  <c r="BT46"/>
  <c r="BV46" s="1"/>
  <c r="BP46"/>
  <c r="BR46" s="1"/>
  <c r="BL46"/>
  <c r="BN46" s="1"/>
  <c r="BH46"/>
  <c r="BJ46" s="1"/>
  <c r="BD46"/>
  <c r="BF46" s="1"/>
  <c r="BB46"/>
  <c r="AZ46"/>
  <c r="AV46"/>
  <c r="AX46" s="1"/>
  <c r="AT46"/>
  <c r="AR46"/>
  <c r="AN46"/>
  <c r="AP46" s="1"/>
  <c r="AJ46"/>
  <c r="AL46" s="1"/>
  <c r="AF46"/>
  <c r="AH46" s="1"/>
  <c r="AB46"/>
  <c r="AD46" s="1"/>
  <c r="X46"/>
  <c r="Z46" s="1"/>
  <c r="V46"/>
  <c r="T46"/>
  <c r="P46"/>
  <c r="R46" s="1"/>
  <c r="N46"/>
  <c r="L46"/>
  <c r="H46"/>
  <c r="J46" s="1"/>
  <c r="D46"/>
  <c r="F46" s="1"/>
  <c r="DP45"/>
  <c r="DR45" s="1"/>
  <c r="DL45"/>
  <c r="DN45" s="1"/>
  <c r="DH45"/>
  <c r="DJ45" s="1"/>
  <c r="DF45"/>
  <c r="DD45"/>
  <c r="CZ45"/>
  <c r="DB45" s="1"/>
  <c r="CX45"/>
  <c r="CV45"/>
  <c r="CR45"/>
  <c r="CT45" s="1"/>
  <c r="CN45"/>
  <c r="CP45" s="1"/>
  <c r="CJ45"/>
  <c r="CL45" s="1"/>
  <c r="CF45"/>
  <c r="CH45" s="1"/>
  <c r="CB45"/>
  <c r="CD45" s="1"/>
  <c r="BZ45"/>
  <c r="BX45"/>
  <c r="BT45"/>
  <c r="BV45" s="1"/>
  <c r="BR45"/>
  <c r="BP45"/>
  <c r="BL45"/>
  <c r="BN45" s="1"/>
  <c r="BH45"/>
  <c r="BJ45" s="1"/>
  <c r="BD45"/>
  <c r="BF45" s="1"/>
  <c r="AZ45"/>
  <c r="BB45" s="1"/>
  <c r="AV45"/>
  <c r="AX45" s="1"/>
  <c r="AT45"/>
  <c r="AR45"/>
  <c r="AN45"/>
  <c r="AP45" s="1"/>
  <c r="AL45"/>
  <c r="AJ45"/>
  <c r="AF45"/>
  <c r="AH45" s="1"/>
  <c r="AB45"/>
  <c r="AD45" s="1"/>
  <c r="X45"/>
  <c r="Z45" s="1"/>
  <c r="T45"/>
  <c r="V45" s="1"/>
  <c r="P45"/>
  <c r="R45" s="1"/>
  <c r="N45"/>
  <c r="L45"/>
  <c r="H45"/>
  <c r="J45" s="1"/>
  <c r="F45"/>
  <c r="D45"/>
  <c r="DP44"/>
  <c r="DR44" s="1"/>
  <c r="DL44"/>
  <c r="DN44" s="1"/>
  <c r="DH44"/>
  <c r="DJ44" s="1"/>
  <c r="DD44"/>
  <c r="DF44" s="1"/>
  <c r="CZ44"/>
  <c r="DB44" s="1"/>
  <c r="CX44"/>
  <c r="CV44"/>
  <c r="CR44"/>
  <c r="CT44" s="1"/>
  <c r="CP44"/>
  <c r="CN44"/>
  <c r="CJ44"/>
  <c r="CL44" s="1"/>
  <c r="CF44"/>
  <c r="CH44" s="1"/>
  <c r="CB44"/>
  <c r="CD44" s="1"/>
  <c r="BX44"/>
  <c r="BZ44" s="1"/>
  <c r="BT44"/>
  <c r="BV44" s="1"/>
  <c r="BR44"/>
  <c r="BP44"/>
  <c r="BL44"/>
  <c r="BN44" s="1"/>
  <c r="BJ44"/>
  <c r="BH44"/>
  <c r="BD44"/>
  <c r="BF44" s="1"/>
  <c r="AZ44"/>
  <c r="BB44" s="1"/>
  <c r="AV44"/>
  <c r="AX44" s="1"/>
  <c r="AR44"/>
  <c r="AT44" s="1"/>
  <c r="AN44"/>
  <c r="AP44" s="1"/>
  <c r="AL44"/>
  <c r="AJ44"/>
  <c r="AF44"/>
  <c r="AH44" s="1"/>
  <c r="AD44"/>
  <c r="AB44"/>
  <c r="X44"/>
  <c r="Z44" s="1"/>
  <c r="T44"/>
  <c r="V44" s="1"/>
  <c r="P44"/>
  <c r="R44" s="1"/>
  <c r="L44"/>
  <c r="N44" s="1"/>
  <c r="H44"/>
  <c r="J44" s="1"/>
  <c r="F44"/>
  <c r="D44"/>
  <c r="DP43"/>
  <c r="DR43" s="1"/>
  <c r="DN43"/>
  <c r="DL43"/>
  <c r="DH43"/>
  <c r="DJ43" s="1"/>
  <c r="DD43"/>
  <c r="DF43" s="1"/>
  <c r="CZ43"/>
  <c r="DB43" s="1"/>
  <c r="CV43"/>
  <c r="CX43" s="1"/>
  <c r="CR43"/>
  <c r="CT43" s="1"/>
  <c r="CP43"/>
  <c r="CN43"/>
  <c r="CJ43"/>
  <c r="CL43" s="1"/>
  <c r="CH43"/>
  <c r="CF43"/>
  <c r="CB43"/>
  <c r="CD43" s="1"/>
  <c r="BX43"/>
  <c r="BZ43" s="1"/>
  <c r="BT43"/>
  <c r="BV43" s="1"/>
  <c r="BP43"/>
  <c r="BR43" s="1"/>
  <c r="BL43"/>
  <c r="BN43" s="1"/>
  <c r="BJ43"/>
  <c r="BH43"/>
  <c r="BD43"/>
  <c r="BF43" s="1"/>
  <c r="BB43"/>
  <c r="AZ43"/>
  <c r="AV43"/>
  <c r="AX43" s="1"/>
  <c r="AR43"/>
  <c r="AT43" s="1"/>
  <c r="AN43"/>
  <c r="AP43" s="1"/>
  <c r="AJ43"/>
  <c r="AL43" s="1"/>
  <c r="AF43"/>
  <c r="AH43" s="1"/>
  <c r="AD43"/>
  <c r="AB43"/>
  <c r="X43"/>
  <c r="Z43" s="1"/>
  <c r="V43"/>
  <c r="T43"/>
  <c r="P43"/>
  <c r="R43" s="1"/>
  <c r="L43"/>
  <c r="N43" s="1"/>
  <c r="H43"/>
  <c r="J43" s="1"/>
  <c r="D43"/>
  <c r="F43" s="1"/>
  <c r="DP42"/>
  <c r="DR42" s="1"/>
  <c r="DN42"/>
  <c r="DL42"/>
  <c r="DH42"/>
  <c r="DJ42" s="1"/>
  <c r="DF42"/>
  <c r="DD42"/>
  <c r="CZ42"/>
  <c r="DB42" s="1"/>
  <c r="CV42"/>
  <c r="CX42" s="1"/>
  <c r="CR42"/>
  <c r="CT42" s="1"/>
  <c r="CN42"/>
  <c r="CP42" s="1"/>
  <c r="CJ42"/>
  <c r="CL42" s="1"/>
  <c r="CH42"/>
  <c r="CF42"/>
  <c r="CB42"/>
  <c r="CD42" s="1"/>
  <c r="BZ42"/>
  <c r="BX42"/>
  <c r="BT42"/>
  <c r="BV42" s="1"/>
  <c r="BP42"/>
  <c r="BR42" s="1"/>
  <c r="BL42"/>
  <c r="BN42" s="1"/>
  <c r="BH42"/>
  <c r="BJ42" s="1"/>
  <c r="BD42"/>
  <c r="BF42" s="1"/>
  <c r="BB42"/>
  <c r="AZ42"/>
  <c r="AV42"/>
  <c r="AX42" s="1"/>
  <c r="AT42"/>
  <c r="AR42"/>
  <c r="AN42"/>
  <c r="AP42" s="1"/>
  <c r="AJ42"/>
  <c r="AL42" s="1"/>
  <c r="AF42"/>
  <c r="AH42" s="1"/>
  <c r="AB42"/>
  <c r="AD42" s="1"/>
  <c r="X42"/>
  <c r="Z42" s="1"/>
  <c r="V42"/>
  <c r="T42"/>
  <c r="P42"/>
  <c r="R42" s="1"/>
  <c r="N42"/>
  <c r="L42"/>
  <c r="H42"/>
  <c r="J42" s="1"/>
  <c r="D42"/>
  <c r="F42" s="1"/>
  <c r="DP41"/>
  <c r="DR41" s="1"/>
  <c r="DL41"/>
  <c r="DN41" s="1"/>
  <c r="DH41"/>
  <c r="DJ41" s="1"/>
  <c r="DF41"/>
  <c r="DD41"/>
  <c r="CZ41"/>
  <c r="DB41" s="1"/>
  <c r="CX41"/>
  <c r="CV41"/>
  <c r="CR41"/>
  <c r="CT41" s="1"/>
  <c r="CN41"/>
  <c r="CP41" s="1"/>
  <c r="CJ41"/>
  <c r="CL41" s="1"/>
  <c r="CF41"/>
  <c r="CH41" s="1"/>
  <c r="CB41"/>
  <c r="CD41" s="1"/>
  <c r="BZ41"/>
  <c r="BX41"/>
  <c r="BT41"/>
  <c r="BV41" s="1"/>
  <c r="BR41"/>
  <c r="BP41"/>
  <c r="BL41"/>
  <c r="BN41" s="1"/>
  <c r="BH41"/>
  <c r="BJ41" s="1"/>
  <c r="BD41"/>
  <c r="BF41" s="1"/>
  <c r="AZ41"/>
  <c r="BB41" s="1"/>
  <c r="AV41"/>
  <c r="AX41" s="1"/>
  <c r="AT41"/>
  <c r="AR41"/>
  <c r="AN41"/>
  <c r="AP41" s="1"/>
  <c r="AL41"/>
  <c r="AJ41"/>
  <c r="AF41"/>
  <c r="AH41" s="1"/>
  <c r="AB41"/>
  <c r="AD41" s="1"/>
  <c r="X41"/>
  <c r="Z41" s="1"/>
  <c r="T41"/>
  <c r="V41" s="1"/>
  <c r="P41"/>
  <c r="R41" s="1"/>
  <c r="N41"/>
  <c r="L41"/>
  <c r="H41"/>
  <c r="J41" s="1"/>
  <c r="F41"/>
  <c r="D41"/>
  <c r="DP40"/>
  <c r="DR40" s="1"/>
  <c r="DL40"/>
  <c r="DN40" s="1"/>
  <c r="DH40"/>
  <c r="DJ40" s="1"/>
  <c r="DD40"/>
  <c r="DF40" s="1"/>
  <c r="CZ40"/>
  <c r="DB40" s="1"/>
  <c r="CX40"/>
  <c r="CV40"/>
  <c r="CR40"/>
  <c r="CT40" s="1"/>
  <c r="CP40"/>
  <c r="CN40"/>
  <c r="CJ40"/>
  <c r="CL40" s="1"/>
  <c r="CF40"/>
  <c r="CH40" s="1"/>
  <c r="CB40"/>
  <c r="CD40" s="1"/>
  <c r="BX40"/>
  <c r="BZ40" s="1"/>
  <c r="BT40"/>
  <c r="BV40" s="1"/>
  <c r="BR40"/>
  <c r="BP40"/>
  <c r="BL40"/>
  <c r="BN40" s="1"/>
  <c r="BJ40"/>
  <c r="BH40"/>
  <c r="BD40"/>
  <c r="BF40" s="1"/>
  <c r="AZ40"/>
  <c r="BB40" s="1"/>
  <c r="AV40"/>
  <c r="AX40" s="1"/>
  <c r="AR40"/>
  <c r="AT40" s="1"/>
  <c r="AN40"/>
  <c r="AP40" s="1"/>
  <c r="AL40"/>
  <c r="AJ40"/>
  <c r="AF40"/>
  <c r="AH40" s="1"/>
  <c r="AD40"/>
  <c r="AB40"/>
  <c r="X40"/>
  <c r="Z40" s="1"/>
  <c r="V40"/>
  <c r="T40"/>
  <c r="P40"/>
  <c r="R40" s="1"/>
  <c r="N40"/>
  <c r="L40"/>
  <c r="H40"/>
  <c r="J40" s="1"/>
  <c r="F40"/>
  <c r="D40"/>
  <c r="DP39"/>
  <c r="DR39" s="1"/>
  <c r="DN39"/>
  <c r="DL39"/>
  <c r="DH39"/>
  <c r="DJ39" s="1"/>
  <c r="DF39"/>
  <c r="DD39"/>
  <c r="CZ39"/>
  <c r="DB39" s="1"/>
  <c r="CX39"/>
  <c r="CV39"/>
  <c r="CR39"/>
  <c r="CT39" s="1"/>
  <c r="CP39"/>
  <c r="CN39"/>
  <c r="CJ39"/>
  <c r="CL39" s="1"/>
  <c r="CH39"/>
  <c r="CF39"/>
  <c r="CB39"/>
  <c r="CD39" s="1"/>
  <c r="BZ39"/>
  <c r="BX39"/>
  <c r="BT39"/>
  <c r="BV39" s="1"/>
  <c r="BR39"/>
  <c r="BP39"/>
  <c r="BL39"/>
  <c r="BN39" s="1"/>
  <c r="BJ39"/>
  <c r="BH39"/>
  <c r="BD39"/>
  <c r="BF39" s="1"/>
  <c r="BB39"/>
  <c r="AZ39"/>
  <c r="AV39"/>
  <c r="AX39" s="1"/>
  <c r="AT39"/>
  <c r="AR39"/>
  <c r="AN39"/>
  <c r="AP39" s="1"/>
  <c r="AL39"/>
  <c r="AJ39"/>
  <c r="AF39"/>
  <c r="AH39" s="1"/>
  <c r="AD39"/>
  <c r="AB39"/>
  <c r="X39"/>
  <c r="Z39" s="1"/>
  <c r="T39"/>
  <c r="V39" s="1"/>
  <c r="R39"/>
  <c r="P39"/>
  <c r="L39"/>
  <c r="N39" s="1"/>
  <c r="J39"/>
  <c r="H39"/>
  <c r="D39"/>
  <c r="F39" s="1"/>
  <c r="DR38"/>
  <c r="DP38"/>
  <c r="DL38"/>
  <c r="DN38" s="1"/>
  <c r="DJ38"/>
  <c r="DH38"/>
  <c r="DD38"/>
  <c r="DF38" s="1"/>
  <c r="DB38"/>
  <c r="CZ38"/>
  <c r="CV38"/>
  <c r="CX38" s="1"/>
  <c r="CT38"/>
  <c r="CR38"/>
  <c r="CN38"/>
  <c r="CP38" s="1"/>
  <c r="CL38"/>
  <c r="CJ38"/>
  <c r="CF38"/>
  <c r="CH38" s="1"/>
  <c r="CD38"/>
  <c r="CB38"/>
  <c r="BX38"/>
  <c r="BZ38" s="1"/>
  <c r="BV38"/>
  <c r="BT38"/>
  <c r="BP38"/>
  <c r="BR38" s="1"/>
  <c r="BN38"/>
  <c r="BL38"/>
  <c r="BH38"/>
  <c r="BJ38" s="1"/>
  <c r="BF38"/>
  <c r="BD38"/>
  <c r="AZ38"/>
  <c r="BB38" s="1"/>
  <c r="AX38"/>
  <c r="AV38"/>
  <c r="AR38"/>
  <c r="AT38" s="1"/>
  <c r="AP38"/>
  <c r="AN38"/>
  <c r="AJ38"/>
  <c r="AL38" s="1"/>
  <c r="AH38"/>
  <c r="AF38"/>
  <c r="AB38"/>
  <c r="AD38" s="1"/>
  <c r="Z38"/>
  <c r="X38"/>
  <c r="V38"/>
  <c r="T38"/>
  <c r="P38"/>
  <c r="R38" s="1"/>
  <c r="N38"/>
  <c r="L38"/>
  <c r="H38"/>
  <c r="J38" s="1"/>
  <c r="F38"/>
  <c r="D38"/>
  <c r="DP37"/>
  <c r="DR37" s="1"/>
  <c r="DN37"/>
  <c r="DL37"/>
  <c r="DH37"/>
  <c r="DJ37" s="1"/>
  <c r="DF37"/>
  <c r="DD37"/>
  <c r="DB37"/>
  <c r="CZ37"/>
  <c r="CX37"/>
  <c r="CV37"/>
  <c r="CT37"/>
  <c r="CR37"/>
  <c r="CP37"/>
  <c r="CN37"/>
  <c r="CL37"/>
  <c r="CJ37"/>
  <c r="CH37"/>
  <c r="CF37"/>
  <c r="CD37"/>
  <c r="CB37"/>
  <c r="BZ37"/>
  <c r="BX37"/>
  <c r="BV37"/>
  <c r="BT37"/>
  <c r="BR37"/>
  <c r="BP37"/>
  <c r="BN37"/>
  <c r="BL37"/>
  <c r="BJ37"/>
  <c r="BH37"/>
  <c r="BF37"/>
  <c r="BD37"/>
  <c r="BB37"/>
  <c r="AZ37"/>
  <c r="AX37"/>
  <c r="AV37"/>
  <c r="AR37"/>
  <c r="AT37" s="1"/>
  <c r="AP37"/>
  <c r="AN37"/>
  <c r="AJ37"/>
  <c r="AL37" s="1"/>
  <c r="AH37"/>
  <c r="AF37"/>
  <c r="AB37"/>
  <c r="AD37" s="1"/>
  <c r="Z37"/>
  <c r="X37"/>
  <c r="V37"/>
  <c r="T37"/>
  <c r="P37"/>
  <c r="R37" s="1"/>
  <c r="N37"/>
  <c r="L37"/>
  <c r="H37"/>
  <c r="J37" s="1"/>
  <c r="F37"/>
  <c r="D37"/>
  <c r="DP36"/>
  <c r="DR36" s="1"/>
  <c r="DN36"/>
  <c r="DL36"/>
  <c r="DH36"/>
  <c r="DJ36" s="1"/>
  <c r="DF36"/>
  <c r="DD36"/>
  <c r="DB36"/>
  <c r="CZ36"/>
  <c r="CX36"/>
  <c r="CV36"/>
  <c r="CT36"/>
  <c r="CR36"/>
  <c r="CP36"/>
  <c r="CN36"/>
  <c r="CL36"/>
  <c r="CJ36"/>
  <c r="CH36"/>
  <c r="CF36"/>
  <c r="CD36"/>
  <c r="CB36"/>
  <c r="BZ36"/>
  <c r="BX36"/>
  <c r="BV36"/>
  <c r="BT36"/>
  <c r="BR36"/>
  <c r="BP36"/>
  <c r="BN36"/>
  <c r="BL36"/>
  <c r="BJ36"/>
  <c r="BH36"/>
  <c r="BF36"/>
  <c r="BD36"/>
  <c r="BB36"/>
  <c r="AZ36"/>
  <c r="AX36"/>
  <c r="AV36"/>
  <c r="AR36"/>
  <c r="AT36" s="1"/>
  <c r="AP36"/>
  <c r="AN36"/>
  <c r="AL36"/>
  <c r="AM36" s="1"/>
  <c r="AJ36"/>
  <c r="AH36"/>
  <c r="AF36"/>
  <c r="AD36"/>
  <c r="AB36"/>
  <c r="Z36"/>
  <c r="X36"/>
  <c r="V36"/>
  <c r="T36"/>
  <c r="R36"/>
  <c r="P36"/>
  <c r="L36"/>
  <c r="N36" s="1"/>
  <c r="J36"/>
  <c r="H36"/>
  <c r="D36"/>
  <c r="F36" s="1"/>
  <c r="DR35"/>
  <c r="DP35"/>
  <c r="DN35"/>
  <c r="DL35"/>
  <c r="DJ35"/>
  <c r="DH35"/>
  <c r="DF35"/>
  <c r="DD35"/>
  <c r="DC35"/>
  <c r="DC36" s="1"/>
  <c r="DC37" s="1"/>
  <c r="DC38" s="1"/>
  <c r="DC39" s="1"/>
  <c r="DB35"/>
  <c r="CZ35"/>
  <c r="CX35"/>
  <c r="CV35"/>
  <c r="CT35"/>
  <c r="CR35"/>
  <c r="CP35"/>
  <c r="CN35"/>
  <c r="CL35"/>
  <c r="CJ35"/>
  <c r="CH35"/>
  <c r="CF35"/>
  <c r="CD35"/>
  <c r="CB35"/>
  <c r="BZ35"/>
  <c r="BX35"/>
  <c r="BW35"/>
  <c r="BV35"/>
  <c r="BT35"/>
  <c r="BR35"/>
  <c r="BS35" s="1"/>
  <c r="BP35"/>
  <c r="BN35"/>
  <c r="BL35"/>
  <c r="BK35"/>
  <c r="BJ35"/>
  <c r="BH35"/>
  <c r="BD35"/>
  <c r="BF35" s="1"/>
  <c r="BC35"/>
  <c r="BB35"/>
  <c r="AZ35"/>
  <c r="AX35"/>
  <c r="AV35"/>
  <c r="AU35"/>
  <c r="AU36" s="1"/>
  <c r="AU37" s="1"/>
  <c r="AR35"/>
  <c r="AT35" s="1"/>
  <c r="AQ35"/>
  <c r="AP35"/>
  <c r="AN35"/>
  <c r="AM35"/>
  <c r="AL35"/>
  <c r="AJ35"/>
  <c r="AF35"/>
  <c r="AH35" s="1"/>
  <c r="AD35"/>
  <c r="AB35"/>
  <c r="X35"/>
  <c r="Z35" s="1"/>
  <c r="V35"/>
  <c r="T35"/>
  <c r="R35"/>
  <c r="P35"/>
  <c r="N35"/>
  <c r="L35"/>
  <c r="J35"/>
  <c r="H35"/>
  <c r="F35"/>
  <c r="D35"/>
  <c r="DP34"/>
  <c r="DR34" s="1"/>
  <c r="DS34" s="1"/>
  <c r="DO34"/>
  <c r="DO35" s="1"/>
  <c r="DN34"/>
  <c r="DL34"/>
  <c r="DJ34"/>
  <c r="DH34"/>
  <c r="DD34"/>
  <c r="DF34" s="1"/>
  <c r="DB34"/>
  <c r="CZ34"/>
  <c r="CV34"/>
  <c r="CX34" s="1"/>
  <c r="CT34"/>
  <c r="CR34"/>
  <c r="CN34"/>
  <c r="CP34" s="1"/>
  <c r="CL34"/>
  <c r="CJ34"/>
  <c r="CH34"/>
  <c r="CI34" s="1"/>
  <c r="CF34"/>
  <c r="CB34"/>
  <c r="CD34" s="1"/>
  <c r="CE34" s="1"/>
  <c r="CA34"/>
  <c r="BZ34"/>
  <c r="BX34"/>
  <c r="BW34"/>
  <c r="BV34"/>
  <c r="BT34"/>
  <c r="BR34"/>
  <c r="BS34" s="1"/>
  <c r="BP34"/>
  <c r="BL34"/>
  <c r="BN34" s="1"/>
  <c r="BO34" s="1"/>
  <c r="BK34"/>
  <c r="BJ34"/>
  <c r="BH34"/>
  <c r="BF34"/>
  <c r="BD34"/>
  <c r="AZ34"/>
  <c r="BB34" s="1"/>
  <c r="BC34" s="1"/>
  <c r="AX34"/>
  <c r="AV34"/>
  <c r="AR34"/>
  <c r="AT34" s="1"/>
  <c r="AQ34"/>
  <c r="AP34"/>
  <c r="AN34"/>
  <c r="AM34"/>
  <c r="AL34"/>
  <c r="AJ34"/>
  <c r="AH34"/>
  <c r="AI34" s="1"/>
  <c r="AF34"/>
  <c r="AD34"/>
  <c r="AB34"/>
  <c r="Z34"/>
  <c r="X34"/>
  <c r="T34"/>
  <c r="V34" s="1"/>
  <c r="R34"/>
  <c r="P34"/>
  <c r="N34"/>
  <c r="L34"/>
  <c r="H34"/>
  <c r="J34" s="1"/>
  <c r="F34"/>
  <c r="D34"/>
  <c r="DR33"/>
  <c r="DS33" s="1"/>
  <c r="DP33"/>
  <c r="DO33"/>
  <c r="DL33"/>
  <c r="DN33" s="1"/>
  <c r="DJ33"/>
  <c r="DH33"/>
  <c r="DF33"/>
  <c r="DD33"/>
  <c r="DB33"/>
  <c r="CZ33"/>
  <c r="CX33"/>
  <c r="CV33"/>
  <c r="CT33"/>
  <c r="CR33"/>
  <c r="CP33"/>
  <c r="CN33"/>
  <c r="CL33"/>
  <c r="CJ33"/>
  <c r="CI33"/>
  <c r="CH33"/>
  <c r="CF33"/>
  <c r="CD33"/>
  <c r="CE33" s="1"/>
  <c r="CB33"/>
  <c r="BX33"/>
  <c r="BZ33" s="1"/>
  <c r="CA33" s="1"/>
  <c r="BW33"/>
  <c r="BV33"/>
  <c r="BT33"/>
  <c r="BS33"/>
  <c r="BR33"/>
  <c r="BP33"/>
  <c r="BN33"/>
  <c r="BO33" s="1"/>
  <c r="BL33"/>
  <c r="BH33"/>
  <c r="BJ33" s="1"/>
  <c r="BK33" s="1"/>
  <c r="BF33"/>
  <c r="BD33"/>
  <c r="BB33"/>
  <c r="BC33" s="1"/>
  <c r="AZ33"/>
  <c r="AX33"/>
  <c r="AV33"/>
  <c r="AT33"/>
  <c r="AR33"/>
  <c r="AN33"/>
  <c r="AP33" s="1"/>
  <c r="AQ33" s="1"/>
  <c r="AM33"/>
  <c r="AL33"/>
  <c r="AJ33"/>
  <c r="AI33"/>
  <c r="AH33"/>
  <c r="AF33"/>
  <c r="AB33"/>
  <c r="AD33" s="1"/>
  <c r="Z33"/>
  <c r="X33"/>
  <c r="V33"/>
  <c r="T33"/>
  <c r="P33"/>
  <c r="R33" s="1"/>
  <c r="N33"/>
  <c r="L33"/>
  <c r="J33"/>
  <c r="H33"/>
  <c r="F33"/>
  <c r="D33"/>
  <c r="DS32"/>
  <c r="DR32"/>
  <c r="DP32"/>
  <c r="DL32"/>
  <c r="DN32" s="1"/>
  <c r="DJ32"/>
  <c r="DH32"/>
  <c r="DF32"/>
  <c r="DD32"/>
  <c r="DB32"/>
  <c r="CZ32"/>
  <c r="CX32"/>
  <c r="CV32"/>
  <c r="CT32"/>
  <c r="CR32"/>
  <c r="CP32"/>
  <c r="CN32"/>
  <c r="CL32"/>
  <c r="CJ32"/>
  <c r="CI32"/>
  <c r="CH32"/>
  <c r="CF32"/>
  <c r="CD32"/>
  <c r="CE32" s="1"/>
  <c r="CB32"/>
  <c r="BX32"/>
  <c r="BZ32" s="1"/>
  <c r="CA32" s="1"/>
  <c r="BV32"/>
  <c r="BT32"/>
  <c r="BR32"/>
  <c r="BS32" s="1"/>
  <c r="BP32"/>
  <c r="BL32"/>
  <c r="BN32" s="1"/>
  <c r="BO32" s="1"/>
  <c r="BJ32"/>
  <c r="BH32"/>
  <c r="BD32"/>
  <c r="BF32" s="1"/>
  <c r="BC32"/>
  <c r="BB32"/>
  <c r="AZ32"/>
  <c r="AY32"/>
  <c r="AX32"/>
  <c r="AV32"/>
  <c r="AR32"/>
  <c r="AT32" s="1"/>
  <c r="AQ32"/>
  <c r="AP32"/>
  <c r="AN32"/>
  <c r="AM32"/>
  <c r="AL32"/>
  <c r="AJ32"/>
  <c r="AF32"/>
  <c r="AH32" s="1"/>
  <c r="AD32"/>
  <c r="AB32"/>
  <c r="X32"/>
  <c r="Z32" s="1"/>
  <c r="V32"/>
  <c r="T32"/>
  <c r="S32"/>
  <c r="S33" s="1"/>
  <c r="S34" s="1"/>
  <c r="S35" s="1"/>
  <c r="S36" s="1"/>
  <c r="S37" s="1"/>
  <c r="S38" s="1"/>
  <c r="R32"/>
  <c r="P32"/>
  <c r="N32"/>
  <c r="L32"/>
  <c r="J32"/>
  <c r="H32"/>
  <c r="F32"/>
  <c r="D32"/>
  <c r="DP31"/>
  <c r="DR31" s="1"/>
  <c r="DS31" s="1"/>
  <c r="DN31"/>
  <c r="DL31"/>
  <c r="DH31"/>
  <c r="DJ31" s="1"/>
  <c r="DF31"/>
  <c r="DD31"/>
  <c r="DB31"/>
  <c r="CZ31"/>
  <c r="CV31"/>
  <c r="CX31" s="1"/>
  <c r="CT31"/>
  <c r="CR31"/>
  <c r="CN31"/>
  <c r="CP31" s="1"/>
  <c r="CL31"/>
  <c r="CJ31"/>
  <c r="CH31"/>
  <c r="CI31" s="1"/>
  <c r="CF31"/>
  <c r="CB31"/>
  <c r="CD31" s="1"/>
  <c r="CE31" s="1"/>
  <c r="CA31"/>
  <c r="BZ31"/>
  <c r="BX31"/>
  <c r="BV31"/>
  <c r="BT31"/>
  <c r="BP31"/>
  <c r="BR31" s="1"/>
  <c r="BS31" s="1"/>
  <c r="BS102" s="1"/>
  <c r="BO31"/>
  <c r="BN31"/>
  <c r="BL31"/>
  <c r="BJ31"/>
  <c r="BH31"/>
  <c r="BF31"/>
  <c r="BD31"/>
  <c r="BC31"/>
  <c r="BB31"/>
  <c r="AZ31"/>
  <c r="AY31"/>
  <c r="AX31"/>
  <c r="AV31"/>
  <c r="AR31"/>
  <c r="AT31" s="1"/>
  <c r="AQ31"/>
  <c r="AP31"/>
  <c r="AN31"/>
  <c r="AM31"/>
  <c r="AL31"/>
  <c r="AJ31"/>
  <c r="AF31"/>
  <c r="AH31" s="1"/>
  <c r="AD31"/>
  <c r="AB31"/>
  <c r="X31"/>
  <c r="Z31" s="1"/>
  <c r="V31"/>
  <c r="T31"/>
  <c r="S31"/>
  <c r="R31"/>
  <c r="P31"/>
  <c r="N31"/>
  <c r="L31"/>
  <c r="J31"/>
  <c r="H31"/>
  <c r="F31"/>
  <c r="D31"/>
  <c r="DP30"/>
  <c r="DR30" s="1"/>
  <c r="DS30" s="1"/>
  <c r="DN30"/>
  <c r="DL30"/>
  <c r="DH30"/>
  <c r="DJ30" s="1"/>
  <c r="DG30"/>
  <c r="DG31" s="1"/>
  <c r="DG32" s="1"/>
  <c r="DG33" s="1"/>
  <c r="DG34" s="1"/>
  <c r="DG35" s="1"/>
  <c r="DF30"/>
  <c r="DD30"/>
  <c r="DB30"/>
  <c r="CZ30"/>
  <c r="CV30"/>
  <c r="CX30" s="1"/>
  <c r="CT30"/>
  <c r="CR30"/>
  <c r="CN30"/>
  <c r="CP30" s="1"/>
  <c r="CL30"/>
  <c r="CJ30"/>
  <c r="CH30"/>
  <c r="CI30" s="1"/>
  <c r="CF30"/>
  <c r="CB30"/>
  <c r="CD30" s="1"/>
  <c r="CE30" s="1"/>
  <c r="CA30"/>
  <c r="BZ30"/>
  <c r="BX30"/>
  <c r="BV30"/>
  <c r="BT30"/>
  <c r="BR30"/>
  <c r="BP30"/>
  <c r="BN30"/>
  <c r="BL30"/>
  <c r="BJ30"/>
  <c r="BH30"/>
  <c r="BF30"/>
  <c r="BD30"/>
  <c r="AZ30"/>
  <c r="BB30" s="1"/>
  <c r="BC30" s="1"/>
  <c r="AX30"/>
  <c r="AV30"/>
  <c r="AT30"/>
  <c r="AR30"/>
  <c r="AN30"/>
  <c r="AP30" s="1"/>
  <c r="AQ30" s="1"/>
  <c r="AM30"/>
  <c r="AL30"/>
  <c r="AJ30"/>
  <c r="AH30"/>
  <c r="AF30"/>
  <c r="AD30"/>
  <c r="AB30"/>
  <c r="Z30"/>
  <c r="X30"/>
  <c r="T30"/>
  <c r="V30" s="1"/>
  <c r="R30"/>
  <c r="P30"/>
  <c r="N30"/>
  <c r="L30"/>
  <c r="J30"/>
  <c r="H30"/>
  <c r="F30"/>
  <c r="D30"/>
  <c r="DP29"/>
  <c r="DR29" s="1"/>
  <c r="DS29" s="1"/>
  <c r="DN29"/>
  <c r="DL29"/>
  <c r="DH29"/>
  <c r="DJ29" s="1"/>
  <c r="DF29"/>
  <c r="DD29"/>
  <c r="DB29"/>
  <c r="CZ29"/>
  <c r="CX29"/>
  <c r="CV29"/>
  <c r="CT29"/>
  <c r="CR29"/>
  <c r="CP29"/>
  <c r="CN29"/>
  <c r="CL29"/>
  <c r="CJ29"/>
  <c r="CF29"/>
  <c r="CH29" s="1"/>
  <c r="CI29" s="1"/>
  <c r="CE29"/>
  <c r="CD29"/>
  <c r="CB29"/>
  <c r="CA29"/>
  <c r="BZ29"/>
  <c r="BX29"/>
  <c r="BT29"/>
  <c r="BV29" s="1"/>
  <c r="BR29"/>
  <c r="BP29"/>
  <c r="BL29"/>
  <c r="BN29" s="1"/>
  <c r="BJ29"/>
  <c r="BH29"/>
  <c r="BD29"/>
  <c r="BF29" s="1"/>
  <c r="BC29"/>
  <c r="BB29"/>
  <c r="AZ29"/>
  <c r="AX29"/>
  <c r="AV29"/>
  <c r="AU29"/>
  <c r="AU30" s="1"/>
  <c r="AU31" s="1"/>
  <c r="AT29"/>
  <c r="AR29"/>
  <c r="AN29"/>
  <c r="AP29" s="1"/>
  <c r="AQ29" s="1"/>
  <c r="AM29"/>
  <c r="AL29"/>
  <c r="AJ29"/>
  <c r="AH29"/>
  <c r="AF29"/>
  <c r="AD29"/>
  <c r="AB29"/>
  <c r="Z29"/>
  <c r="X29"/>
  <c r="W29"/>
  <c r="T29"/>
  <c r="V29" s="1"/>
  <c r="R29"/>
  <c r="P29"/>
  <c r="O29"/>
  <c r="N29"/>
  <c r="L29"/>
  <c r="J29"/>
  <c r="H29"/>
  <c r="F29"/>
  <c r="D29"/>
  <c r="DP28"/>
  <c r="DR28" s="1"/>
  <c r="DS28" s="1"/>
  <c r="DN28"/>
  <c r="DL28"/>
  <c r="DH28"/>
  <c r="DJ28" s="1"/>
  <c r="DF28"/>
  <c r="DD28"/>
  <c r="DB28"/>
  <c r="CZ28"/>
  <c r="CX28"/>
  <c r="CV28"/>
  <c r="CT28"/>
  <c r="CR28"/>
  <c r="CP28"/>
  <c r="CN28"/>
  <c r="CL28"/>
  <c r="CJ28"/>
  <c r="CH28"/>
  <c r="CF28"/>
  <c r="CE28"/>
  <c r="CD28"/>
  <c r="CB28"/>
  <c r="BZ28"/>
  <c r="CA28" s="1"/>
  <c r="BX28"/>
  <c r="BV28"/>
  <c r="BT28"/>
  <c r="BR28"/>
  <c r="BP28"/>
  <c r="BN28"/>
  <c r="BL28"/>
  <c r="BJ28"/>
  <c r="BH28"/>
  <c r="BF28"/>
  <c r="BD28"/>
  <c r="BC28"/>
  <c r="BB28"/>
  <c r="AZ28"/>
  <c r="AX28"/>
  <c r="AV28"/>
  <c r="AT28"/>
  <c r="AR28"/>
  <c r="AQ28"/>
  <c r="AP28"/>
  <c r="AN28"/>
  <c r="AL28"/>
  <c r="AM28" s="1"/>
  <c r="AJ28"/>
  <c r="AH28"/>
  <c r="AF28"/>
  <c r="AD28"/>
  <c r="AB28"/>
  <c r="Z28"/>
  <c r="X28"/>
  <c r="V28"/>
  <c r="T28"/>
  <c r="R28"/>
  <c r="P28"/>
  <c r="N28"/>
  <c r="L28"/>
  <c r="J28"/>
  <c r="H28"/>
  <c r="F28"/>
  <c r="D28"/>
  <c r="DP27"/>
  <c r="DR27" s="1"/>
  <c r="DS27" s="1"/>
  <c r="DN27"/>
  <c r="DL27"/>
  <c r="DJ27"/>
  <c r="DH27"/>
  <c r="DF27"/>
  <c r="DD27"/>
  <c r="DC27"/>
  <c r="DC28" s="1"/>
  <c r="DC29" s="1"/>
  <c r="DC30" s="1"/>
  <c r="DC31" s="1"/>
  <c r="DB27"/>
  <c r="CZ27"/>
  <c r="CV27"/>
  <c r="CX27" s="1"/>
  <c r="CT27"/>
  <c r="CR27"/>
  <c r="CN27"/>
  <c r="CP27" s="1"/>
  <c r="CL27"/>
  <c r="CJ27"/>
  <c r="CF27"/>
  <c r="CH27" s="1"/>
  <c r="CD27"/>
  <c r="CB27"/>
  <c r="BZ27"/>
  <c r="CA27" s="1"/>
  <c r="BX27"/>
  <c r="BV27"/>
  <c r="BT27"/>
  <c r="BR27"/>
  <c r="BP27"/>
  <c r="BN27"/>
  <c r="BL27"/>
  <c r="BJ27"/>
  <c r="BH27"/>
  <c r="BF27"/>
  <c r="BD27"/>
  <c r="BC27"/>
  <c r="BB27"/>
  <c r="AZ27"/>
  <c r="AX27"/>
  <c r="AV27"/>
  <c r="AT27"/>
  <c r="AR27"/>
  <c r="AQ27"/>
  <c r="AP27"/>
  <c r="AN27"/>
  <c r="AL27"/>
  <c r="AM27" s="1"/>
  <c r="AJ27"/>
  <c r="AH27"/>
  <c r="AF27"/>
  <c r="AD27"/>
  <c r="AB27"/>
  <c r="Z27"/>
  <c r="X27"/>
  <c r="V27"/>
  <c r="T27"/>
  <c r="R27"/>
  <c r="P27"/>
  <c r="N27"/>
  <c r="L27"/>
  <c r="J27"/>
  <c r="H27"/>
  <c r="F27"/>
  <c r="D27"/>
  <c r="DP26"/>
  <c r="DR26" s="1"/>
  <c r="DS26" s="1"/>
  <c r="DO26"/>
  <c r="DO27" s="1"/>
  <c r="DN26"/>
  <c r="DL26"/>
  <c r="DJ26"/>
  <c r="DH26"/>
  <c r="DF26"/>
  <c r="DD26"/>
  <c r="DB26"/>
  <c r="CZ26"/>
  <c r="CX26"/>
  <c r="CV26"/>
  <c r="CT26"/>
  <c r="CR26"/>
  <c r="CP26"/>
  <c r="CN26"/>
  <c r="CL26"/>
  <c r="CJ26"/>
  <c r="CH26"/>
  <c r="CF26"/>
  <c r="CD26"/>
  <c r="CB26"/>
  <c r="BZ26"/>
  <c r="CA26" s="1"/>
  <c r="BX26"/>
  <c r="BV26"/>
  <c r="BT26"/>
  <c r="BR26"/>
  <c r="BP26"/>
  <c r="BN26"/>
  <c r="BL26"/>
  <c r="BJ26"/>
  <c r="BH26"/>
  <c r="BF26"/>
  <c r="BD26"/>
  <c r="BC26"/>
  <c r="BB26"/>
  <c r="AZ26"/>
  <c r="AX26"/>
  <c r="AV26"/>
  <c r="AR26"/>
  <c r="AT26" s="1"/>
  <c r="AQ26"/>
  <c r="AP26"/>
  <c r="AN26"/>
  <c r="AM26"/>
  <c r="AL26"/>
  <c r="AJ26"/>
  <c r="AF26"/>
  <c r="AH26" s="1"/>
  <c r="AD26"/>
  <c r="AB26"/>
  <c r="X26"/>
  <c r="Z26" s="1"/>
  <c r="V26"/>
  <c r="T26"/>
  <c r="P26"/>
  <c r="R26" s="1"/>
  <c r="N26"/>
  <c r="L26"/>
  <c r="H26"/>
  <c r="J26" s="1"/>
  <c r="F26"/>
  <c r="D26"/>
  <c r="DR25"/>
  <c r="DS25" s="1"/>
  <c r="DP25"/>
  <c r="DO25"/>
  <c r="DL25"/>
  <c r="DN25" s="1"/>
  <c r="DJ25"/>
  <c r="DH25"/>
  <c r="DD25"/>
  <c r="DF25" s="1"/>
  <c r="DB25"/>
  <c r="CZ25"/>
  <c r="CV25"/>
  <c r="CX25" s="1"/>
  <c r="CT25"/>
  <c r="CR25"/>
  <c r="CN25"/>
  <c r="CP25" s="1"/>
  <c r="CL25"/>
  <c r="CJ25"/>
  <c r="CF25"/>
  <c r="CH25" s="1"/>
  <c r="CD25"/>
  <c r="CB25"/>
  <c r="CA25"/>
  <c r="BZ25"/>
  <c r="BX25"/>
  <c r="BT25"/>
  <c r="BV25" s="1"/>
  <c r="BR25"/>
  <c r="BP25"/>
  <c r="BL25"/>
  <c r="BN25" s="1"/>
  <c r="BJ25"/>
  <c r="BH25"/>
  <c r="BD25"/>
  <c r="BF25" s="1"/>
  <c r="BC25"/>
  <c r="BB25"/>
  <c r="AZ25"/>
  <c r="AY25"/>
  <c r="AY26" s="1"/>
  <c r="AY27" s="1"/>
  <c r="AY28" s="1"/>
  <c r="AY29" s="1"/>
  <c r="AX25"/>
  <c r="AV25"/>
  <c r="AT25"/>
  <c r="AR25"/>
  <c r="AN25"/>
  <c r="AP25" s="1"/>
  <c r="AQ25" s="1"/>
  <c r="AM25"/>
  <c r="AL25"/>
  <c r="AJ25"/>
  <c r="AH25"/>
  <c r="AF25"/>
  <c r="AD25"/>
  <c r="AB25"/>
  <c r="Z25"/>
  <c r="X25"/>
  <c r="V25"/>
  <c r="T25"/>
  <c r="R25"/>
  <c r="P25"/>
  <c r="N25"/>
  <c r="L25"/>
  <c r="J25"/>
  <c r="H25"/>
  <c r="F25"/>
  <c r="D25"/>
  <c r="DS24"/>
  <c r="DR24"/>
  <c r="DP24"/>
  <c r="DL24"/>
  <c r="DN24" s="1"/>
  <c r="DJ24"/>
  <c r="DH24"/>
  <c r="DD24"/>
  <c r="DF24" s="1"/>
  <c r="DB24"/>
  <c r="CZ24"/>
  <c r="CV24"/>
  <c r="CX24" s="1"/>
  <c r="CT24"/>
  <c r="CR24"/>
  <c r="CN24"/>
  <c r="CP24" s="1"/>
  <c r="CL24"/>
  <c r="CJ24"/>
  <c r="CF24"/>
  <c r="CH24" s="1"/>
  <c r="CD24"/>
  <c r="CB24"/>
  <c r="CA24"/>
  <c r="BZ24"/>
  <c r="BX24"/>
  <c r="BT24"/>
  <c r="BV24" s="1"/>
  <c r="BR24"/>
  <c r="BP24"/>
  <c r="BL24"/>
  <c r="BN24" s="1"/>
  <c r="BJ24"/>
  <c r="BH24"/>
  <c r="BD24"/>
  <c r="BF24" s="1"/>
  <c r="BC24"/>
  <c r="BB24"/>
  <c r="AZ24"/>
  <c r="AX24"/>
  <c r="AV24"/>
  <c r="AR24"/>
  <c r="AT24" s="1"/>
  <c r="AQ24"/>
  <c r="AP24"/>
  <c r="AN24"/>
  <c r="AM24"/>
  <c r="AL24"/>
  <c r="AJ24"/>
  <c r="AF24"/>
  <c r="AH24" s="1"/>
  <c r="AD24"/>
  <c r="AB24"/>
  <c r="X24"/>
  <c r="Z24" s="1"/>
  <c r="V24"/>
  <c r="T24"/>
  <c r="P24"/>
  <c r="R24" s="1"/>
  <c r="N24"/>
  <c r="L24"/>
  <c r="H24"/>
  <c r="J24" s="1"/>
  <c r="F24"/>
  <c r="D24"/>
  <c r="DR23"/>
  <c r="DS23" s="1"/>
  <c r="DP23"/>
  <c r="DN23"/>
  <c r="DL23"/>
  <c r="DJ23"/>
  <c r="DH23"/>
  <c r="DF23"/>
  <c r="DD23"/>
  <c r="DB23"/>
  <c r="CZ23"/>
  <c r="CX23"/>
  <c r="CV23"/>
  <c r="CT23"/>
  <c r="CR23"/>
  <c r="CP23"/>
  <c r="CN23"/>
  <c r="CL23"/>
  <c r="CJ23"/>
  <c r="CH23"/>
  <c r="CF23"/>
  <c r="CD23"/>
  <c r="CB23"/>
  <c r="BZ23"/>
  <c r="CA23" s="1"/>
  <c r="BX23"/>
  <c r="BV23"/>
  <c r="BT23"/>
  <c r="BR23"/>
  <c r="BP23"/>
  <c r="BN23"/>
  <c r="BL23"/>
  <c r="BJ23"/>
  <c r="BH23"/>
  <c r="BF23"/>
  <c r="BD23"/>
  <c r="BC23"/>
  <c r="BB23"/>
  <c r="AZ23"/>
  <c r="AV23"/>
  <c r="AX23" s="1"/>
  <c r="AU23"/>
  <c r="AU24" s="1"/>
  <c r="AU25" s="1"/>
  <c r="AU26" s="1"/>
  <c r="AT23"/>
  <c r="AR23"/>
  <c r="AQ23"/>
  <c r="AP23"/>
  <c r="AN23"/>
  <c r="AL23"/>
  <c r="AM23" s="1"/>
  <c r="AJ23"/>
  <c r="AH23"/>
  <c r="AF23"/>
  <c r="AD23"/>
  <c r="AB23"/>
  <c r="Z23"/>
  <c r="X23"/>
  <c r="V23"/>
  <c r="T23"/>
  <c r="R23"/>
  <c r="P23"/>
  <c r="N23"/>
  <c r="L23"/>
  <c r="J23"/>
  <c r="H23"/>
  <c r="F23"/>
  <c r="D23"/>
  <c r="DP22"/>
  <c r="DR22" s="1"/>
  <c r="DS22" s="1"/>
  <c r="DN22"/>
  <c r="DL22"/>
  <c r="DH22"/>
  <c r="DJ22" s="1"/>
  <c r="DF22"/>
  <c r="DD22"/>
  <c r="CZ22"/>
  <c r="DB22" s="1"/>
  <c r="CX22"/>
  <c r="CV22"/>
  <c r="CR22"/>
  <c r="CT22" s="1"/>
  <c r="CP22"/>
  <c r="CN22"/>
  <c r="CJ22"/>
  <c r="CL22" s="1"/>
  <c r="CH22"/>
  <c r="CF22"/>
  <c r="CD22"/>
  <c r="CB22"/>
  <c r="BX22"/>
  <c r="BZ22" s="1"/>
  <c r="CA22" s="1"/>
  <c r="BV22"/>
  <c r="BT22"/>
  <c r="BP22"/>
  <c r="BR22" s="1"/>
  <c r="BN22"/>
  <c r="BL22"/>
  <c r="BH22"/>
  <c r="BJ22" s="1"/>
  <c r="BF22"/>
  <c r="BD22"/>
  <c r="BB22"/>
  <c r="BC22" s="1"/>
  <c r="AZ22"/>
  <c r="AX22"/>
  <c r="AV22"/>
  <c r="AT22"/>
  <c r="AR22"/>
  <c r="AN22"/>
  <c r="AP22" s="1"/>
  <c r="AQ22" s="1"/>
  <c r="AM22"/>
  <c r="AL22"/>
  <c r="AJ22"/>
  <c r="AH22"/>
  <c r="AF22"/>
  <c r="AD22"/>
  <c r="AB22"/>
  <c r="Z22"/>
  <c r="X22"/>
  <c r="V22"/>
  <c r="T22"/>
  <c r="R22"/>
  <c r="P22"/>
  <c r="N22"/>
  <c r="L22"/>
  <c r="J22"/>
  <c r="H22"/>
  <c r="F22"/>
  <c r="D22"/>
  <c r="DS21"/>
  <c r="DR21"/>
  <c r="DP21"/>
  <c r="DL21"/>
  <c r="DN21" s="1"/>
  <c r="DJ21"/>
  <c r="DH21"/>
  <c r="DD21"/>
  <c r="DF21" s="1"/>
  <c r="DB21"/>
  <c r="CZ21"/>
  <c r="CV21"/>
  <c r="CX21" s="1"/>
  <c r="CT21"/>
  <c r="CR21"/>
  <c r="CN21"/>
  <c r="CP21" s="1"/>
  <c r="CL21"/>
  <c r="CJ21"/>
  <c r="CF21"/>
  <c r="CH21" s="1"/>
  <c r="CD21"/>
  <c r="CB21"/>
  <c r="CA21"/>
  <c r="BZ21"/>
  <c r="BX21"/>
  <c r="BT21"/>
  <c r="BV21" s="1"/>
  <c r="BR21"/>
  <c r="BP21"/>
  <c r="BL21"/>
  <c r="BN21" s="1"/>
  <c r="BJ21"/>
  <c r="BH21"/>
  <c r="BD21"/>
  <c r="BF21" s="1"/>
  <c r="BC21"/>
  <c r="BB21"/>
  <c r="AZ21"/>
  <c r="AX21"/>
  <c r="AV21"/>
  <c r="AT21"/>
  <c r="AR21"/>
  <c r="AQ21"/>
  <c r="AP21"/>
  <c r="AN21"/>
  <c r="AL21"/>
  <c r="AM21" s="1"/>
  <c r="AJ21"/>
  <c r="AH21"/>
  <c r="AF21"/>
  <c r="AD21"/>
  <c r="AB21"/>
  <c r="Z21"/>
  <c r="X21"/>
  <c r="V21"/>
  <c r="T21"/>
  <c r="R21"/>
  <c r="P21"/>
  <c r="N21"/>
  <c r="L21"/>
  <c r="J21"/>
  <c r="H21"/>
  <c r="F21"/>
  <c r="D21"/>
  <c r="DP20"/>
  <c r="DR20" s="1"/>
  <c r="DS20" s="1"/>
  <c r="DN20"/>
  <c r="DL20"/>
  <c r="DH20"/>
  <c r="DJ20" s="1"/>
  <c r="DF20"/>
  <c r="DD20"/>
  <c r="CZ20"/>
  <c r="DB20" s="1"/>
  <c r="CX20"/>
  <c r="CV20"/>
  <c r="CR20"/>
  <c r="CT20" s="1"/>
  <c r="CP20"/>
  <c r="CN20"/>
  <c r="CJ20"/>
  <c r="CL20" s="1"/>
  <c r="CH20"/>
  <c r="CF20"/>
  <c r="CD20"/>
  <c r="CB20"/>
  <c r="BX20"/>
  <c r="BZ20" s="1"/>
  <c r="CA20" s="1"/>
  <c r="BV20"/>
  <c r="BT20"/>
  <c r="BP20"/>
  <c r="BR20" s="1"/>
  <c r="BN20"/>
  <c r="BL20"/>
  <c r="BH20"/>
  <c r="BJ20" s="1"/>
  <c r="BF20"/>
  <c r="BD20"/>
  <c r="BB20"/>
  <c r="BC20" s="1"/>
  <c r="AZ20"/>
  <c r="AX20"/>
  <c r="AV20"/>
  <c r="AT20"/>
  <c r="AR20"/>
  <c r="AN20"/>
  <c r="AP20" s="1"/>
  <c r="AQ20" s="1"/>
  <c r="AM20"/>
  <c r="AL20"/>
  <c r="AJ20"/>
  <c r="AH20"/>
  <c r="AF20"/>
  <c r="AD20"/>
  <c r="AB20"/>
  <c r="Z20"/>
  <c r="X20"/>
  <c r="V20"/>
  <c r="T20"/>
  <c r="R20"/>
  <c r="P20"/>
  <c r="N20"/>
  <c r="L20"/>
  <c r="J20"/>
  <c r="H20"/>
  <c r="F20"/>
  <c r="D20"/>
  <c r="DS19"/>
  <c r="DR19"/>
  <c r="DP19"/>
  <c r="DL19"/>
  <c r="DN19" s="1"/>
  <c r="DJ19"/>
  <c r="DH19"/>
  <c r="DD19"/>
  <c r="DF19" s="1"/>
  <c r="DB19"/>
  <c r="CZ19"/>
  <c r="CV19"/>
  <c r="CX19" s="1"/>
  <c r="CT19"/>
  <c r="CR19"/>
  <c r="CN19"/>
  <c r="CP19" s="1"/>
  <c r="CL19"/>
  <c r="CJ19"/>
  <c r="CF19"/>
  <c r="CH19" s="1"/>
  <c r="CD19"/>
  <c r="CB19"/>
  <c r="CA19"/>
  <c r="BZ19"/>
  <c r="BX19"/>
  <c r="BT19"/>
  <c r="BV19" s="1"/>
  <c r="BR19"/>
  <c r="BP19"/>
  <c r="BL19"/>
  <c r="BN19" s="1"/>
  <c r="BJ19"/>
  <c r="BH19"/>
  <c r="BD19"/>
  <c r="BF19" s="1"/>
  <c r="BC19"/>
  <c r="BB19"/>
  <c r="AZ19"/>
  <c r="AV19"/>
  <c r="AX19" s="1"/>
  <c r="AR19"/>
  <c r="AT19" s="1"/>
  <c r="AQ19"/>
  <c r="AP19"/>
  <c r="AN19"/>
  <c r="AL19"/>
  <c r="AM19" s="1"/>
  <c r="AJ19"/>
  <c r="AF19"/>
  <c r="AH19" s="1"/>
  <c r="AD19"/>
  <c r="AB19"/>
  <c r="X19"/>
  <c r="Z19" s="1"/>
  <c r="V19"/>
  <c r="T19"/>
  <c r="P19"/>
  <c r="R19" s="1"/>
  <c r="N19"/>
  <c r="L19"/>
  <c r="H19"/>
  <c r="J19" s="1"/>
  <c r="F19"/>
  <c r="D19"/>
  <c r="DR18"/>
  <c r="DS18" s="1"/>
  <c r="DP18"/>
  <c r="DN18"/>
  <c r="DL18"/>
  <c r="DJ18"/>
  <c r="DH18"/>
  <c r="DF18"/>
  <c r="DD18"/>
  <c r="DB18"/>
  <c r="CZ18"/>
  <c r="CX18"/>
  <c r="CV18"/>
  <c r="CT18"/>
  <c r="CR18"/>
  <c r="CP18"/>
  <c r="CN18"/>
  <c r="CL18"/>
  <c r="CJ18"/>
  <c r="CH18"/>
  <c r="CF18"/>
  <c r="CE18"/>
  <c r="CE19" s="1"/>
  <c r="CE20" s="1"/>
  <c r="CE21" s="1"/>
  <c r="CE22" s="1"/>
  <c r="CE23" s="1"/>
  <c r="CE24" s="1"/>
  <c r="CE25" s="1"/>
  <c r="CE26" s="1"/>
  <c r="CD18"/>
  <c r="CB18"/>
  <c r="BX18"/>
  <c r="BZ18" s="1"/>
  <c r="CA18" s="1"/>
  <c r="BV18"/>
  <c r="BT18"/>
  <c r="BP18"/>
  <c r="BR18" s="1"/>
  <c r="BN18"/>
  <c r="BL18"/>
  <c r="BH18"/>
  <c r="BJ18" s="1"/>
  <c r="BF18"/>
  <c r="BD18"/>
  <c r="BB18"/>
  <c r="BC18" s="1"/>
  <c r="AZ18"/>
  <c r="AV18"/>
  <c r="AX18" s="1"/>
  <c r="AT18"/>
  <c r="AR18"/>
  <c r="AQ18"/>
  <c r="AP18"/>
  <c r="AN18"/>
  <c r="AJ18"/>
  <c r="AL18" s="1"/>
  <c r="AM18" s="1"/>
  <c r="AH18"/>
  <c r="AF18"/>
  <c r="AB18"/>
  <c r="AD18" s="1"/>
  <c r="Z18"/>
  <c r="X18"/>
  <c r="T18"/>
  <c r="V18" s="1"/>
  <c r="R18"/>
  <c r="P18"/>
  <c r="L18"/>
  <c r="N18" s="1"/>
  <c r="J18"/>
  <c r="H18"/>
  <c r="D18"/>
  <c r="F18" s="1"/>
  <c r="DP17"/>
  <c r="DR17" s="1"/>
  <c r="DS17" s="1"/>
  <c r="DN17"/>
  <c r="DL17"/>
  <c r="DH17"/>
  <c r="DJ17" s="1"/>
  <c r="DF17"/>
  <c r="DD17"/>
  <c r="CZ17"/>
  <c r="DB17" s="1"/>
  <c r="CX17"/>
  <c r="CV17"/>
  <c r="CR17"/>
  <c r="CT17" s="1"/>
  <c r="CP17"/>
  <c r="CN17"/>
  <c r="CJ17"/>
  <c r="CL17" s="1"/>
  <c r="CH17"/>
  <c r="CF17"/>
  <c r="CD17"/>
  <c r="CE17" s="1"/>
  <c r="CB17"/>
  <c r="BX17"/>
  <c r="BZ17" s="1"/>
  <c r="CA17" s="1"/>
  <c r="BT17"/>
  <c r="BV17" s="1"/>
  <c r="BP17"/>
  <c r="BR17" s="1"/>
  <c r="BN17"/>
  <c r="BL17"/>
  <c r="BH17"/>
  <c r="BJ17" s="1"/>
  <c r="BD17"/>
  <c r="BF17" s="1"/>
  <c r="AZ17"/>
  <c r="BB17" s="1"/>
  <c r="BC17" s="1"/>
  <c r="AX17"/>
  <c r="AV17"/>
  <c r="AT17"/>
  <c r="AR17"/>
  <c r="AP17"/>
  <c r="AQ17" s="1"/>
  <c r="AN17"/>
  <c r="AM17"/>
  <c r="AJ17"/>
  <c r="AL17" s="1"/>
  <c r="AH17"/>
  <c r="AF17"/>
  <c r="AB17"/>
  <c r="AD17" s="1"/>
  <c r="X17"/>
  <c r="Z17" s="1"/>
  <c r="T17"/>
  <c r="V17" s="1"/>
  <c r="R17"/>
  <c r="P17"/>
  <c r="L17"/>
  <c r="N17" s="1"/>
  <c r="H17"/>
  <c r="J17" s="1"/>
  <c r="D17"/>
  <c r="F17" s="1"/>
  <c r="DS16"/>
  <c r="DR16"/>
  <c r="DP16"/>
  <c r="DL16"/>
  <c r="DN16" s="1"/>
  <c r="DJ16"/>
  <c r="DH16"/>
  <c r="DD16"/>
  <c r="DF16" s="1"/>
  <c r="DB16"/>
  <c r="CZ16"/>
  <c r="CV16"/>
  <c r="CX16" s="1"/>
  <c r="CT16"/>
  <c r="CR16"/>
  <c r="CN16"/>
  <c r="CP16" s="1"/>
  <c r="CL16"/>
  <c r="CJ16"/>
  <c r="CF16"/>
  <c r="CH16" s="1"/>
  <c r="CB16"/>
  <c r="CD16" s="1"/>
  <c r="CE16" s="1"/>
  <c r="BZ16"/>
  <c r="CA16" s="1"/>
  <c r="BX16"/>
  <c r="BV16"/>
  <c r="BT16"/>
  <c r="BR16"/>
  <c r="BP16"/>
  <c r="BN16"/>
  <c r="BL16"/>
  <c r="BJ16"/>
  <c r="BH16"/>
  <c r="BF16"/>
  <c r="BD16"/>
  <c r="BC16"/>
  <c r="AZ16"/>
  <c r="BB16" s="1"/>
  <c r="AY16"/>
  <c r="AX16"/>
  <c r="AV16"/>
  <c r="AT16"/>
  <c r="AU16" s="1"/>
  <c r="AU17" s="1"/>
  <c r="AU18" s="1"/>
  <c r="AU19" s="1"/>
  <c r="AR16"/>
  <c r="AP16"/>
  <c r="AQ16" s="1"/>
  <c r="AN16"/>
  <c r="AM16"/>
  <c r="AJ16"/>
  <c r="AL16" s="1"/>
  <c r="AH16"/>
  <c r="AF16"/>
  <c r="AB16"/>
  <c r="AD16" s="1"/>
  <c r="X16"/>
  <c r="Z16" s="1"/>
  <c r="T16"/>
  <c r="V16" s="1"/>
  <c r="R16"/>
  <c r="P16"/>
  <c r="L16"/>
  <c r="N16" s="1"/>
  <c r="H16"/>
  <c r="J16" s="1"/>
  <c r="D16"/>
  <c r="F16" s="1"/>
  <c r="DS15"/>
  <c r="DR15"/>
  <c r="DP15"/>
  <c r="DL15"/>
  <c r="DN15" s="1"/>
  <c r="DJ15"/>
  <c r="DH15"/>
  <c r="DD15"/>
  <c r="DF15" s="1"/>
  <c r="DB15"/>
  <c r="CZ15"/>
  <c r="CV15"/>
  <c r="CX15" s="1"/>
  <c r="CT15"/>
  <c r="CR15"/>
  <c r="CN15"/>
  <c r="CP15" s="1"/>
  <c r="CL15"/>
  <c r="CJ15"/>
  <c r="CH15"/>
  <c r="CF15"/>
  <c r="CD15"/>
  <c r="CE15" s="1"/>
  <c r="CB15"/>
  <c r="CA15"/>
  <c r="BX15"/>
  <c r="BZ15" s="1"/>
  <c r="BV15"/>
  <c r="BT15"/>
  <c r="BP15"/>
  <c r="BR15" s="1"/>
  <c r="BL15"/>
  <c r="BN15" s="1"/>
  <c r="BH15"/>
  <c r="BJ15" s="1"/>
  <c r="BF15"/>
  <c r="BD15"/>
  <c r="BB15"/>
  <c r="BC15" s="1"/>
  <c r="AZ15"/>
  <c r="AY15"/>
  <c r="AV15"/>
  <c r="AX15" s="1"/>
  <c r="AU15"/>
  <c r="AT15"/>
  <c r="AR15"/>
  <c r="AP15"/>
  <c r="AQ15" s="1"/>
  <c r="AN15"/>
  <c r="AL15"/>
  <c r="AM15" s="1"/>
  <c r="AJ15"/>
  <c r="AH15"/>
  <c r="AF15"/>
  <c r="AD15"/>
  <c r="AB15"/>
  <c r="Z15"/>
  <c r="X15"/>
  <c r="V15"/>
  <c r="T15"/>
  <c r="R15"/>
  <c r="P15"/>
  <c r="N15"/>
  <c r="L15"/>
  <c r="J15"/>
  <c r="H15"/>
  <c r="F15"/>
  <c r="D15"/>
  <c r="DS14"/>
  <c r="DP14"/>
  <c r="DR14" s="1"/>
  <c r="DN14"/>
  <c r="DL14"/>
  <c r="DH14"/>
  <c r="DJ14" s="1"/>
  <c r="DD14"/>
  <c r="DF14" s="1"/>
  <c r="CZ14"/>
  <c r="DB14" s="1"/>
  <c r="CX14"/>
  <c r="CV14"/>
  <c r="CR14"/>
  <c r="CT14" s="1"/>
  <c r="CN14"/>
  <c r="CP14" s="1"/>
  <c r="CJ14"/>
  <c r="CL14" s="1"/>
  <c r="CI14"/>
  <c r="CI15" s="1"/>
  <c r="CH14"/>
  <c r="CF14"/>
  <c r="CD14"/>
  <c r="CB14"/>
  <c r="BZ14"/>
  <c r="CA14" s="1"/>
  <c r="BX14"/>
  <c r="BV14"/>
  <c r="BT14"/>
  <c r="BR14"/>
  <c r="BP14"/>
  <c r="BN14"/>
  <c r="BL14"/>
  <c r="BJ14"/>
  <c r="BH14"/>
  <c r="BF14"/>
  <c r="BD14"/>
  <c r="AZ14"/>
  <c r="BB14" s="1"/>
  <c r="BC14" s="1"/>
  <c r="AV14"/>
  <c r="AX14" s="1"/>
  <c r="AY14" s="1"/>
  <c r="AR14"/>
  <c r="AT14" s="1"/>
  <c r="AU14" s="1"/>
  <c r="AP14"/>
  <c r="AQ14" s="1"/>
  <c r="AN14"/>
  <c r="AJ14"/>
  <c r="AL14" s="1"/>
  <c r="AM14" s="1"/>
  <c r="AF14"/>
  <c r="AH14" s="1"/>
  <c r="AD14"/>
  <c r="AB14"/>
  <c r="X14"/>
  <c r="Z14" s="1"/>
  <c r="T14"/>
  <c r="V14" s="1"/>
  <c r="P14"/>
  <c r="R14" s="1"/>
  <c r="N14"/>
  <c r="L14"/>
  <c r="H14"/>
  <c r="J14" s="1"/>
  <c r="D14"/>
  <c r="F14" s="1"/>
  <c r="DP13"/>
  <c r="DR13" s="1"/>
  <c r="DS13" s="1"/>
  <c r="DN13"/>
  <c r="DL13"/>
  <c r="DH13"/>
  <c r="DJ13" s="1"/>
  <c r="DD13"/>
  <c r="DF13" s="1"/>
  <c r="CZ13"/>
  <c r="DB13" s="1"/>
  <c r="CV13"/>
  <c r="CX13" s="1"/>
  <c r="CT13"/>
  <c r="CR13"/>
  <c r="CN13"/>
  <c r="CP13" s="1"/>
  <c r="CJ13"/>
  <c r="CL13" s="1"/>
  <c r="CI13"/>
  <c r="CH13"/>
  <c r="CF13"/>
  <c r="CB13"/>
  <c r="CD13" s="1"/>
  <c r="CA13"/>
  <c r="BZ13"/>
  <c r="BX13"/>
  <c r="BT13"/>
  <c r="BV13" s="1"/>
  <c r="BR13"/>
  <c r="BP13"/>
  <c r="BL13"/>
  <c r="BN13" s="1"/>
  <c r="BJ13"/>
  <c r="BH13"/>
  <c r="BD13"/>
  <c r="BF13" s="1"/>
  <c r="AZ13"/>
  <c r="BB13" s="1"/>
  <c r="BC13" s="1"/>
  <c r="AX13"/>
  <c r="AY13" s="1"/>
  <c r="AV13"/>
  <c r="AR13"/>
  <c r="AT13" s="1"/>
  <c r="AU13" s="1"/>
  <c r="AN13"/>
  <c r="AP13" s="1"/>
  <c r="AQ13" s="1"/>
  <c r="AJ13"/>
  <c r="AL13" s="1"/>
  <c r="AM13" s="1"/>
  <c r="AF13"/>
  <c r="AH13" s="1"/>
  <c r="AB13"/>
  <c r="AD13" s="1"/>
  <c r="Z13"/>
  <c r="X13"/>
  <c r="T13"/>
  <c r="V13" s="1"/>
  <c r="P13"/>
  <c r="R13" s="1"/>
  <c r="L13"/>
  <c r="N13" s="1"/>
  <c r="J13"/>
  <c r="H13"/>
  <c r="D13"/>
  <c r="F13" s="1"/>
  <c r="DR12"/>
  <c r="DS12" s="1"/>
  <c r="DP12"/>
  <c r="DN12"/>
  <c r="DL12"/>
  <c r="DJ12"/>
  <c r="DH12"/>
  <c r="DG12"/>
  <c r="DG13" s="1"/>
  <c r="DD12"/>
  <c r="DF12" s="1"/>
  <c r="CZ12"/>
  <c r="DB12" s="1"/>
  <c r="CX12"/>
  <c r="CV12"/>
  <c r="CR12"/>
  <c r="CT12" s="1"/>
  <c r="CN12"/>
  <c r="CP12" s="1"/>
  <c r="CJ12"/>
  <c r="CL12" s="1"/>
  <c r="CH12"/>
  <c r="CF12"/>
  <c r="CD12"/>
  <c r="CB12"/>
  <c r="CA12"/>
  <c r="BX12"/>
  <c r="BZ12" s="1"/>
  <c r="BV12"/>
  <c r="BT12"/>
  <c r="BP12"/>
  <c r="BR12" s="1"/>
  <c r="BL12"/>
  <c r="BN12" s="1"/>
  <c r="BH12"/>
  <c r="BJ12" s="1"/>
  <c r="BG12"/>
  <c r="BF12"/>
  <c r="BD12"/>
  <c r="BB12"/>
  <c r="BC12" s="1"/>
  <c r="AZ12"/>
  <c r="AX12"/>
  <c r="AY12" s="1"/>
  <c r="AV12"/>
  <c r="AU12"/>
  <c r="AR12"/>
  <c r="AT12" s="1"/>
  <c r="AQ12"/>
  <c r="AP12"/>
  <c r="AN12"/>
  <c r="AL12"/>
  <c r="AM12" s="1"/>
  <c r="AJ12"/>
  <c r="AF12"/>
  <c r="AH12" s="1"/>
  <c r="AB12"/>
  <c r="AD12" s="1"/>
  <c r="X12"/>
  <c r="Z12" s="1"/>
  <c r="V12"/>
  <c r="T12"/>
  <c r="P12"/>
  <c r="R12" s="1"/>
  <c r="L12"/>
  <c r="N12" s="1"/>
  <c r="H12"/>
  <c r="J12" s="1"/>
  <c r="F12"/>
  <c r="D12"/>
  <c r="DR11"/>
  <c r="DS11" s="1"/>
  <c r="DP11"/>
  <c r="DN11"/>
  <c r="DL11"/>
  <c r="DH11"/>
  <c r="DJ11" s="1"/>
  <c r="DK11" s="1"/>
  <c r="DD11"/>
  <c r="DF11" s="1"/>
  <c r="DB11"/>
  <c r="CZ11"/>
  <c r="CV11"/>
  <c r="CX11" s="1"/>
  <c r="CT11"/>
  <c r="CR11"/>
  <c r="CN11"/>
  <c r="CP11" s="1"/>
  <c r="CL11"/>
  <c r="CJ11"/>
  <c r="CF11"/>
  <c r="CH11" s="1"/>
  <c r="CB11"/>
  <c r="CD11" s="1"/>
  <c r="BZ11"/>
  <c r="CA11" s="1"/>
  <c r="BX11"/>
  <c r="BV11"/>
  <c r="BT11"/>
  <c r="BR11"/>
  <c r="BP11"/>
  <c r="BN11"/>
  <c r="BL11"/>
  <c r="BJ11"/>
  <c r="BH11"/>
  <c r="BD11"/>
  <c r="BF11" s="1"/>
  <c r="BG11" s="1"/>
  <c r="AZ11"/>
  <c r="BB11" s="1"/>
  <c r="BC11" s="1"/>
  <c r="AV11"/>
  <c r="AX11" s="1"/>
  <c r="AY11" s="1"/>
  <c r="AT11"/>
  <c r="AU11" s="1"/>
  <c r="AR11"/>
  <c r="AN11"/>
  <c r="AP11" s="1"/>
  <c r="AQ11" s="1"/>
  <c r="AJ11"/>
  <c r="AL11" s="1"/>
  <c r="AM11" s="1"/>
  <c r="AH11"/>
  <c r="AF11"/>
  <c r="AB11"/>
  <c r="AD11" s="1"/>
  <c r="Z11"/>
  <c r="X11"/>
  <c r="T11"/>
  <c r="V11" s="1"/>
  <c r="R11"/>
  <c r="P11"/>
  <c r="L11"/>
  <c r="N11" s="1"/>
  <c r="J11"/>
  <c r="H11"/>
  <c r="D11"/>
  <c r="F11" s="1"/>
  <c r="DP10"/>
  <c r="DR10" s="1"/>
  <c r="DS10" s="1"/>
  <c r="DL10"/>
  <c r="DN10" s="1"/>
  <c r="DH10"/>
  <c r="DJ10" s="1"/>
  <c r="DK10" s="1"/>
  <c r="DG10"/>
  <c r="DG11" s="1"/>
  <c r="DD10"/>
  <c r="DF10" s="1"/>
  <c r="DB10"/>
  <c r="DC10" s="1"/>
  <c r="CZ10"/>
  <c r="CX10"/>
  <c r="CV10"/>
  <c r="CT10"/>
  <c r="CR10"/>
  <c r="CP10"/>
  <c r="CN10"/>
  <c r="CM10"/>
  <c r="CJ10"/>
  <c r="CL10" s="1"/>
  <c r="CI10"/>
  <c r="CH10"/>
  <c r="CF10"/>
  <c r="CD10"/>
  <c r="CE10" s="1"/>
  <c r="CE11" s="1"/>
  <c r="CE12" s="1"/>
  <c r="CE13" s="1"/>
  <c r="CE14" s="1"/>
  <c r="CB10"/>
  <c r="BZ10"/>
  <c r="CA10" s="1"/>
  <c r="BX10"/>
  <c r="BV10"/>
  <c r="BT10"/>
  <c r="BR10"/>
  <c r="BP10"/>
  <c r="BO10"/>
  <c r="BL10"/>
  <c r="BN10" s="1"/>
  <c r="BJ10"/>
  <c r="BH10"/>
  <c r="BF10"/>
  <c r="BG10" s="1"/>
  <c r="BD10"/>
  <c r="BC10"/>
  <c r="AZ10"/>
  <c r="BB10" s="1"/>
  <c r="AY10"/>
  <c r="AX10"/>
  <c r="AV10"/>
  <c r="AT10"/>
  <c r="AU10" s="1"/>
  <c r="AR10"/>
  <c r="AP10"/>
  <c r="AQ10" s="1"/>
  <c r="AN10"/>
  <c r="AM10"/>
  <c r="AJ10"/>
  <c r="AL10" s="1"/>
  <c r="AH10"/>
  <c r="AF10"/>
  <c r="AD10"/>
  <c r="AE10" s="1"/>
  <c r="AB10"/>
  <c r="AA10"/>
  <c r="X10"/>
  <c r="Z10" s="1"/>
  <c r="V10"/>
  <c r="T10"/>
  <c r="P10"/>
  <c r="R10" s="1"/>
  <c r="L10"/>
  <c r="N10" s="1"/>
  <c r="H10"/>
  <c r="J10" s="1"/>
  <c r="F10"/>
  <c r="D10"/>
  <c r="DR9"/>
  <c r="DS9" s="1"/>
  <c r="DP9"/>
  <c r="DN9"/>
  <c r="DL9"/>
  <c r="DH9"/>
  <c r="DJ9" s="1"/>
  <c r="DK9" s="1"/>
  <c r="DG9"/>
  <c r="DF9"/>
  <c r="DD9"/>
  <c r="DC9"/>
  <c r="CZ9"/>
  <c r="DB9" s="1"/>
  <c r="CX9"/>
  <c r="CV9"/>
  <c r="CR9"/>
  <c r="CT9" s="1"/>
  <c r="CN9"/>
  <c r="CP9" s="1"/>
  <c r="CJ9"/>
  <c r="CL9" s="1"/>
  <c r="CM9" s="1"/>
  <c r="CI9"/>
  <c r="CF9"/>
  <c r="CH9" s="1"/>
  <c r="CD9"/>
  <c r="CE9" s="1"/>
  <c r="CB9"/>
  <c r="BX9"/>
  <c r="BZ9" s="1"/>
  <c r="CA9" s="1"/>
  <c r="BT9"/>
  <c r="BV9" s="1"/>
  <c r="BR9"/>
  <c r="BP9"/>
  <c r="BN9"/>
  <c r="BO9" s="1"/>
  <c r="BL9"/>
  <c r="BJ9"/>
  <c r="BH9"/>
  <c r="BD9"/>
  <c r="BF9" s="1"/>
  <c r="BG9" s="1"/>
  <c r="AZ9"/>
  <c r="BB9" s="1"/>
  <c r="BC9" s="1"/>
  <c r="AX9"/>
  <c r="AY9" s="1"/>
  <c r="AV9"/>
  <c r="AR9"/>
  <c r="AT9" s="1"/>
  <c r="AU9" s="1"/>
  <c r="AP9"/>
  <c r="AQ9" s="1"/>
  <c r="AN9"/>
  <c r="AJ9"/>
  <c r="AL9" s="1"/>
  <c r="AM9" s="1"/>
  <c r="AF9"/>
  <c r="AH9" s="1"/>
  <c r="AD9"/>
  <c r="AE9" s="1"/>
  <c r="AB9"/>
  <c r="X9"/>
  <c r="Z9" s="1"/>
  <c r="AA9" s="1"/>
  <c r="T9"/>
  <c r="V9" s="1"/>
  <c r="P9"/>
  <c r="R9" s="1"/>
  <c r="L9"/>
  <c r="N9" s="1"/>
  <c r="H9"/>
  <c r="J9" s="1"/>
  <c r="D9"/>
  <c r="F9" s="1"/>
  <c r="DR8"/>
  <c r="DS8" s="1"/>
  <c r="DP8"/>
  <c r="DN8"/>
  <c r="DL8"/>
  <c r="DH8"/>
  <c r="DJ8" s="1"/>
  <c r="DK8" s="1"/>
  <c r="DD8"/>
  <c r="DF8" s="1"/>
  <c r="DB8"/>
  <c r="DC8" s="1"/>
  <c r="CZ8"/>
  <c r="CX8"/>
  <c r="CV8"/>
  <c r="CT8"/>
  <c r="CR8"/>
  <c r="CP8"/>
  <c r="CN8"/>
  <c r="CL8"/>
  <c r="CJ8"/>
  <c r="CH8"/>
  <c r="CF8"/>
  <c r="CB8"/>
  <c r="CD8" s="1"/>
  <c r="CE8" s="1"/>
  <c r="BZ8"/>
  <c r="CA8" s="1"/>
  <c r="BX8"/>
  <c r="BV8"/>
  <c r="BT8"/>
  <c r="BR8"/>
  <c r="BP8"/>
  <c r="BL8"/>
  <c r="BN8" s="1"/>
  <c r="BO8" s="1"/>
  <c r="BH8"/>
  <c r="BJ8" s="1"/>
  <c r="BF8"/>
  <c r="BG8" s="1"/>
  <c r="BD8"/>
  <c r="AZ8"/>
  <c r="BB8" s="1"/>
  <c r="BC8" s="1"/>
  <c r="AX8"/>
  <c r="AY8" s="1"/>
  <c r="AV8"/>
  <c r="AR8"/>
  <c r="AT8" s="1"/>
  <c r="AU8" s="1"/>
  <c r="AP8"/>
  <c r="AQ8" s="1"/>
  <c r="AN8"/>
  <c r="AJ8"/>
  <c r="AL8" s="1"/>
  <c r="AM8" s="1"/>
  <c r="AH8"/>
  <c r="AI8" s="1"/>
  <c r="AF8"/>
  <c r="AB8"/>
  <c r="AD8" s="1"/>
  <c r="AE8" s="1"/>
  <c r="Z8"/>
  <c r="AA8" s="1"/>
  <c r="X8"/>
  <c r="V8"/>
  <c r="T8"/>
  <c r="R8"/>
  <c r="P8"/>
  <c r="N8"/>
  <c r="L8"/>
  <c r="J8"/>
  <c r="H8"/>
  <c r="F8"/>
  <c r="D8"/>
  <c r="DP7"/>
  <c r="DR7" s="1"/>
  <c r="DS7" s="1"/>
  <c r="DL7"/>
  <c r="DN7" s="1"/>
  <c r="DJ7"/>
  <c r="DK7" s="1"/>
  <c r="DH7"/>
  <c r="DF7"/>
  <c r="DD7"/>
  <c r="CZ7"/>
  <c r="DB7" s="1"/>
  <c r="DC7" s="1"/>
  <c r="CV7"/>
  <c r="CX7" s="1"/>
  <c r="CR7"/>
  <c r="CT7" s="1"/>
  <c r="CN7"/>
  <c r="CP7" s="1"/>
  <c r="CM7"/>
  <c r="CL7"/>
  <c r="CJ7"/>
  <c r="CH7"/>
  <c r="CF7"/>
  <c r="CB7"/>
  <c r="CD7" s="1"/>
  <c r="CE7" s="1"/>
  <c r="BZ7"/>
  <c r="CA7" s="1"/>
  <c r="BX7"/>
  <c r="BV7"/>
  <c r="BT7"/>
  <c r="BR7"/>
  <c r="BP7"/>
  <c r="BL7"/>
  <c r="BN7" s="1"/>
  <c r="BO7" s="1"/>
  <c r="BH7"/>
  <c r="BJ7" s="1"/>
  <c r="BF7"/>
  <c r="BG7" s="1"/>
  <c r="BD7"/>
  <c r="AZ7"/>
  <c r="BB7" s="1"/>
  <c r="BC7" s="1"/>
  <c r="AX7"/>
  <c r="AY7" s="1"/>
  <c r="AV7"/>
  <c r="AR7"/>
  <c r="AT7" s="1"/>
  <c r="AU7" s="1"/>
  <c r="AP7"/>
  <c r="AQ7" s="1"/>
  <c r="AN7"/>
  <c r="AJ7"/>
  <c r="AL7" s="1"/>
  <c r="AM7" s="1"/>
  <c r="AH7"/>
  <c r="AI7" s="1"/>
  <c r="AF7"/>
  <c r="AB7"/>
  <c r="AD7" s="1"/>
  <c r="AE7" s="1"/>
  <c r="Z7"/>
  <c r="AA7" s="1"/>
  <c r="X7"/>
  <c r="V7"/>
  <c r="T7"/>
  <c r="R7"/>
  <c r="P7"/>
  <c r="N7"/>
  <c r="L7"/>
  <c r="J7"/>
  <c r="H7"/>
  <c r="F7"/>
  <c r="D7"/>
  <c r="DP6"/>
  <c r="DR6" s="1"/>
  <c r="DS6" s="1"/>
  <c r="DL6"/>
  <c r="DN6" s="1"/>
  <c r="DJ6"/>
  <c r="DK6" s="1"/>
  <c r="DH6"/>
  <c r="DF6"/>
  <c r="DD6"/>
  <c r="CZ6"/>
  <c r="DB6" s="1"/>
  <c r="DC6" s="1"/>
  <c r="CV6"/>
  <c r="CX6" s="1"/>
  <c r="CR6"/>
  <c r="CT6" s="1"/>
  <c r="CN6"/>
  <c r="CP6" s="1"/>
  <c r="CJ6"/>
  <c r="CL6" s="1"/>
  <c r="CI6"/>
  <c r="CH6"/>
  <c r="CF6"/>
  <c r="CB6"/>
  <c r="CD6" s="1"/>
  <c r="CE6" s="1"/>
  <c r="BZ6"/>
  <c r="CA6" s="1"/>
  <c r="BX6"/>
  <c r="BV6"/>
  <c r="BT6"/>
  <c r="BR6"/>
  <c r="BP6"/>
  <c r="BL6"/>
  <c r="BN6" s="1"/>
  <c r="BO6" s="1"/>
  <c r="BJ6"/>
  <c r="BK6" s="1"/>
  <c r="BH6"/>
  <c r="BD6"/>
  <c r="BF6" s="1"/>
  <c r="BG6" s="1"/>
  <c r="BB6"/>
  <c r="BC6" s="1"/>
  <c r="AZ6"/>
  <c r="AV6"/>
  <c r="AX6" s="1"/>
  <c r="AY6" s="1"/>
  <c r="AT6"/>
  <c r="AU6" s="1"/>
  <c r="AR6"/>
  <c r="AN6"/>
  <c r="AP6" s="1"/>
  <c r="AQ6" s="1"/>
  <c r="AL6"/>
  <c r="AM6" s="1"/>
  <c r="AJ6"/>
  <c r="AF6"/>
  <c r="AH6" s="1"/>
  <c r="AI6" s="1"/>
  <c r="AD6"/>
  <c r="AE6" s="1"/>
  <c r="AB6"/>
  <c r="X6"/>
  <c r="Z6" s="1"/>
  <c r="AA6" s="1"/>
  <c r="T6"/>
  <c r="V6" s="1"/>
  <c r="P6"/>
  <c r="R6" s="1"/>
  <c r="L6"/>
  <c r="N6" s="1"/>
  <c r="H6"/>
  <c r="J6" s="1"/>
  <c r="D6"/>
  <c r="F6" s="1"/>
  <c r="DR5"/>
  <c r="DP5"/>
  <c r="DN5"/>
  <c r="DL5"/>
  <c r="DH5"/>
  <c r="DH102" s="1"/>
  <c r="DD5"/>
  <c r="DB5"/>
  <c r="DC5" s="1"/>
  <c r="CZ5"/>
  <c r="CX5"/>
  <c r="CV5"/>
  <c r="CT5"/>
  <c r="CR5"/>
  <c r="CP5"/>
  <c r="CN5"/>
  <c r="CL5"/>
  <c r="CJ5"/>
  <c r="CH5"/>
  <c r="CF5"/>
  <c r="CB5"/>
  <c r="BZ5"/>
  <c r="CA5" s="1"/>
  <c r="CA102" s="1"/>
  <c r="BX5"/>
  <c r="BV5"/>
  <c r="BT5"/>
  <c r="BR5"/>
  <c r="BP5"/>
  <c r="BL5"/>
  <c r="BL102" s="1"/>
  <c r="BJ5"/>
  <c r="BH5"/>
  <c r="BD5"/>
  <c r="BB5"/>
  <c r="BC5" s="1"/>
  <c r="AZ5"/>
  <c r="AV5"/>
  <c r="AV102" s="1"/>
  <c r="AT5"/>
  <c r="AR5"/>
  <c r="AN5"/>
  <c r="AL5"/>
  <c r="AM5" s="1"/>
  <c r="AJ5"/>
  <c r="AF5"/>
  <c r="AF102" s="1"/>
  <c r="AD5"/>
  <c r="AB5"/>
  <c r="X5"/>
  <c r="T5"/>
  <c r="T102" s="1"/>
  <c r="P5"/>
  <c r="L5"/>
  <c r="L102" s="1"/>
  <c r="H5"/>
  <c r="D5"/>
  <c r="D102" s="1"/>
  <c r="DC102" l="1"/>
  <c r="AM102"/>
  <c r="BC102"/>
  <c r="BR102"/>
  <c r="CL102"/>
  <c r="CT102"/>
  <c r="DN102"/>
  <c r="F5"/>
  <c r="F102" s="1"/>
  <c r="N5"/>
  <c r="N102" s="1"/>
  <c r="V5"/>
  <c r="V102" s="1"/>
  <c r="AB102"/>
  <c r="AH5"/>
  <c r="AR102"/>
  <c r="AX5"/>
  <c r="BH102"/>
  <c r="BN5"/>
  <c r="BT102"/>
  <c r="CF102"/>
  <c r="CN102"/>
  <c r="CV102"/>
  <c r="DJ5"/>
  <c r="DP102"/>
  <c r="CM102"/>
  <c r="S102"/>
  <c r="P102"/>
  <c r="X102"/>
  <c r="AT102"/>
  <c r="BD102"/>
  <c r="BV102"/>
  <c r="CH102"/>
  <c r="CX102"/>
  <c r="DR102"/>
  <c r="AL102"/>
  <c r="BB102"/>
  <c r="BZ102"/>
  <c r="DB102"/>
  <c r="H102"/>
  <c r="AD102"/>
  <c r="AN102"/>
  <c r="BJ102"/>
  <c r="CB102"/>
  <c r="CP102"/>
  <c r="DD102"/>
  <c r="J5"/>
  <c r="J102" s="1"/>
  <c r="R5"/>
  <c r="R102" s="1"/>
  <c r="Z5"/>
  <c r="AE5"/>
  <c r="AE102" s="1"/>
  <c r="AJ102"/>
  <c r="AP5"/>
  <c r="AU5"/>
  <c r="AU102" s="1"/>
  <c r="AZ102"/>
  <c r="BF5"/>
  <c r="BK5"/>
  <c r="BK102" s="1"/>
  <c r="BP102"/>
  <c r="BX102"/>
  <c r="CD5"/>
  <c r="CJ102"/>
  <c r="CR102"/>
  <c r="CZ102"/>
  <c r="DF5"/>
  <c r="DF102" s="1"/>
  <c r="DL102"/>
  <c r="DS5"/>
  <c r="DS102" s="1"/>
  <c r="CI102"/>
  <c r="DG102"/>
  <c r="O102"/>
  <c r="O30"/>
  <c r="O31" s="1"/>
  <c r="O32" s="1"/>
  <c r="O33" s="1"/>
  <c r="O34" s="1"/>
  <c r="O35" s="1"/>
  <c r="O36" s="1"/>
  <c r="DO102"/>
  <c r="W102"/>
  <c r="W30"/>
  <c r="W31" s="1"/>
  <c r="W32" s="1"/>
  <c r="W33" s="1"/>
  <c r="W34" s="1"/>
  <c r="W35" s="1"/>
  <c r="W36" s="1"/>
  <c r="W37" s="1"/>
  <c r="W38" s="1"/>
  <c r="W39" s="1"/>
  <c r="W40" s="1"/>
  <c r="BW102"/>
  <c r="BN102" l="1"/>
  <c r="BO5"/>
  <c r="BO102" s="1"/>
  <c r="AH102"/>
  <c r="AI5"/>
  <c r="AI102" s="1"/>
  <c r="BF102"/>
  <c r="BG5"/>
  <c r="BG102" s="1"/>
  <c r="Z102"/>
  <c r="AA5"/>
  <c r="AA102" s="1"/>
  <c r="AX102"/>
  <c r="AY5"/>
  <c r="AY102" s="1"/>
  <c r="CD102"/>
  <c r="CE5"/>
  <c r="CE102" s="1"/>
  <c r="AP102"/>
  <c r="AQ5"/>
  <c r="AQ102" s="1"/>
  <c r="DJ102"/>
  <c r="DK5"/>
  <c r="DK102" s="1"/>
  <c r="DU102" i="20" l="1"/>
  <c r="DQ102"/>
  <c r="DM102"/>
  <c r="DI102"/>
  <c r="DE102"/>
  <c r="DA102"/>
  <c r="CW102"/>
  <c r="CS102"/>
  <c r="CO102"/>
  <c r="CK102"/>
  <c r="CG102"/>
  <c r="CC102"/>
  <c r="BY102"/>
  <c r="BU102"/>
  <c r="BQ102"/>
  <c r="BM102"/>
  <c r="BI102"/>
  <c r="BE102"/>
  <c r="BA102"/>
  <c r="AW102"/>
  <c r="AS102"/>
  <c r="AO102"/>
  <c r="AK102"/>
  <c r="AG102"/>
  <c r="AC102"/>
  <c r="Y102"/>
  <c r="U102"/>
  <c r="Q102"/>
  <c r="M102"/>
  <c r="I102"/>
  <c r="E102"/>
  <c r="DV100"/>
  <c r="DT100"/>
  <c r="DR100"/>
  <c r="DP100"/>
  <c r="DN100"/>
  <c r="DO100" s="1"/>
  <c r="DL100"/>
  <c r="DH100"/>
  <c r="DJ100" s="1"/>
  <c r="DK100" s="1"/>
  <c r="DG100"/>
  <c r="DF100"/>
  <c r="DD100"/>
  <c r="DC100"/>
  <c r="DB100"/>
  <c r="CZ100"/>
  <c r="CV100"/>
  <c r="CX100" s="1"/>
  <c r="CY100" s="1"/>
  <c r="CR100"/>
  <c r="CT100" s="1"/>
  <c r="CP100"/>
  <c r="CN100"/>
  <c r="CL100"/>
  <c r="CM100" s="1"/>
  <c r="CJ100"/>
  <c r="CF100"/>
  <c r="CH100" s="1"/>
  <c r="CI100" s="1"/>
  <c r="CB100"/>
  <c r="CD100" s="1"/>
  <c r="CE100" s="1"/>
  <c r="CA100"/>
  <c r="BZ100"/>
  <c r="BX100"/>
  <c r="BW100"/>
  <c r="BV100"/>
  <c r="BT100"/>
  <c r="BP100"/>
  <c r="BR100" s="1"/>
  <c r="BS100" s="1"/>
  <c r="BL100"/>
  <c r="BN100" s="1"/>
  <c r="BO100" s="1"/>
  <c r="BK100"/>
  <c r="BJ100"/>
  <c r="BH100"/>
  <c r="BF100"/>
  <c r="BG100" s="1"/>
  <c r="BD100"/>
  <c r="BB100"/>
  <c r="BC100" s="1"/>
  <c r="AZ100"/>
  <c r="AV100"/>
  <c r="AX100" s="1"/>
  <c r="AY100" s="1"/>
  <c r="AU100"/>
  <c r="AT100"/>
  <c r="AR100"/>
  <c r="AQ100"/>
  <c r="AP100"/>
  <c r="AN100"/>
  <c r="AJ100"/>
  <c r="AL100" s="1"/>
  <c r="AM100" s="1"/>
  <c r="AF100"/>
  <c r="AH100" s="1"/>
  <c r="AI100" s="1"/>
  <c r="AE100"/>
  <c r="AD100"/>
  <c r="AB100"/>
  <c r="Z100"/>
  <c r="AA100" s="1"/>
  <c r="X100"/>
  <c r="V100"/>
  <c r="W100" s="1"/>
  <c r="T100"/>
  <c r="P100"/>
  <c r="R100" s="1"/>
  <c r="S100" s="1"/>
  <c r="N100"/>
  <c r="L100"/>
  <c r="H100"/>
  <c r="J100" s="1"/>
  <c r="K100" s="1"/>
  <c r="D100"/>
  <c r="F100" s="1"/>
  <c r="G100" s="1"/>
  <c r="DV99"/>
  <c r="DT99"/>
  <c r="DR99"/>
  <c r="DP99"/>
  <c r="DL99"/>
  <c r="DN99" s="1"/>
  <c r="DO99" s="1"/>
  <c r="DK99"/>
  <c r="DJ99"/>
  <c r="DH99"/>
  <c r="DG99"/>
  <c r="DF99"/>
  <c r="DD99"/>
  <c r="CZ99"/>
  <c r="DB99" s="1"/>
  <c r="DC99" s="1"/>
  <c r="CV99"/>
  <c r="CX99" s="1"/>
  <c r="CY99" s="1"/>
  <c r="CT99"/>
  <c r="CR99"/>
  <c r="CP99"/>
  <c r="CN99"/>
  <c r="CL99"/>
  <c r="CM99" s="1"/>
  <c r="CJ99"/>
  <c r="CF99"/>
  <c r="CH99" s="1"/>
  <c r="CI99" s="1"/>
  <c r="CE99"/>
  <c r="CD99"/>
  <c r="CB99"/>
  <c r="CA99"/>
  <c r="BZ99"/>
  <c r="BX99"/>
  <c r="BT99"/>
  <c r="BV99" s="1"/>
  <c r="BW99" s="1"/>
  <c r="BP99"/>
  <c r="BR99" s="1"/>
  <c r="BS99" s="1"/>
  <c r="BO99"/>
  <c r="BN99"/>
  <c r="BL99"/>
  <c r="BJ99"/>
  <c r="BK99" s="1"/>
  <c r="BH99"/>
  <c r="BF99"/>
  <c r="BG99" s="1"/>
  <c r="BD99"/>
  <c r="AZ99"/>
  <c r="BB99" s="1"/>
  <c r="BC99" s="1"/>
  <c r="AY99"/>
  <c r="AX99"/>
  <c r="AV99"/>
  <c r="AU99"/>
  <c r="AT99"/>
  <c r="AR99"/>
  <c r="AN99"/>
  <c r="AP99" s="1"/>
  <c r="AQ99" s="1"/>
  <c r="AJ99"/>
  <c r="AL99" s="1"/>
  <c r="AM99" s="1"/>
  <c r="AI99"/>
  <c r="AH99"/>
  <c r="AF99"/>
  <c r="AD99"/>
  <c r="AE99" s="1"/>
  <c r="AB99"/>
  <c r="Z99"/>
  <c r="AA99" s="1"/>
  <c r="X99"/>
  <c r="T99"/>
  <c r="V99" s="1"/>
  <c r="W99" s="1"/>
  <c r="P99"/>
  <c r="R99" s="1"/>
  <c r="S99" s="1"/>
  <c r="L99"/>
  <c r="N99" s="1"/>
  <c r="H99"/>
  <c r="J99" s="1"/>
  <c r="K99" s="1"/>
  <c r="G99"/>
  <c r="D99"/>
  <c r="F99" s="1"/>
  <c r="DV98"/>
  <c r="DT98"/>
  <c r="DP98"/>
  <c r="DR98" s="1"/>
  <c r="DS98" s="1"/>
  <c r="DS99" s="1"/>
  <c r="DS100" s="1"/>
  <c r="DL98"/>
  <c r="DN98" s="1"/>
  <c r="DO98" s="1"/>
  <c r="DJ98"/>
  <c r="DK98" s="1"/>
  <c r="DH98"/>
  <c r="DF98"/>
  <c r="DG98" s="1"/>
  <c r="DD98"/>
  <c r="CZ98"/>
  <c r="DB98" s="1"/>
  <c r="DC98" s="1"/>
  <c r="CV98"/>
  <c r="CX98" s="1"/>
  <c r="CY98" s="1"/>
  <c r="CT98"/>
  <c r="CR98"/>
  <c r="CP98"/>
  <c r="CQ98" s="1"/>
  <c r="CQ99" s="1"/>
  <c r="CQ100" s="1"/>
  <c r="CN98"/>
  <c r="CJ98"/>
  <c r="CL98" s="1"/>
  <c r="CM98" s="1"/>
  <c r="CF98"/>
  <c r="CH98" s="1"/>
  <c r="CI98" s="1"/>
  <c r="CD98"/>
  <c r="CE98" s="1"/>
  <c r="CB98"/>
  <c r="BZ98"/>
  <c r="CA98" s="1"/>
  <c r="BX98"/>
  <c r="BT98"/>
  <c r="BV98" s="1"/>
  <c r="BW98" s="1"/>
  <c r="BP98"/>
  <c r="BR98" s="1"/>
  <c r="BS98" s="1"/>
  <c r="BN98"/>
  <c r="BO98" s="1"/>
  <c r="BL98"/>
  <c r="BJ98"/>
  <c r="BK98" s="1"/>
  <c r="BH98"/>
  <c r="BD98"/>
  <c r="BF98" s="1"/>
  <c r="BG98" s="1"/>
  <c r="AZ98"/>
  <c r="BB98" s="1"/>
  <c r="BC98" s="1"/>
  <c r="AX98"/>
  <c r="AY98" s="1"/>
  <c r="AV98"/>
  <c r="AT98"/>
  <c r="AU98" s="1"/>
  <c r="AR98"/>
  <c r="AN98"/>
  <c r="AP98" s="1"/>
  <c r="AQ98" s="1"/>
  <c r="AJ98"/>
  <c r="AL98" s="1"/>
  <c r="AM98" s="1"/>
  <c r="AH98"/>
  <c r="AI98" s="1"/>
  <c r="AF98"/>
  <c r="AD98"/>
  <c r="AE98" s="1"/>
  <c r="AB98"/>
  <c r="X98"/>
  <c r="Z98" s="1"/>
  <c r="AA98" s="1"/>
  <c r="T98"/>
  <c r="V98" s="1"/>
  <c r="W98" s="1"/>
  <c r="R98"/>
  <c r="S98" s="1"/>
  <c r="P98"/>
  <c r="L98"/>
  <c r="N98" s="1"/>
  <c r="H98"/>
  <c r="J98" s="1"/>
  <c r="K98" s="1"/>
  <c r="F98"/>
  <c r="G98" s="1"/>
  <c r="D98"/>
  <c r="DT97"/>
  <c r="DV97" s="1"/>
  <c r="DP97"/>
  <c r="DR97" s="1"/>
  <c r="DS97" s="1"/>
  <c r="DN97"/>
  <c r="DO97" s="1"/>
  <c r="DL97"/>
  <c r="DJ97"/>
  <c r="DK97" s="1"/>
  <c r="DH97"/>
  <c r="DD97"/>
  <c r="DF97" s="1"/>
  <c r="DG97" s="1"/>
  <c r="CZ97"/>
  <c r="DB97" s="1"/>
  <c r="DC97" s="1"/>
  <c r="CX97"/>
  <c r="CY97" s="1"/>
  <c r="CV97"/>
  <c r="CT97"/>
  <c r="CR97"/>
  <c r="CN97"/>
  <c r="CP97" s="1"/>
  <c r="CQ97" s="1"/>
  <c r="CJ97"/>
  <c r="CL97" s="1"/>
  <c r="CM97" s="1"/>
  <c r="CH97"/>
  <c r="CI97" s="1"/>
  <c r="CF97"/>
  <c r="CD97"/>
  <c r="CE97" s="1"/>
  <c r="CB97"/>
  <c r="BX97"/>
  <c r="BZ97" s="1"/>
  <c r="CA97" s="1"/>
  <c r="BT97"/>
  <c r="BV97" s="1"/>
  <c r="BW97" s="1"/>
  <c r="BR97"/>
  <c r="BS97" s="1"/>
  <c r="BP97"/>
  <c r="BN97"/>
  <c r="BO97" s="1"/>
  <c r="BL97"/>
  <c r="BH97"/>
  <c r="BJ97" s="1"/>
  <c r="BK97" s="1"/>
  <c r="BD97"/>
  <c r="BF97" s="1"/>
  <c r="BG97" s="1"/>
  <c r="BB97"/>
  <c r="BC97" s="1"/>
  <c r="AZ97"/>
  <c r="AY97"/>
  <c r="AV97"/>
  <c r="AX97" s="1"/>
  <c r="AR97"/>
  <c r="AT97" s="1"/>
  <c r="AU97" s="1"/>
  <c r="AN97"/>
  <c r="AP97" s="1"/>
  <c r="AQ97" s="1"/>
  <c r="AL97"/>
  <c r="AM97" s="1"/>
  <c r="AJ97"/>
  <c r="AF97"/>
  <c r="AH97" s="1"/>
  <c r="AI97" s="1"/>
  <c r="AD97"/>
  <c r="AE97" s="1"/>
  <c r="AB97"/>
  <c r="X97"/>
  <c r="Z97" s="1"/>
  <c r="AA97" s="1"/>
  <c r="V97"/>
  <c r="W97" s="1"/>
  <c r="T97"/>
  <c r="P97"/>
  <c r="R97" s="1"/>
  <c r="S97" s="1"/>
  <c r="L97"/>
  <c r="N97" s="1"/>
  <c r="J97"/>
  <c r="K97" s="1"/>
  <c r="H97"/>
  <c r="D97"/>
  <c r="F97" s="1"/>
  <c r="G97" s="1"/>
  <c r="DT96"/>
  <c r="DV96" s="1"/>
  <c r="DR96"/>
  <c r="DS96" s="1"/>
  <c r="DP96"/>
  <c r="DL96"/>
  <c r="DN96" s="1"/>
  <c r="DO96" s="1"/>
  <c r="DJ96"/>
  <c r="DK96" s="1"/>
  <c r="DH96"/>
  <c r="DG96"/>
  <c r="DD96"/>
  <c r="DF96" s="1"/>
  <c r="DB96"/>
  <c r="DC96" s="1"/>
  <c r="CZ96"/>
  <c r="CV96"/>
  <c r="CX96" s="1"/>
  <c r="CY96" s="1"/>
  <c r="CT96"/>
  <c r="CR96"/>
  <c r="CQ96"/>
  <c r="CN96"/>
  <c r="CP96" s="1"/>
  <c r="CL96"/>
  <c r="CM96" s="1"/>
  <c r="CJ96"/>
  <c r="CF96"/>
  <c r="CH96" s="1"/>
  <c r="CI96" s="1"/>
  <c r="CD96"/>
  <c r="CE96" s="1"/>
  <c r="CB96"/>
  <c r="BX96"/>
  <c r="BZ96" s="1"/>
  <c r="CA96" s="1"/>
  <c r="BV96"/>
  <c r="BW96" s="1"/>
  <c r="BT96"/>
  <c r="BP96"/>
  <c r="BR96" s="1"/>
  <c r="BS96" s="1"/>
  <c r="BN96"/>
  <c r="BO96" s="1"/>
  <c r="BL96"/>
  <c r="BH96"/>
  <c r="BJ96" s="1"/>
  <c r="BK96" s="1"/>
  <c r="BF96"/>
  <c r="BG96" s="1"/>
  <c r="BD96"/>
  <c r="AZ96"/>
  <c r="BB96" s="1"/>
  <c r="BC96" s="1"/>
  <c r="AX96"/>
  <c r="AY96" s="1"/>
  <c r="AV96"/>
  <c r="AU96"/>
  <c r="AR96"/>
  <c r="AT96" s="1"/>
  <c r="AP96"/>
  <c r="AQ96" s="1"/>
  <c r="AN96"/>
  <c r="AJ96"/>
  <c r="AL96" s="1"/>
  <c r="AM96" s="1"/>
  <c r="AH96"/>
  <c r="AI96" s="1"/>
  <c r="AF96"/>
  <c r="AE96"/>
  <c r="AB96"/>
  <c r="AD96" s="1"/>
  <c r="Z96"/>
  <c r="AA96" s="1"/>
  <c r="X96"/>
  <c r="T96"/>
  <c r="V96" s="1"/>
  <c r="W96" s="1"/>
  <c r="R96"/>
  <c r="S96" s="1"/>
  <c r="P96"/>
  <c r="N96"/>
  <c r="L96"/>
  <c r="H96"/>
  <c r="J96" s="1"/>
  <c r="K96" s="1"/>
  <c r="F96"/>
  <c r="G96" s="1"/>
  <c r="D96"/>
  <c r="DT95"/>
  <c r="DV95" s="1"/>
  <c r="DR95"/>
  <c r="DS95" s="1"/>
  <c r="DP95"/>
  <c r="DO95"/>
  <c r="DL95"/>
  <c r="DN95" s="1"/>
  <c r="DJ95"/>
  <c r="DK95" s="1"/>
  <c r="DH95"/>
  <c r="DG95"/>
  <c r="DD95"/>
  <c r="DF95" s="1"/>
  <c r="DB95"/>
  <c r="DC95" s="1"/>
  <c r="CZ95"/>
  <c r="CY95"/>
  <c r="CV95"/>
  <c r="CX95" s="1"/>
  <c r="CU95"/>
  <c r="CU96" s="1"/>
  <c r="CU97" s="1"/>
  <c r="CU98" s="1"/>
  <c r="CU99" s="1"/>
  <c r="CU100" s="1"/>
  <c r="CT95"/>
  <c r="CR95"/>
  <c r="CQ95"/>
  <c r="CN95"/>
  <c r="CP95" s="1"/>
  <c r="CL95"/>
  <c r="CM95" s="1"/>
  <c r="CJ95"/>
  <c r="CI95"/>
  <c r="CF95"/>
  <c r="CH95" s="1"/>
  <c r="CD95"/>
  <c r="CE95" s="1"/>
  <c r="CB95"/>
  <c r="CA95"/>
  <c r="BX95"/>
  <c r="BZ95" s="1"/>
  <c r="BV95"/>
  <c r="BW95" s="1"/>
  <c r="BT95"/>
  <c r="BS95"/>
  <c r="BP95"/>
  <c r="BR95" s="1"/>
  <c r="BN95"/>
  <c r="BO95" s="1"/>
  <c r="BL95"/>
  <c r="BH95"/>
  <c r="BJ95" s="1"/>
  <c r="BK95" s="1"/>
  <c r="BF95"/>
  <c r="BG95" s="1"/>
  <c r="BD95"/>
  <c r="AZ95"/>
  <c r="BB95" s="1"/>
  <c r="BC95" s="1"/>
  <c r="AX95"/>
  <c r="AY95" s="1"/>
  <c r="AV95"/>
  <c r="AR95"/>
  <c r="AT95" s="1"/>
  <c r="AU95" s="1"/>
  <c r="AP95"/>
  <c r="AQ95" s="1"/>
  <c r="AN95"/>
  <c r="AJ95"/>
  <c r="AL95" s="1"/>
  <c r="AM95" s="1"/>
  <c r="AH95"/>
  <c r="AI95" s="1"/>
  <c r="AF95"/>
  <c r="AB95"/>
  <c r="AD95" s="1"/>
  <c r="AE95" s="1"/>
  <c r="Z95"/>
  <c r="AA95" s="1"/>
  <c r="X95"/>
  <c r="T95"/>
  <c r="V95" s="1"/>
  <c r="W95" s="1"/>
  <c r="R95"/>
  <c r="S95" s="1"/>
  <c r="P95"/>
  <c r="N95"/>
  <c r="L95"/>
  <c r="H95"/>
  <c r="J95" s="1"/>
  <c r="K95" s="1"/>
  <c r="F95"/>
  <c r="G95" s="1"/>
  <c r="D95"/>
  <c r="DT94"/>
  <c r="DV94" s="1"/>
  <c r="DR94"/>
  <c r="DS94" s="1"/>
  <c r="DP94"/>
  <c r="DL94"/>
  <c r="DN94" s="1"/>
  <c r="DO94" s="1"/>
  <c r="DJ94"/>
  <c r="DK94" s="1"/>
  <c r="DH94"/>
  <c r="DD94"/>
  <c r="DF94" s="1"/>
  <c r="DG94" s="1"/>
  <c r="DB94"/>
  <c r="DC94" s="1"/>
  <c r="CZ94"/>
  <c r="CV94"/>
  <c r="CX94" s="1"/>
  <c r="CY94" s="1"/>
  <c r="CR94"/>
  <c r="CT94" s="1"/>
  <c r="CP94"/>
  <c r="CQ94" s="1"/>
  <c r="CN94"/>
  <c r="CM94"/>
  <c r="CJ94"/>
  <c r="CL94" s="1"/>
  <c r="CH94"/>
  <c r="CI94" s="1"/>
  <c r="CF94"/>
  <c r="CE94"/>
  <c r="CB94"/>
  <c r="CD94" s="1"/>
  <c r="BZ94"/>
  <c r="CA94" s="1"/>
  <c r="BX94"/>
  <c r="BW94"/>
  <c r="BT94"/>
  <c r="BV94" s="1"/>
  <c r="BR94"/>
  <c r="BS94" s="1"/>
  <c r="BP94"/>
  <c r="BO94"/>
  <c r="BL94"/>
  <c r="BN94" s="1"/>
  <c r="BJ94"/>
  <c r="BK94" s="1"/>
  <c r="BH94"/>
  <c r="BG94"/>
  <c r="BD94"/>
  <c r="BF94" s="1"/>
  <c r="BB94"/>
  <c r="BC94" s="1"/>
  <c r="AZ94"/>
  <c r="AY94"/>
  <c r="AV94"/>
  <c r="AX94" s="1"/>
  <c r="AT94"/>
  <c r="AU94" s="1"/>
  <c r="AR94"/>
  <c r="AQ94"/>
  <c r="AN94"/>
  <c r="AP94" s="1"/>
  <c r="AL94"/>
  <c r="AM94" s="1"/>
  <c r="AJ94"/>
  <c r="AI94"/>
  <c r="AH94"/>
  <c r="AF94"/>
  <c r="AB94"/>
  <c r="AD94" s="1"/>
  <c r="AE94" s="1"/>
  <c r="AA94"/>
  <c r="X94"/>
  <c r="Z94" s="1"/>
  <c r="V94"/>
  <c r="W94" s="1"/>
  <c r="T94"/>
  <c r="P94"/>
  <c r="R94" s="1"/>
  <c r="S94" s="1"/>
  <c r="L94"/>
  <c r="N94" s="1"/>
  <c r="J94"/>
  <c r="K94" s="1"/>
  <c r="H94"/>
  <c r="D94"/>
  <c r="F94" s="1"/>
  <c r="G94" s="1"/>
  <c r="DV93"/>
  <c r="DT93"/>
  <c r="DP93"/>
  <c r="DR93" s="1"/>
  <c r="DS93" s="1"/>
  <c r="DO93"/>
  <c r="DN93"/>
  <c r="DL93"/>
  <c r="DJ93"/>
  <c r="DK93" s="1"/>
  <c r="DH93"/>
  <c r="DD93"/>
  <c r="DF93" s="1"/>
  <c r="DG93" s="1"/>
  <c r="DC93"/>
  <c r="CZ93"/>
  <c r="DB93" s="1"/>
  <c r="CX93"/>
  <c r="CY93" s="1"/>
  <c r="CV93"/>
  <c r="CT93"/>
  <c r="CR93"/>
  <c r="CN93"/>
  <c r="CP93" s="1"/>
  <c r="CQ93" s="1"/>
  <c r="CM93"/>
  <c r="CL93"/>
  <c r="CJ93"/>
  <c r="CI93"/>
  <c r="CH93"/>
  <c r="CF93"/>
  <c r="CB93"/>
  <c r="CD93" s="1"/>
  <c r="CE93" s="1"/>
  <c r="CA93"/>
  <c r="BX93"/>
  <c r="BZ93" s="1"/>
  <c r="BV93"/>
  <c r="BW93" s="1"/>
  <c r="BT93"/>
  <c r="BP93"/>
  <c r="BR93" s="1"/>
  <c r="BS93" s="1"/>
  <c r="BN93"/>
  <c r="BO93" s="1"/>
  <c r="BL93"/>
  <c r="BH93"/>
  <c r="BJ93" s="1"/>
  <c r="BK93" s="1"/>
  <c r="BG93"/>
  <c r="BF93"/>
  <c r="BD93"/>
  <c r="BC93"/>
  <c r="BB93"/>
  <c r="AZ93"/>
  <c r="AV93"/>
  <c r="AX93" s="1"/>
  <c r="AY93" s="1"/>
  <c r="AU93"/>
  <c r="AR93"/>
  <c r="AT93" s="1"/>
  <c r="AP93"/>
  <c r="AQ93" s="1"/>
  <c r="AN93"/>
  <c r="AJ93"/>
  <c r="AL93" s="1"/>
  <c r="AM93" s="1"/>
  <c r="AH93"/>
  <c r="AI93" s="1"/>
  <c r="AF93"/>
  <c r="AD93"/>
  <c r="AE93" s="1"/>
  <c r="AB93"/>
  <c r="X93"/>
  <c r="Z93" s="1"/>
  <c r="AA93" s="1"/>
  <c r="W93"/>
  <c r="V93"/>
  <c r="T93"/>
  <c r="S93"/>
  <c r="R93"/>
  <c r="P93"/>
  <c r="L93"/>
  <c r="N93" s="1"/>
  <c r="K93"/>
  <c r="J93"/>
  <c r="H93"/>
  <c r="G93"/>
  <c r="F93"/>
  <c r="D93"/>
  <c r="DV92"/>
  <c r="DT92"/>
  <c r="DP92"/>
  <c r="DR92" s="1"/>
  <c r="DS92" s="1"/>
  <c r="DO92"/>
  <c r="DN92"/>
  <c r="DL92"/>
  <c r="DK92"/>
  <c r="DJ92"/>
  <c r="DH92"/>
  <c r="DF92"/>
  <c r="DG92" s="1"/>
  <c r="DD92"/>
  <c r="CZ92"/>
  <c r="DB92" s="1"/>
  <c r="DC92" s="1"/>
  <c r="CY92"/>
  <c r="CX92"/>
  <c r="CV92"/>
  <c r="CT92"/>
  <c r="CR92"/>
  <c r="CN92"/>
  <c r="CP92" s="1"/>
  <c r="CQ92" s="1"/>
  <c r="CM92"/>
  <c r="CL92"/>
  <c r="CJ92"/>
  <c r="CI92"/>
  <c r="CH92"/>
  <c r="CF92"/>
  <c r="CD92"/>
  <c r="CE92" s="1"/>
  <c r="CB92"/>
  <c r="BX92"/>
  <c r="BZ92" s="1"/>
  <c r="CA92" s="1"/>
  <c r="BT92"/>
  <c r="BV92" s="1"/>
  <c r="BW92" s="1"/>
  <c r="BS92"/>
  <c r="BR92"/>
  <c r="BP92"/>
  <c r="BN92"/>
  <c r="BO92" s="1"/>
  <c r="BL92"/>
  <c r="BH92"/>
  <c r="BJ92" s="1"/>
  <c r="BK92" s="1"/>
  <c r="BD92"/>
  <c r="BF92" s="1"/>
  <c r="BG92" s="1"/>
  <c r="BC92"/>
  <c r="BB92"/>
  <c r="AZ92"/>
  <c r="AX92"/>
  <c r="AY92" s="1"/>
  <c r="AV92"/>
  <c r="AR92"/>
  <c r="AT92" s="1"/>
  <c r="AU92" s="1"/>
  <c r="AN92"/>
  <c r="AP92" s="1"/>
  <c r="AQ92" s="1"/>
  <c r="AM92"/>
  <c r="AL92"/>
  <c r="AJ92"/>
  <c r="AH92"/>
  <c r="AI92" s="1"/>
  <c r="AF92"/>
  <c r="AB92"/>
  <c r="AD92" s="1"/>
  <c r="AE92" s="1"/>
  <c r="X92"/>
  <c r="Z92" s="1"/>
  <c r="AA92" s="1"/>
  <c r="W92"/>
  <c r="V92"/>
  <c r="T92"/>
  <c r="R92"/>
  <c r="S92" s="1"/>
  <c r="P92"/>
  <c r="L92"/>
  <c r="N92" s="1"/>
  <c r="K92"/>
  <c r="J92"/>
  <c r="H92"/>
  <c r="F92"/>
  <c r="G92" s="1"/>
  <c r="D92"/>
  <c r="DT91"/>
  <c r="DV91" s="1"/>
  <c r="DP91"/>
  <c r="DR91" s="1"/>
  <c r="DS91" s="1"/>
  <c r="DO91"/>
  <c r="DN91"/>
  <c r="DL91"/>
  <c r="DJ91"/>
  <c r="DK91" s="1"/>
  <c r="DH91"/>
  <c r="DD91"/>
  <c r="DF91" s="1"/>
  <c r="DG91" s="1"/>
  <c r="CZ91"/>
  <c r="DB91" s="1"/>
  <c r="DC91" s="1"/>
  <c r="CY91"/>
  <c r="CX91"/>
  <c r="CV91"/>
  <c r="CR91"/>
  <c r="CT91" s="1"/>
  <c r="CN91"/>
  <c r="CP91" s="1"/>
  <c r="CQ91" s="1"/>
  <c r="CM91"/>
  <c r="CL91"/>
  <c r="CJ91"/>
  <c r="CH91"/>
  <c r="CI91" s="1"/>
  <c r="CF91"/>
  <c r="CB91"/>
  <c r="CD91" s="1"/>
  <c r="CE91" s="1"/>
  <c r="BX91"/>
  <c r="BZ91" s="1"/>
  <c r="CA91" s="1"/>
  <c r="BW91"/>
  <c r="BV91"/>
  <c r="BT91"/>
  <c r="BR91"/>
  <c r="BS91" s="1"/>
  <c r="BP91"/>
  <c r="BL91"/>
  <c r="BN91" s="1"/>
  <c r="BO91" s="1"/>
  <c r="BH91"/>
  <c r="BJ91" s="1"/>
  <c r="BK91" s="1"/>
  <c r="BG91"/>
  <c r="BF91"/>
  <c r="BD91"/>
  <c r="BB91"/>
  <c r="BC91" s="1"/>
  <c r="AZ91"/>
  <c r="AV91"/>
  <c r="AX91" s="1"/>
  <c r="AY91" s="1"/>
  <c r="AR91"/>
  <c r="AT91" s="1"/>
  <c r="AU91" s="1"/>
  <c r="AQ91"/>
  <c r="AP91"/>
  <c r="AN91"/>
  <c r="AL91"/>
  <c r="AM91" s="1"/>
  <c r="AJ91"/>
  <c r="AF91"/>
  <c r="AH91" s="1"/>
  <c r="AI91" s="1"/>
  <c r="AB91"/>
  <c r="AD91" s="1"/>
  <c r="AE91" s="1"/>
  <c r="AA91"/>
  <c r="Z91"/>
  <c r="X91"/>
  <c r="V91"/>
  <c r="W91" s="1"/>
  <c r="T91"/>
  <c r="P91"/>
  <c r="R91" s="1"/>
  <c r="S91" s="1"/>
  <c r="N91"/>
  <c r="L91"/>
  <c r="J91"/>
  <c r="K91" s="1"/>
  <c r="H91"/>
  <c r="D91"/>
  <c r="F91" s="1"/>
  <c r="G91" s="1"/>
  <c r="DT90"/>
  <c r="DV90" s="1"/>
  <c r="DS90"/>
  <c r="DR90"/>
  <c r="DP90"/>
  <c r="DN90"/>
  <c r="DO90" s="1"/>
  <c r="DL90"/>
  <c r="DH90"/>
  <c r="DJ90" s="1"/>
  <c r="DK90" s="1"/>
  <c r="DD90"/>
  <c r="DF90" s="1"/>
  <c r="DG90" s="1"/>
  <c r="DC90"/>
  <c r="DB90"/>
  <c r="CZ90"/>
  <c r="CX90"/>
  <c r="CY90" s="1"/>
  <c r="CV90"/>
  <c r="CR90"/>
  <c r="CT90" s="1"/>
  <c r="CQ90"/>
  <c r="CP90"/>
  <c r="CN90"/>
  <c r="CL90"/>
  <c r="CM90" s="1"/>
  <c r="CJ90"/>
  <c r="CF90"/>
  <c r="CH90" s="1"/>
  <c r="CI90" s="1"/>
  <c r="CB90"/>
  <c r="CD90" s="1"/>
  <c r="CE90" s="1"/>
  <c r="CA90"/>
  <c r="BZ90"/>
  <c r="BX90"/>
  <c r="BV90"/>
  <c r="BW90" s="1"/>
  <c r="BT90"/>
  <c r="BP90"/>
  <c r="BR90" s="1"/>
  <c r="BS90" s="1"/>
  <c r="BL90"/>
  <c r="BN90" s="1"/>
  <c r="BO90" s="1"/>
  <c r="BK90"/>
  <c r="BJ90"/>
  <c r="BH90"/>
  <c r="BF90"/>
  <c r="BG90" s="1"/>
  <c r="BD90"/>
  <c r="AZ90"/>
  <c r="BB90" s="1"/>
  <c r="BC90" s="1"/>
  <c r="AV90"/>
  <c r="AX90" s="1"/>
  <c r="AY90" s="1"/>
  <c r="AU90"/>
  <c r="AT90"/>
  <c r="AR90"/>
  <c r="AP90"/>
  <c r="AQ90" s="1"/>
  <c r="AN90"/>
  <c r="AJ90"/>
  <c r="AL90" s="1"/>
  <c r="AM90" s="1"/>
  <c r="AF90"/>
  <c r="AH90" s="1"/>
  <c r="AI90" s="1"/>
  <c r="AE90"/>
  <c r="AD90"/>
  <c r="AB90"/>
  <c r="Z90"/>
  <c r="AA90" s="1"/>
  <c r="X90"/>
  <c r="T90"/>
  <c r="V90" s="1"/>
  <c r="W90" s="1"/>
  <c r="P90"/>
  <c r="R90" s="1"/>
  <c r="S90" s="1"/>
  <c r="N90"/>
  <c r="L90"/>
  <c r="H90"/>
  <c r="J90" s="1"/>
  <c r="K90" s="1"/>
  <c r="D90"/>
  <c r="F90" s="1"/>
  <c r="G90" s="1"/>
  <c r="DW89"/>
  <c r="DW90" s="1"/>
  <c r="DW91" s="1"/>
  <c r="DW92" s="1"/>
  <c r="DW93" s="1"/>
  <c r="DW94" s="1"/>
  <c r="DW95" s="1"/>
  <c r="DV89"/>
  <c r="DT89"/>
  <c r="DR89"/>
  <c r="DS89" s="1"/>
  <c r="DP89"/>
  <c r="DL89"/>
  <c r="DN89" s="1"/>
  <c r="DO89" s="1"/>
  <c r="DH89"/>
  <c r="DJ89" s="1"/>
  <c r="DK89" s="1"/>
  <c r="DG89"/>
  <c r="DF89"/>
  <c r="DD89"/>
  <c r="DB89"/>
  <c r="DC89" s="1"/>
  <c r="CZ89"/>
  <c r="CV89"/>
  <c r="CX89" s="1"/>
  <c r="CY89" s="1"/>
  <c r="CT89"/>
  <c r="CR89"/>
  <c r="CP89"/>
  <c r="CQ89" s="1"/>
  <c r="CN89"/>
  <c r="CJ89"/>
  <c r="CL89" s="1"/>
  <c r="CM89" s="1"/>
  <c r="CF89"/>
  <c r="CH89" s="1"/>
  <c r="CI89" s="1"/>
  <c r="CE89"/>
  <c r="CD89"/>
  <c r="CB89"/>
  <c r="BZ89"/>
  <c r="CA89" s="1"/>
  <c r="BX89"/>
  <c r="BT89"/>
  <c r="BV89" s="1"/>
  <c r="BW89" s="1"/>
  <c r="BP89"/>
  <c r="BR89" s="1"/>
  <c r="BS89" s="1"/>
  <c r="BO89"/>
  <c r="BN89"/>
  <c r="BL89"/>
  <c r="BJ89"/>
  <c r="BK89" s="1"/>
  <c r="BH89"/>
  <c r="BD89"/>
  <c r="BF89" s="1"/>
  <c r="BG89" s="1"/>
  <c r="AZ89"/>
  <c r="BB89" s="1"/>
  <c r="BC89" s="1"/>
  <c r="AY89"/>
  <c r="AX89"/>
  <c r="AV89"/>
  <c r="AT89"/>
  <c r="AU89" s="1"/>
  <c r="AR89"/>
  <c r="AN89"/>
  <c r="AP89" s="1"/>
  <c r="AQ89" s="1"/>
  <c r="AJ89"/>
  <c r="AL89" s="1"/>
  <c r="AM89" s="1"/>
  <c r="AI89"/>
  <c r="AH89"/>
  <c r="AF89"/>
  <c r="AD89"/>
  <c r="AE89" s="1"/>
  <c r="AB89"/>
  <c r="X89"/>
  <c r="Z89" s="1"/>
  <c r="AA89" s="1"/>
  <c r="T89"/>
  <c r="V89" s="1"/>
  <c r="W89" s="1"/>
  <c r="S89"/>
  <c r="R89"/>
  <c r="P89"/>
  <c r="L89"/>
  <c r="N89" s="1"/>
  <c r="H89"/>
  <c r="J89" s="1"/>
  <c r="K89" s="1"/>
  <c r="G89"/>
  <c r="F89"/>
  <c r="D89"/>
  <c r="DV88"/>
  <c r="DW88" s="1"/>
  <c r="DT88"/>
  <c r="DP88"/>
  <c r="DR88" s="1"/>
  <c r="DS88" s="1"/>
  <c r="DL88"/>
  <c r="DN88" s="1"/>
  <c r="DO88" s="1"/>
  <c r="DK88"/>
  <c r="DJ88"/>
  <c r="DH88"/>
  <c r="DF88"/>
  <c r="DG88" s="1"/>
  <c r="DD88"/>
  <c r="CZ88"/>
  <c r="DB88" s="1"/>
  <c r="DC88" s="1"/>
  <c r="CV88"/>
  <c r="CX88" s="1"/>
  <c r="CY88" s="1"/>
  <c r="CT88"/>
  <c r="CR88"/>
  <c r="CN88"/>
  <c r="CP88" s="1"/>
  <c r="CQ88" s="1"/>
  <c r="CJ88"/>
  <c r="CL88" s="1"/>
  <c r="CM88" s="1"/>
  <c r="CI88"/>
  <c r="CH88"/>
  <c r="CF88"/>
  <c r="CD88"/>
  <c r="CE88" s="1"/>
  <c r="CB88"/>
  <c r="BX88"/>
  <c r="BZ88" s="1"/>
  <c r="CA88" s="1"/>
  <c r="BT88"/>
  <c r="BV88" s="1"/>
  <c r="BW88" s="1"/>
  <c r="BS88"/>
  <c r="BR88"/>
  <c r="BP88"/>
  <c r="BN88"/>
  <c r="BO88" s="1"/>
  <c r="BL88"/>
  <c r="BH88"/>
  <c r="BJ88" s="1"/>
  <c r="BK88" s="1"/>
  <c r="BD88"/>
  <c r="BF88" s="1"/>
  <c r="BG88" s="1"/>
  <c r="BC88"/>
  <c r="BB88"/>
  <c r="AZ88"/>
  <c r="AX88"/>
  <c r="AY88" s="1"/>
  <c r="AV88"/>
  <c r="AR88"/>
  <c r="AT88" s="1"/>
  <c r="AU88" s="1"/>
  <c r="AN88"/>
  <c r="AP88" s="1"/>
  <c r="AQ88" s="1"/>
  <c r="AM88"/>
  <c r="AL88"/>
  <c r="AJ88"/>
  <c r="AH88"/>
  <c r="AI88" s="1"/>
  <c r="AF88"/>
  <c r="AB88"/>
  <c r="AD88" s="1"/>
  <c r="AE88" s="1"/>
  <c r="X88"/>
  <c r="Z88" s="1"/>
  <c r="AA88" s="1"/>
  <c r="W88"/>
  <c r="V88"/>
  <c r="T88"/>
  <c r="R88"/>
  <c r="S88" s="1"/>
  <c r="P88"/>
  <c r="L88"/>
  <c r="N88" s="1"/>
  <c r="K88"/>
  <c r="J88"/>
  <c r="H88"/>
  <c r="F88"/>
  <c r="G88" s="1"/>
  <c r="D88"/>
  <c r="DT87"/>
  <c r="DV87" s="1"/>
  <c r="DP87"/>
  <c r="DR87" s="1"/>
  <c r="DS87" s="1"/>
  <c r="DO87"/>
  <c r="DN87"/>
  <c r="DL87"/>
  <c r="DJ87"/>
  <c r="DK87" s="1"/>
  <c r="DH87"/>
  <c r="DD87"/>
  <c r="DF87" s="1"/>
  <c r="DG87" s="1"/>
  <c r="CZ87"/>
  <c r="DB87" s="1"/>
  <c r="DC87" s="1"/>
  <c r="CY87"/>
  <c r="CX87"/>
  <c r="CV87"/>
  <c r="CR87"/>
  <c r="CT87" s="1"/>
  <c r="CN87"/>
  <c r="CP87" s="1"/>
  <c r="CQ87" s="1"/>
  <c r="CM87"/>
  <c r="CL87"/>
  <c r="CJ87"/>
  <c r="CH87"/>
  <c r="CI87" s="1"/>
  <c r="CF87"/>
  <c r="CB87"/>
  <c r="CD87" s="1"/>
  <c r="CE87" s="1"/>
  <c r="BX87"/>
  <c r="BZ87" s="1"/>
  <c r="CA87" s="1"/>
  <c r="BW87"/>
  <c r="BV87"/>
  <c r="BT87"/>
  <c r="BR87"/>
  <c r="BS87" s="1"/>
  <c r="BP87"/>
  <c r="BL87"/>
  <c r="BN87" s="1"/>
  <c r="BO87" s="1"/>
  <c r="BH87"/>
  <c r="BJ87" s="1"/>
  <c r="BK87" s="1"/>
  <c r="BG87"/>
  <c r="BF87"/>
  <c r="BD87"/>
  <c r="BB87"/>
  <c r="BC87" s="1"/>
  <c r="AZ87"/>
  <c r="AV87"/>
  <c r="AX87" s="1"/>
  <c r="AY87" s="1"/>
  <c r="AR87"/>
  <c r="AT87" s="1"/>
  <c r="AU87" s="1"/>
  <c r="AQ87"/>
  <c r="AP87"/>
  <c r="AN87"/>
  <c r="AL87"/>
  <c r="AM87" s="1"/>
  <c r="AJ87"/>
  <c r="AF87"/>
  <c r="AH87" s="1"/>
  <c r="AI87" s="1"/>
  <c r="AB87"/>
  <c r="AD87" s="1"/>
  <c r="AE87" s="1"/>
  <c r="AA87"/>
  <c r="Z87"/>
  <c r="X87"/>
  <c r="V87"/>
  <c r="W87" s="1"/>
  <c r="T87"/>
  <c r="P87"/>
  <c r="R87" s="1"/>
  <c r="S87" s="1"/>
  <c r="N87"/>
  <c r="L87"/>
  <c r="J87"/>
  <c r="K87" s="1"/>
  <c r="H87"/>
  <c r="D87"/>
  <c r="F87" s="1"/>
  <c r="G87" s="1"/>
  <c r="DT86"/>
  <c r="DV86" s="1"/>
  <c r="DS86"/>
  <c r="DR86"/>
  <c r="DP86"/>
  <c r="DN86"/>
  <c r="DO86" s="1"/>
  <c r="DL86"/>
  <c r="DH86"/>
  <c r="DJ86" s="1"/>
  <c r="DK86" s="1"/>
  <c r="DD86"/>
  <c r="DF86" s="1"/>
  <c r="DG86" s="1"/>
  <c r="DC86"/>
  <c r="DB86"/>
  <c r="CZ86"/>
  <c r="CX86"/>
  <c r="CY86" s="1"/>
  <c r="CV86"/>
  <c r="CR86"/>
  <c r="CT86" s="1"/>
  <c r="CQ86"/>
  <c r="CP86"/>
  <c r="CN86"/>
  <c r="CL86"/>
  <c r="CM86" s="1"/>
  <c r="CJ86"/>
  <c r="CF86"/>
  <c r="CH86" s="1"/>
  <c r="CI86" s="1"/>
  <c r="CB86"/>
  <c r="CD86" s="1"/>
  <c r="CE86" s="1"/>
  <c r="CA86"/>
  <c r="BZ86"/>
  <c r="BX86"/>
  <c r="BV86"/>
  <c r="BW86" s="1"/>
  <c r="BT86"/>
  <c r="BP86"/>
  <c r="BR86" s="1"/>
  <c r="BS86" s="1"/>
  <c r="BL86"/>
  <c r="BN86" s="1"/>
  <c r="BO86" s="1"/>
  <c r="BK86"/>
  <c r="BJ86"/>
  <c r="BH86"/>
  <c r="BF86"/>
  <c r="BG86" s="1"/>
  <c r="BD86"/>
  <c r="AZ86"/>
  <c r="BB86" s="1"/>
  <c r="BC86" s="1"/>
  <c r="AV86"/>
  <c r="AX86" s="1"/>
  <c r="AY86" s="1"/>
  <c r="AU86"/>
  <c r="AT86"/>
  <c r="AR86"/>
  <c r="AP86"/>
  <c r="AQ86" s="1"/>
  <c r="AN86"/>
  <c r="AJ86"/>
  <c r="AL86" s="1"/>
  <c r="AM86" s="1"/>
  <c r="AF86"/>
  <c r="AH86" s="1"/>
  <c r="AI86" s="1"/>
  <c r="AE86"/>
  <c r="AD86"/>
  <c r="AB86"/>
  <c r="Z86"/>
  <c r="AA86" s="1"/>
  <c r="X86"/>
  <c r="T86"/>
  <c r="V86" s="1"/>
  <c r="W86" s="1"/>
  <c r="P86"/>
  <c r="R86" s="1"/>
  <c r="S86" s="1"/>
  <c r="N86"/>
  <c r="L86"/>
  <c r="H86"/>
  <c r="J86" s="1"/>
  <c r="K86" s="1"/>
  <c r="D86"/>
  <c r="F86" s="1"/>
  <c r="G86" s="1"/>
  <c r="DV85"/>
  <c r="DT85"/>
  <c r="DR85"/>
  <c r="DS85" s="1"/>
  <c r="DP85"/>
  <c r="DL85"/>
  <c r="DN85" s="1"/>
  <c r="DO85" s="1"/>
  <c r="DH85"/>
  <c r="DJ85" s="1"/>
  <c r="DK85" s="1"/>
  <c r="DG85"/>
  <c r="DF85"/>
  <c r="DD85"/>
  <c r="DB85"/>
  <c r="DC85" s="1"/>
  <c r="CZ85"/>
  <c r="CV85"/>
  <c r="CX85" s="1"/>
  <c r="CY85" s="1"/>
  <c r="CR85"/>
  <c r="CT85" s="1"/>
  <c r="CQ85"/>
  <c r="CP85"/>
  <c r="CN85"/>
  <c r="CL85"/>
  <c r="CM85" s="1"/>
  <c r="CJ85"/>
  <c r="CF85"/>
  <c r="CH85" s="1"/>
  <c r="CI85" s="1"/>
  <c r="CB85"/>
  <c r="CD85" s="1"/>
  <c r="CE85" s="1"/>
  <c r="CA85"/>
  <c r="BZ85"/>
  <c r="BX85"/>
  <c r="BV85"/>
  <c r="BW85" s="1"/>
  <c r="BT85"/>
  <c r="BP85"/>
  <c r="BR85" s="1"/>
  <c r="BS85" s="1"/>
  <c r="BL85"/>
  <c r="BN85" s="1"/>
  <c r="BO85" s="1"/>
  <c r="BK85"/>
  <c r="BJ85"/>
  <c r="BH85"/>
  <c r="BF85"/>
  <c r="BG85" s="1"/>
  <c r="BD85"/>
  <c r="AZ85"/>
  <c r="BB85" s="1"/>
  <c r="BC85" s="1"/>
  <c r="AV85"/>
  <c r="AX85" s="1"/>
  <c r="AY85" s="1"/>
  <c r="AU85"/>
  <c r="AT85"/>
  <c r="AR85"/>
  <c r="AN85"/>
  <c r="AP85" s="1"/>
  <c r="AJ85"/>
  <c r="AL85" s="1"/>
  <c r="AM85" s="1"/>
  <c r="AI85"/>
  <c r="AH85"/>
  <c r="AF85"/>
  <c r="AD85"/>
  <c r="AE85" s="1"/>
  <c r="AB85"/>
  <c r="X85"/>
  <c r="Z85" s="1"/>
  <c r="AA85" s="1"/>
  <c r="T85"/>
  <c r="V85" s="1"/>
  <c r="W85" s="1"/>
  <c r="S85"/>
  <c r="R85"/>
  <c r="P85"/>
  <c r="L85"/>
  <c r="N85" s="1"/>
  <c r="H85"/>
  <c r="J85" s="1"/>
  <c r="K85" s="1"/>
  <c r="G85"/>
  <c r="F85"/>
  <c r="D85"/>
  <c r="DV84"/>
  <c r="DT84"/>
  <c r="DP84"/>
  <c r="DR84" s="1"/>
  <c r="DS84" s="1"/>
  <c r="DL84"/>
  <c r="DN84" s="1"/>
  <c r="DO84" s="1"/>
  <c r="DK84"/>
  <c r="DJ84"/>
  <c r="DH84"/>
  <c r="DF84"/>
  <c r="DG84" s="1"/>
  <c r="DD84"/>
  <c r="CZ84"/>
  <c r="DB84" s="1"/>
  <c r="DC84" s="1"/>
  <c r="CV84"/>
  <c r="CX84" s="1"/>
  <c r="CY84" s="1"/>
  <c r="CT84"/>
  <c r="CR84"/>
  <c r="CP84"/>
  <c r="CQ84" s="1"/>
  <c r="CN84"/>
  <c r="CJ84"/>
  <c r="CL84" s="1"/>
  <c r="CM84" s="1"/>
  <c r="CF84"/>
  <c r="CH84" s="1"/>
  <c r="CI84" s="1"/>
  <c r="CE84"/>
  <c r="CD84"/>
  <c r="CB84"/>
  <c r="BX84"/>
  <c r="BZ84" s="1"/>
  <c r="BT84"/>
  <c r="BV84" s="1"/>
  <c r="BW84" s="1"/>
  <c r="BS84"/>
  <c r="BR84"/>
  <c r="BP84"/>
  <c r="BN84"/>
  <c r="BO84" s="1"/>
  <c r="BL84"/>
  <c r="BH84"/>
  <c r="BJ84" s="1"/>
  <c r="BK84" s="1"/>
  <c r="BD84"/>
  <c r="BF84" s="1"/>
  <c r="BG84" s="1"/>
  <c r="BC84"/>
  <c r="BB84"/>
  <c r="AZ84"/>
  <c r="AX84"/>
  <c r="AY84" s="1"/>
  <c r="AV84"/>
  <c r="AR84"/>
  <c r="AT84" s="1"/>
  <c r="AU84" s="1"/>
  <c r="AN84"/>
  <c r="AP84" s="1"/>
  <c r="AM84"/>
  <c r="AL84"/>
  <c r="AJ84"/>
  <c r="AH84"/>
  <c r="AI84" s="1"/>
  <c r="AF84"/>
  <c r="AB84"/>
  <c r="AD84" s="1"/>
  <c r="AE84" s="1"/>
  <c r="X84"/>
  <c r="Z84" s="1"/>
  <c r="AA84" s="1"/>
  <c r="W84"/>
  <c r="V84"/>
  <c r="T84"/>
  <c r="R84"/>
  <c r="S84" s="1"/>
  <c r="P84"/>
  <c r="L84"/>
  <c r="N84" s="1"/>
  <c r="K84"/>
  <c r="J84"/>
  <c r="H84"/>
  <c r="F84"/>
  <c r="G84" s="1"/>
  <c r="D84"/>
  <c r="DT83"/>
  <c r="DV83" s="1"/>
  <c r="DP83"/>
  <c r="DR83" s="1"/>
  <c r="DS83" s="1"/>
  <c r="DO83"/>
  <c r="DN83"/>
  <c r="DL83"/>
  <c r="DJ83"/>
  <c r="DK83" s="1"/>
  <c r="DH83"/>
  <c r="DD83"/>
  <c r="DF83" s="1"/>
  <c r="DG83" s="1"/>
  <c r="CZ83"/>
  <c r="DB83" s="1"/>
  <c r="CY83"/>
  <c r="CX83"/>
  <c r="CV83"/>
  <c r="CR83"/>
  <c r="CT83" s="1"/>
  <c r="CN83"/>
  <c r="CP83" s="1"/>
  <c r="CQ83" s="1"/>
  <c r="CM83"/>
  <c r="CJ83"/>
  <c r="CL83" s="1"/>
  <c r="CH83"/>
  <c r="CI83" s="1"/>
  <c r="CF83"/>
  <c r="CB83"/>
  <c r="CD83" s="1"/>
  <c r="CE83" s="1"/>
  <c r="BX83"/>
  <c r="BZ83" s="1"/>
  <c r="BT83"/>
  <c r="BV83" s="1"/>
  <c r="BR83"/>
  <c r="BS83" s="1"/>
  <c r="BP83"/>
  <c r="BL83"/>
  <c r="BN83" s="1"/>
  <c r="BO83" s="1"/>
  <c r="BH83"/>
  <c r="BJ83" s="1"/>
  <c r="BG83"/>
  <c r="BF83"/>
  <c r="BD83"/>
  <c r="BB83"/>
  <c r="BC83" s="1"/>
  <c r="AZ83"/>
  <c r="AV83"/>
  <c r="AX83" s="1"/>
  <c r="AY83" s="1"/>
  <c r="AU83"/>
  <c r="AR83"/>
  <c r="AT83" s="1"/>
  <c r="AN83"/>
  <c r="AP83" s="1"/>
  <c r="AJ83"/>
  <c r="AL83" s="1"/>
  <c r="AM83" s="1"/>
  <c r="AF83"/>
  <c r="AH83" s="1"/>
  <c r="AI83" s="1"/>
  <c r="AD83"/>
  <c r="AE83" s="1"/>
  <c r="AB83"/>
  <c r="X83"/>
  <c r="Z83" s="1"/>
  <c r="AA83" s="1"/>
  <c r="T83"/>
  <c r="V83" s="1"/>
  <c r="W83" s="1"/>
  <c r="P83"/>
  <c r="R83" s="1"/>
  <c r="S83" s="1"/>
  <c r="L83"/>
  <c r="N83" s="1"/>
  <c r="H83"/>
  <c r="J83" s="1"/>
  <c r="K83" s="1"/>
  <c r="D83"/>
  <c r="F83" s="1"/>
  <c r="G83" s="1"/>
  <c r="DW82"/>
  <c r="DW83" s="1"/>
  <c r="DW84" s="1"/>
  <c r="DW85" s="1"/>
  <c r="DW86" s="1"/>
  <c r="DW87" s="1"/>
  <c r="DV82"/>
  <c r="DT82"/>
  <c r="DP82"/>
  <c r="DR82" s="1"/>
  <c r="DS82" s="1"/>
  <c r="DL82"/>
  <c r="DN82" s="1"/>
  <c r="DO82" s="1"/>
  <c r="DK82"/>
  <c r="DH82"/>
  <c r="DJ82" s="1"/>
  <c r="DF82"/>
  <c r="DG82" s="1"/>
  <c r="DD82"/>
  <c r="CZ82"/>
  <c r="DB82" s="1"/>
  <c r="CV82"/>
  <c r="CX82" s="1"/>
  <c r="CY82" s="1"/>
  <c r="CR82"/>
  <c r="CT82" s="1"/>
  <c r="CP82"/>
  <c r="CQ82" s="1"/>
  <c r="CN82"/>
  <c r="CJ82"/>
  <c r="CL82" s="1"/>
  <c r="CM82" s="1"/>
  <c r="CF82"/>
  <c r="CH82" s="1"/>
  <c r="CI82" s="1"/>
  <c r="CE82"/>
  <c r="CB82"/>
  <c r="CD82" s="1"/>
  <c r="BZ82"/>
  <c r="BX82"/>
  <c r="BT82"/>
  <c r="BV82" s="1"/>
  <c r="BP82"/>
  <c r="BR82" s="1"/>
  <c r="BN82"/>
  <c r="BO82" s="1"/>
  <c r="BL82"/>
  <c r="BH82"/>
  <c r="BJ82" s="1"/>
  <c r="BD82"/>
  <c r="BF82" s="1"/>
  <c r="BG82" s="1"/>
  <c r="AZ82"/>
  <c r="BB82" s="1"/>
  <c r="BC82" s="1"/>
  <c r="AX82"/>
  <c r="AY82" s="1"/>
  <c r="AV82"/>
  <c r="AR82"/>
  <c r="AT82" s="1"/>
  <c r="AU82" s="1"/>
  <c r="AN82"/>
  <c r="AP82" s="1"/>
  <c r="AM82"/>
  <c r="AJ82"/>
  <c r="AL82" s="1"/>
  <c r="AH82"/>
  <c r="AI82" s="1"/>
  <c r="AF82"/>
  <c r="AB82"/>
  <c r="AD82" s="1"/>
  <c r="AE82" s="1"/>
  <c r="X82"/>
  <c r="Z82" s="1"/>
  <c r="AA82" s="1"/>
  <c r="T82"/>
  <c r="V82" s="1"/>
  <c r="W82" s="1"/>
  <c r="R82"/>
  <c r="S82" s="1"/>
  <c r="P82"/>
  <c r="L82"/>
  <c r="N82" s="1"/>
  <c r="H82"/>
  <c r="J82" s="1"/>
  <c r="K82" s="1"/>
  <c r="F82"/>
  <c r="G82" s="1"/>
  <c r="D82"/>
  <c r="DW81"/>
  <c r="DT81"/>
  <c r="DV81" s="1"/>
  <c r="DP81"/>
  <c r="DR81" s="1"/>
  <c r="DN81"/>
  <c r="DO81" s="1"/>
  <c r="DL81"/>
  <c r="DH81"/>
  <c r="DJ81" s="1"/>
  <c r="DD81"/>
  <c r="DF81" s="1"/>
  <c r="CZ81"/>
  <c r="DB81" s="1"/>
  <c r="CX81"/>
  <c r="CY81" s="1"/>
  <c r="CV81"/>
  <c r="CR81"/>
  <c r="CT81" s="1"/>
  <c r="CN81"/>
  <c r="CP81" s="1"/>
  <c r="CQ81" s="1"/>
  <c r="CM81"/>
  <c r="CJ81"/>
  <c r="CL81" s="1"/>
  <c r="CH81"/>
  <c r="CI81" s="1"/>
  <c r="CF81"/>
  <c r="CB81"/>
  <c r="CD81" s="1"/>
  <c r="CE81" s="1"/>
  <c r="BX81"/>
  <c r="BZ81" s="1"/>
  <c r="BT81"/>
  <c r="BV81" s="1"/>
  <c r="BP81"/>
  <c r="BR81" s="1"/>
  <c r="BL81"/>
  <c r="BN81" s="1"/>
  <c r="BO81" s="1"/>
  <c r="BH81"/>
  <c r="BJ81" s="1"/>
  <c r="BF81"/>
  <c r="BG81" s="1"/>
  <c r="BD81"/>
  <c r="AZ81"/>
  <c r="BB81" s="1"/>
  <c r="BC81" s="1"/>
  <c r="AV81"/>
  <c r="AX81" s="1"/>
  <c r="AY81" s="1"/>
  <c r="AU81"/>
  <c r="AR81"/>
  <c r="AT81" s="1"/>
  <c r="AP81"/>
  <c r="AN81"/>
  <c r="AJ81"/>
  <c r="AL81" s="1"/>
  <c r="AM81" s="1"/>
  <c r="AF81"/>
  <c r="AH81" s="1"/>
  <c r="AI81" s="1"/>
  <c r="AE81"/>
  <c r="AB81"/>
  <c r="AD81" s="1"/>
  <c r="Z81"/>
  <c r="AA81" s="1"/>
  <c r="X81"/>
  <c r="T81"/>
  <c r="V81" s="1"/>
  <c r="W81" s="1"/>
  <c r="P81"/>
  <c r="R81" s="1"/>
  <c r="S81" s="1"/>
  <c r="N81"/>
  <c r="L81"/>
  <c r="H81"/>
  <c r="J81" s="1"/>
  <c r="K81" s="1"/>
  <c r="D81"/>
  <c r="F81" s="1"/>
  <c r="G81" s="1"/>
  <c r="DV80"/>
  <c r="DT80"/>
  <c r="DP80"/>
  <c r="DR80" s="1"/>
  <c r="DL80"/>
  <c r="DN80" s="1"/>
  <c r="DO80" s="1"/>
  <c r="DH80"/>
  <c r="DJ80" s="1"/>
  <c r="DF80"/>
  <c r="DD80"/>
  <c r="CZ80"/>
  <c r="DB80" s="1"/>
  <c r="CV80"/>
  <c r="CX80" s="1"/>
  <c r="CY80" s="1"/>
  <c r="CR80"/>
  <c r="CT80" s="1"/>
  <c r="CP80"/>
  <c r="CQ80" s="1"/>
  <c r="CN80"/>
  <c r="CJ80"/>
  <c r="CL80" s="1"/>
  <c r="CM80" s="1"/>
  <c r="CF80"/>
  <c r="CH80" s="1"/>
  <c r="CI80" s="1"/>
  <c r="CE80"/>
  <c r="CB80"/>
  <c r="CD80" s="1"/>
  <c r="BZ80"/>
  <c r="BX80"/>
  <c r="BT80"/>
  <c r="BV80" s="1"/>
  <c r="BP80"/>
  <c r="BR80" s="1"/>
  <c r="BO80"/>
  <c r="BL80"/>
  <c r="BN80" s="1"/>
  <c r="BJ80"/>
  <c r="BH80"/>
  <c r="BD80"/>
  <c r="BF80" s="1"/>
  <c r="BG80" s="1"/>
  <c r="AZ80"/>
  <c r="BB80" s="1"/>
  <c r="AX80"/>
  <c r="AY80" s="1"/>
  <c r="AV80"/>
  <c r="AR80"/>
  <c r="AT80" s="1"/>
  <c r="AU80" s="1"/>
  <c r="AN80"/>
  <c r="AP80" s="1"/>
  <c r="AM80"/>
  <c r="AJ80"/>
  <c r="AL80" s="1"/>
  <c r="AH80"/>
  <c r="AI80" s="1"/>
  <c r="AF80"/>
  <c r="AB80"/>
  <c r="AD80" s="1"/>
  <c r="AE80" s="1"/>
  <c r="X80"/>
  <c r="Z80" s="1"/>
  <c r="AA80" s="1"/>
  <c r="W80"/>
  <c r="T80"/>
  <c r="V80" s="1"/>
  <c r="R80"/>
  <c r="S80" s="1"/>
  <c r="P80"/>
  <c r="L80"/>
  <c r="N80" s="1"/>
  <c r="J80"/>
  <c r="H80"/>
  <c r="D80"/>
  <c r="F80" s="1"/>
  <c r="G80" s="1"/>
  <c r="DT79"/>
  <c r="DV79" s="1"/>
  <c r="DR79"/>
  <c r="DP79"/>
  <c r="DL79"/>
  <c r="DN79" s="1"/>
  <c r="DH79"/>
  <c r="DJ79" s="1"/>
  <c r="DF79"/>
  <c r="DD79"/>
  <c r="CZ79"/>
  <c r="DB79" s="1"/>
  <c r="CV79"/>
  <c r="CX79" s="1"/>
  <c r="CY79" s="1"/>
  <c r="CU79"/>
  <c r="CU80" s="1"/>
  <c r="CU81" s="1"/>
  <c r="CU82" s="1"/>
  <c r="CU83" s="1"/>
  <c r="CU84" s="1"/>
  <c r="CU85" s="1"/>
  <c r="CR79"/>
  <c r="CT79" s="1"/>
  <c r="CP79"/>
  <c r="CQ79" s="1"/>
  <c r="CN79"/>
  <c r="CJ79"/>
  <c r="CL79" s="1"/>
  <c r="CM79" s="1"/>
  <c r="CF79"/>
  <c r="CH79" s="1"/>
  <c r="CI79" s="1"/>
  <c r="CB79"/>
  <c r="CD79" s="1"/>
  <c r="BZ79"/>
  <c r="BX79"/>
  <c r="BT79"/>
  <c r="BV79" s="1"/>
  <c r="BP79"/>
  <c r="BR79" s="1"/>
  <c r="BO79"/>
  <c r="BL79"/>
  <c r="BN79" s="1"/>
  <c r="BJ79"/>
  <c r="BH79"/>
  <c r="BD79"/>
  <c r="BF79" s="1"/>
  <c r="BG79" s="1"/>
  <c r="AZ79"/>
  <c r="BB79" s="1"/>
  <c r="AX79"/>
  <c r="AY79" s="1"/>
  <c r="AV79"/>
  <c r="AR79"/>
  <c r="AT79" s="1"/>
  <c r="AU79" s="1"/>
  <c r="AN79"/>
  <c r="AP79" s="1"/>
  <c r="AM79"/>
  <c r="AJ79"/>
  <c r="AL79" s="1"/>
  <c r="AH79"/>
  <c r="AI79" s="1"/>
  <c r="AF79"/>
  <c r="AB79"/>
  <c r="AD79" s="1"/>
  <c r="AE79" s="1"/>
  <c r="X79"/>
  <c r="Z79" s="1"/>
  <c r="AA79" s="1"/>
  <c r="W79"/>
  <c r="T79"/>
  <c r="V79" s="1"/>
  <c r="R79"/>
  <c r="S79" s="1"/>
  <c r="P79"/>
  <c r="L79"/>
  <c r="N79" s="1"/>
  <c r="J79"/>
  <c r="H79"/>
  <c r="D79"/>
  <c r="F79" s="1"/>
  <c r="DT78"/>
  <c r="DV78" s="1"/>
  <c r="DR78"/>
  <c r="DP78"/>
  <c r="DL78"/>
  <c r="DN78" s="1"/>
  <c r="DH78"/>
  <c r="DJ78" s="1"/>
  <c r="DF78"/>
  <c r="DD78"/>
  <c r="CZ78"/>
  <c r="DB78" s="1"/>
  <c r="CV78"/>
  <c r="CX78" s="1"/>
  <c r="CY78" s="1"/>
  <c r="CT78"/>
  <c r="CR78"/>
  <c r="CP78"/>
  <c r="CQ78" s="1"/>
  <c r="CN78"/>
  <c r="CJ78"/>
  <c r="CL78" s="1"/>
  <c r="CM78" s="1"/>
  <c r="CH78"/>
  <c r="CF78"/>
  <c r="CB78"/>
  <c r="CD78" s="1"/>
  <c r="BX78"/>
  <c r="BZ78" s="1"/>
  <c r="BW78"/>
  <c r="BW79" s="1"/>
  <c r="BW80" s="1"/>
  <c r="BW81" s="1"/>
  <c r="BW82" s="1"/>
  <c r="BW83" s="1"/>
  <c r="BT78"/>
  <c r="BV78" s="1"/>
  <c r="BR78"/>
  <c r="BP78"/>
  <c r="BL78"/>
  <c r="BN78" s="1"/>
  <c r="BO78" s="1"/>
  <c r="BH78"/>
  <c r="BJ78" s="1"/>
  <c r="BG78"/>
  <c r="BD78"/>
  <c r="BF78" s="1"/>
  <c r="BB78"/>
  <c r="AZ78"/>
  <c r="AV78"/>
  <c r="AX78" s="1"/>
  <c r="AY78" s="1"/>
  <c r="AR78"/>
  <c r="AT78" s="1"/>
  <c r="AQ78"/>
  <c r="AQ79" s="1"/>
  <c r="AQ80" s="1"/>
  <c r="AQ81" s="1"/>
  <c r="AQ82" s="1"/>
  <c r="AQ83" s="1"/>
  <c r="AQ84" s="1"/>
  <c r="AP78"/>
  <c r="AN78"/>
  <c r="AJ78"/>
  <c r="AL78" s="1"/>
  <c r="AH78"/>
  <c r="AF78"/>
  <c r="AD78"/>
  <c r="AE78" s="1"/>
  <c r="AB78"/>
  <c r="X78"/>
  <c r="Z78" s="1"/>
  <c r="AA78" s="1"/>
  <c r="T78"/>
  <c r="V78" s="1"/>
  <c r="W78" s="1"/>
  <c r="P78"/>
  <c r="R78" s="1"/>
  <c r="L78"/>
  <c r="N78" s="1"/>
  <c r="J78"/>
  <c r="H78"/>
  <c r="D78"/>
  <c r="F78" s="1"/>
  <c r="DV77"/>
  <c r="DT77"/>
  <c r="DP77"/>
  <c r="DR77" s="1"/>
  <c r="DL77"/>
  <c r="DN77" s="1"/>
  <c r="DH77"/>
  <c r="DJ77" s="1"/>
  <c r="DF77"/>
  <c r="DD77"/>
  <c r="DC77"/>
  <c r="DC78" s="1"/>
  <c r="DC79" s="1"/>
  <c r="DC80" s="1"/>
  <c r="DC81" s="1"/>
  <c r="DC82" s="1"/>
  <c r="DC83" s="1"/>
  <c r="DB77"/>
  <c r="CZ77"/>
  <c r="CV77"/>
  <c r="CX77" s="1"/>
  <c r="CT77"/>
  <c r="CR77"/>
  <c r="CN77"/>
  <c r="CP77" s="1"/>
  <c r="CM77"/>
  <c r="CJ77"/>
  <c r="CL77" s="1"/>
  <c r="CH77"/>
  <c r="CF77"/>
  <c r="CB77"/>
  <c r="CD77" s="1"/>
  <c r="CA77"/>
  <c r="CA78" s="1"/>
  <c r="CA79" s="1"/>
  <c r="CA80" s="1"/>
  <c r="CA81" s="1"/>
  <c r="CA82" s="1"/>
  <c r="CA83" s="1"/>
  <c r="BX77"/>
  <c r="BZ77" s="1"/>
  <c r="BW77"/>
  <c r="BT77"/>
  <c r="BV77" s="1"/>
  <c r="BR77"/>
  <c r="BP77"/>
  <c r="BN77"/>
  <c r="BL77"/>
  <c r="BK77"/>
  <c r="BK78" s="1"/>
  <c r="BK79" s="1"/>
  <c r="BK80" s="1"/>
  <c r="BK81" s="1"/>
  <c r="BK82" s="1"/>
  <c r="BK83" s="1"/>
  <c r="BH77"/>
  <c r="BJ77" s="1"/>
  <c r="BG77"/>
  <c r="BD77"/>
  <c r="BF77" s="1"/>
  <c r="BC77"/>
  <c r="BC78" s="1"/>
  <c r="AZ77"/>
  <c r="BB77" s="1"/>
  <c r="AX77"/>
  <c r="AY77" s="1"/>
  <c r="AV77"/>
  <c r="AR77"/>
  <c r="AT77" s="1"/>
  <c r="AN77"/>
  <c r="AP77" s="1"/>
  <c r="AL77"/>
  <c r="AJ77"/>
  <c r="AF77"/>
  <c r="AH77" s="1"/>
  <c r="AD77"/>
  <c r="AE77" s="1"/>
  <c r="AB77"/>
  <c r="X77"/>
  <c r="Z77" s="1"/>
  <c r="AA77" s="1"/>
  <c r="V77"/>
  <c r="W77" s="1"/>
  <c r="T77"/>
  <c r="P77"/>
  <c r="R77" s="1"/>
  <c r="L77"/>
  <c r="N77" s="1"/>
  <c r="H77"/>
  <c r="J77" s="1"/>
  <c r="F77"/>
  <c r="D77"/>
  <c r="DV76"/>
  <c r="DT76"/>
  <c r="DP76"/>
  <c r="DR76" s="1"/>
  <c r="DN76"/>
  <c r="DL76"/>
  <c r="DK76"/>
  <c r="DK77" s="1"/>
  <c r="DK78" s="1"/>
  <c r="DK79" s="1"/>
  <c r="DK80" s="1"/>
  <c r="DK81" s="1"/>
  <c r="DH76"/>
  <c r="DJ76" s="1"/>
  <c r="DF76"/>
  <c r="DD76"/>
  <c r="DB76"/>
  <c r="CZ76"/>
  <c r="CV76"/>
  <c r="CX76" s="1"/>
  <c r="CR76"/>
  <c r="CT76" s="1"/>
  <c r="CN76"/>
  <c r="CP76" s="1"/>
  <c r="CL76"/>
  <c r="CM76" s="1"/>
  <c r="CJ76"/>
  <c r="CF76"/>
  <c r="CH76" s="1"/>
  <c r="CD76"/>
  <c r="CB76"/>
  <c r="BZ76"/>
  <c r="BX76"/>
  <c r="BV76"/>
  <c r="BT76"/>
  <c r="BP76"/>
  <c r="BR76" s="1"/>
  <c r="BN76"/>
  <c r="BL76"/>
  <c r="BJ76"/>
  <c r="BH76"/>
  <c r="BD76"/>
  <c r="BF76" s="1"/>
  <c r="BG76" s="1"/>
  <c r="AZ76"/>
  <c r="BB76" s="1"/>
  <c r="AX76"/>
  <c r="AY76" s="1"/>
  <c r="AV76"/>
  <c r="AR76"/>
  <c r="AT76" s="1"/>
  <c r="AN76"/>
  <c r="AP76" s="1"/>
  <c r="AL76"/>
  <c r="AJ76"/>
  <c r="AF76"/>
  <c r="AH76" s="1"/>
  <c r="AB76"/>
  <c r="AD76" s="1"/>
  <c r="Z76"/>
  <c r="AA76" s="1"/>
  <c r="X76"/>
  <c r="T76"/>
  <c r="V76" s="1"/>
  <c r="W76" s="1"/>
  <c r="R76"/>
  <c r="P76"/>
  <c r="N76"/>
  <c r="L76"/>
  <c r="J76"/>
  <c r="H76"/>
  <c r="D76"/>
  <c r="F76" s="1"/>
  <c r="DT75"/>
  <c r="DV75" s="1"/>
  <c r="DR75"/>
  <c r="DP75"/>
  <c r="DL75"/>
  <c r="DN75" s="1"/>
  <c r="DK75"/>
  <c r="DJ75"/>
  <c r="DH75"/>
  <c r="DG75"/>
  <c r="DG76" s="1"/>
  <c r="DG77" s="1"/>
  <c r="DG78" s="1"/>
  <c r="DG79" s="1"/>
  <c r="DG80" s="1"/>
  <c r="DG81" s="1"/>
  <c r="DD75"/>
  <c r="DF75" s="1"/>
  <c r="CZ75"/>
  <c r="DB75" s="1"/>
  <c r="CX75"/>
  <c r="CV75"/>
  <c r="CT75"/>
  <c r="CR75"/>
  <c r="CP75"/>
  <c r="CN75"/>
  <c r="CJ75"/>
  <c r="CL75" s="1"/>
  <c r="CH75"/>
  <c r="CF75"/>
  <c r="CE75"/>
  <c r="CE76" s="1"/>
  <c r="CE77" s="1"/>
  <c r="CE78" s="1"/>
  <c r="CE79" s="1"/>
  <c r="CB75"/>
  <c r="CD75" s="1"/>
  <c r="BX75"/>
  <c r="BZ75" s="1"/>
  <c r="BT75"/>
  <c r="BV75" s="1"/>
  <c r="BR75"/>
  <c r="BP75"/>
  <c r="BL75"/>
  <c r="BN75" s="1"/>
  <c r="BH75"/>
  <c r="BJ75" s="1"/>
  <c r="BD75"/>
  <c r="BF75" s="1"/>
  <c r="AZ75"/>
  <c r="BB75" s="1"/>
  <c r="AV75"/>
  <c r="AX75" s="1"/>
  <c r="AT75"/>
  <c r="AR75"/>
  <c r="AP75"/>
  <c r="AN75"/>
  <c r="AJ75"/>
  <c r="AL75" s="1"/>
  <c r="AH75"/>
  <c r="AF75"/>
  <c r="AE75"/>
  <c r="AB75"/>
  <c r="AD75" s="1"/>
  <c r="Z75"/>
  <c r="AA75" s="1"/>
  <c r="X75"/>
  <c r="T75"/>
  <c r="V75" s="1"/>
  <c r="W75" s="1"/>
  <c r="R75"/>
  <c r="P75"/>
  <c r="N75"/>
  <c r="L75"/>
  <c r="J75"/>
  <c r="H75"/>
  <c r="D75"/>
  <c r="F75" s="1"/>
  <c r="DT74"/>
  <c r="DV74" s="1"/>
  <c r="DS74"/>
  <c r="DS75" s="1"/>
  <c r="DS76" s="1"/>
  <c r="DS77" s="1"/>
  <c r="DS78" s="1"/>
  <c r="DS79" s="1"/>
  <c r="DS80" s="1"/>
  <c r="DR74"/>
  <c r="DP74"/>
  <c r="DO74"/>
  <c r="DO75" s="1"/>
  <c r="DO76" s="1"/>
  <c r="DO77" s="1"/>
  <c r="DL74"/>
  <c r="DN74" s="1"/>
  <c r="DH74"/>
  <c r="DJ74" s="1"/>
  <c r="DD74"/>
  <c r="DF74" s="1"/>
  <c r="CZ74"/>
  <c r="DB74" s="1"/>
  <c r="CX74"/>
  <c r="CV74"/>
  <c r="CT74"/>
  <c r="CR74"/>
  <c r="CP74"/>
  <c r="CN74"/>
  <c r="CJ74"/>
  <c r="CL74" s="1"/>
  <c r="CH74"/>
  <c r="CF74"/>
  <c r="CE74"/>
  <c r="CB74"/>
  <c r="CD74" s="1"/>
  <c r="BX74"/>
  <c r="BZ74" s="1"/>
  <c r="BT74"/>
  <c r="BV74" s="1"/>
  <c r="BS74"/>
  <c r="BS75" s="1"/>
  <c r="BS76" s="1"/>
  <c r="BS77" s="1"/>
  <c r="BS78" s="1"/>
  <c r="BS79" s="1"/>
  <c r="BS80" s="1"/>
  <c r="BR74"/>
  <c r="BP74"/>
  <c r="BL74"/>
  <c r="BN74" s="1"/>
  <c r="BH74"/>
  <c r="BJ74" s="1"/>
  <c r="BD74"/>
  <c r="BF74" s="1"/>
  <c r="AZ74"/>
  <c r="BB74" s="1"/>
  <c r="AX74"/>
  <c r="AV74"/>
  <c r="AR74"/>
  <c r="AT74" s="1"/>
  <c r="AN74"/>
  <c r="AP74" s="1"/>
  <c r="AL74"/>
  <c r="AJ74"/>
  <c r="AF74"/>
  <c r="AH74" s="1"/>
  <c r="AD74"/>
  <c r="AB74"/>
  <c r="X74"/>
  <c r="Z74" s="1"/>
  <c r="AA74" s="1"/>
  <c r="T74"/>
  <c r="V74" s="1"/>
  <c r="R74"/>
  <c r="P74"/>
  <c r="N74"/>
  <c r="L74"/>
  <c r="J74"/>
  <c r="H74"/>
  <c r="D74"/>
  <c r="F74" s="1"/>
  <c r="DT73"/>
  <c r="DV73" s="1"/>
  <c r="DP73"/>
  <c r="DR73" s="1"/>
  <c r="DO73"/>
  <c r="DN73"/>
  <c r="DL73"/>
  <c r="DJ73"/>
  <c r="DH73"/>
  <c r="DF73"/>
  <c r="DD73"/>
  <c r="DB73"/>
  <c r="CZ73"/>
  <c r="CV73"/>
  <c r="CX73" s="1"/>
  <c r="CR73"/>
  <c r="CT73" s="1"/>
  <c r="CN73"/>
  <c r="CP73" s="1"/>
  <c r="CL73"/>
  <c r="CJ73"/>
  <c r="CI73"/>
  <c r="CI74" s="1"/>
  <c r="CI75" s="1"/>
  <c r="CI76" s="1"/>
  <c r="CI77" s="1"/>
  <c r="CF73"/>
  <c r="CH73" s="1"/>
  <c r="CB73"/>
  <c r="CD73" s="1"/>
  <c r="BX73"/>
  <c r="BZ73" s="1"/>
  <c r="BT73"/>
  <c r="BV73" s="1"/>
  <c r="BP73"/>
  <c r="BR73" s="1"/>
  <c r="BN73"/>
  <c r="BL73"/>
  <c r="BJ73"/>
  <c r="BH73"/>
  <c r="BF73"/>
  <c r="BD73"/>
  <c r="BB73"/>
  <c r="AZ73"/>
  <c r="AV73"/>
  <c r="AX73" s="1"/>
  <c r="AT73"/>
  <c r="AR73"/>
  <c r="AP73"/>
  <c r="AN73"/>
  <c r="AJ73"/>
  <c r="AL73" s="1"/>
  <c r="AH73"/>
  <c r="AF73"/>
  <c r="AB73"/>
  <c r="AD73" s="1"/>
  <c r="Z73"/>
  <c r="AA73" s="1"/>
  <c r="X73"/>
  <c r="T73"/>
  <c r="V73" s="1"/>
  <c r="R73"/>
  <c r="P73"/>
  <c r="N73"/>
  <c r="L73"/>
  <c r="J73"/>
  <c r="H73"/>
  <c r="D73"/>
  <c r="F73" s="1"/>
  <c r="DT72"/>
  <c r="DV72" s="1"/>
  <c r="DP72"/>
  <c r="DR72" s="1"/>
  <c r="DL72"/>
  <c r="DN72" s="1"/>
  <c r="DH72"/>
  <c r="DJ72" s="1"/>
  <c r="DD72"/>
  <c r="DF72" s="1"/>
  <c r="CZ72"/>
  <c r="DB72" s="1"/>
  <c r="CX72"/>
  <c r="CV72"/>
  <c r="CT72"/>
  <c r="CR72"/>
  <c r="CP72"/>
  <c r="CN72"/>
  <c r="CM72"/>
  <c r="CM73" s="1"/>
  <c r="CM74" s="1"/>
  <c r="CM75" s="1"/>
  <c r="CJ72"/>
  <c r="CL72" s="1"/>
  <c r="CH72"/>
  <c r="CF72"/>
  <c r="CD72"/>
  <c r="CB72"/>
  <c r="BZ72"/>
  <c r="BX72"/>
  <c r="BV72"/>
  <c r="BT72"/>
  <c r="BR72"/>
  <c r="BP72"/>
  <c r="BO72"/>
  <c r="BO73" s="1"/>
  <c r="BO74" s="1"/>
  <c r="BO75" s="1"/>
  <c r="BO76" s="1"/>
  <c r="BO77" s="1"/>
  <c r="BL72"/>
  <c r="BN72" s="1"/>
  <c r="BH72"/>
  <c r="BJ72" s="1"/>
  <c r="BD72"/>
  <c r="BF72" s="1"/>
  <c r="BB72"/>
  <c r="AZ72"/>
  <c r="AV72"/>
  <c r="AX72" s="1"/>
  <c r="AT72"/>
  <c r="AR72"/>
  <c r="AP72"/>
  <c r="AN72"/>
  <c r="AM72"/>
  <c r="AM73" s="1"/>
  <c r="AM74" s="1"/>
  <c r="AM75" s="1"/>
  <c r="AM76" s="1"/>
  <c r="AM77" s="1"/>
  <c r="AJ72"/>
  <c r="AL72" s="1"/>
  <c r="AH72"/>
  <c r="AF72"/>
  <c r="AB72"/>
  <c r="AD72" s="1"/>
  <c r="X72"/>
  <c r="Z72" s="1"/>
  <c r="V72"/>
  <c r="T72"/>
  <c r="P72"/>
  <c r="R72" s="1"/>
  <c r="L72"/>
  <c r="N72" s="1"/>
  <c r="H72"/>
  <c r="J72" s="1"/>
  <c r="F72"/>
  <c r="D72"/>
  <c r="DV71"/>
  <c r="DT71"/>
  <c r="DR71"/>
  <c r="DP71"/>
  <c r="DN71"/>
  <c r="DL71"/>
  <c r="DJ71"/>
  <c r="DH71"/>
  <c r="DF71"/>
  <c r="DD71"/>
  <c r="DB71"/>
  <c r="CZ71"/>
  <c r="CY71"/>
  <c r="CV71"/>
  <c r="CX71" s="1"/>
  <c r="CR71"/>
  <c r="CT71" s="1"/>
  <c r="CN71"/>
  <c r="CP71" s="1"/>
  <c r="CL71"/>
  <c r="CJ71"/>
  <c r="CI71"/>
  <c r="CI72" s="1"/>
  <c r="CF71"/>
  <c r="CH71" s="1"/>
  <c r="CB71"/>
  <c r="CD71" s="1"/>
  <c r="BX71"/>
  <c r="BZ71" s="1"/>
  <c r="BT71"/>
  <c r="BV71" s="1"/>
  <c r="BP71"/>
  <c r="BR71" s="1"/>
  <c r="BO71"/>
  <c r="BN71"/>
  <c r="BL71"/>
  <c r="BJ71"/>
  <c r="BH71"/>
  <c r="BF71"/>
  <c r="BD71"/>
  <c r="BC71"/>
  <c r="BC72" s="1"/>
  <c r="AZ71"/>
  <c r="BB71" s="1"/>
  <c r="AX71"/>
  <c r="AV71"/>
  <c r="AU71"/>
  <c r="AU72" s="1"/>
  <c r="AU73" s="1"/>
  <c r="AU74" s="1"/>
  <c r="AU75" s="1"/>
  <c r="AU76" s="1"/>
  <c r="AU77" s="1"/>
  <c r="AR71"/>
  <c r="AT71" s="1"/>
  <c r="AN71"/>
  <c r="AP71" s="1"/>
  <c r="AM71"/>
  <c r="AL71"/>
  <c r="AJ71"/>
  <c r="AI71"/>
  <c r="AI72" s="1"/>
  <c r="AI73" s="1"/>
  <c r="AI74" s="1"/>
  <c r="AI75" s="1"/>
  <c r="AI76" s="1"/>
  <c r="AI77" s="1"/>
  <c r="AF71"/>
  <c r="AH71" s="1"/>
  <c r="AD71"/>
  <c r="AB71"/>
  <c r="X71"/>
  <c r="Z71" s="1"/>
  <c r="V71"/>
  <c r="T71"/>
  <c r="S71"/>
  <c r="S72" s="1"/>
  <c r="S73" s="1"/>
  <c r="S74" s="1"/>
  <c r="S75" s="1"/>
  <c r="S76" s="1"/>
  <c r="S77" s="1"/>
  <c r="P71"/>
  <c r="R71" s="1"/>
  <c r="L71"/>
  <c r="N71" s="1"/>
  <c r="H71"/>
  <c r="J71" s="1"/>
  <c r="F71"/>
  <c r="D71"/>
  <c r="DV70"/>
  <c r="DT70"/>
  <c r="DR70"/>
  <c r="DP70"/>
  <c r="DN70"/>
  <c r="DL70"/>
  <c r="DJ70"/>
  <c r="DH70"/>
  <c r="DF70"/>
  <c r="DD70"/>
  <c r="DB70"/>
  <c r="CZ70"/>
  <c r="CX70"/>
  <c r="CV70"/>
  <c r="CT70"/>
  <c r="CR70"/>
  <c r="CP70"/>
  <c r="CN70"/>
  <c r="CM70"/>
  <c r="CM71" s="1"/>
  <c r="CJ70"/>
  <c r="CL70" s="1"/>
  <c r="CF70"/>
  <c r="CH70" s="1"/>
  <c r="CB70"/>
  <c r="CD70" s="1"/>
  <c r="BX70"/>
  <c r="BZ70" s="1"/>
  <c r="BT70"/>
  <c r="BV70" s="1"/>
  <c r="BP70"/>
  <c r="BR70" s="1"/>
  <c r="BL70"/>
  <c r="BN70" s="1"/>
  <c r="BH70"/>
  <c r="BJ70" s="1"/>
  <c r="BD70"/>
  <c r="BF70" s="1"/>
  <c r="BB70"/>
  <c r="AZ70"/>
  <c r="AY70"/>
  <c r="AY71" s="1"/>
  <c r="AY72" s="1"/>
  <c r="AY73" s="1"/>
  <c r="AY74" s="1"/>
  <c r="AV70"/>
  <c r="AX70" s="1"/>
  <c r="AR70"/>
  <c r="AT70" s="1"/>
  <c r="AN70"/>
  <c r="AP70" s="1"/>
  <c r="AJ70"/>
  <c r="AL70" s="1"/>
  <c r="AF70"/>
  <c r="AH70" s="1"/>
  <c r="AD70"/>
  <c r="AB70"/>
  <c r="X70"/>
  <c r="Z70" s="1"/>
  <c r="V70"/>
  <c r="T70"/>
  <c r="R70"/>
  <c r="P70"/>
  <c r="N70"/>
  <c r="L70"/>
  <c r="J70"/>
  <c r="H70"/>
  <c r="D70"/>
  <c r="F70" s="1"/>
  <c r="DT69"/>
  <c r="DV69" s="1"/>
  <c r="DP69"/>
  <c r="DR69" s="1"/>
  <c r="DL69"/>
  <c r="DN69" s="1"/>
  <c r="DH69"/>
  <c r="DJ69" s="1"/>
  <c r="DD69"/>
  <c r="DF69" s="1"/>
  <c r="CZ69"/>
  <c r="DB69" s="1"/>
  <c r="CV69"/>
  <c r="CX69" s="1"/>
  <c r="CR69"/>
  <c r="CT69" s="1"/>
  <c r="CN69"/>
  <c r="CP69" s="1"/>
  <c r="CM69"/>
  <c r="CL69"/>
  <c r="CJ69"/>
  <c r="CH69"/>
  <c r="CF69"/>
  <c r="CD69"/>
  <c r="CB69"/>
  <c r="BZ69"/>
  <c r="BX69"/>
  <c r="BV69"/>
  <c r="BT69"/>
  <c r="BR69"/>
  <c r="BP69"/>
  <c r="BN69"/>
  <c r="BL69"/>
  <c r="BJ69"/>
  <c r="BH69"/>
  <c r="BF69"/>
  <c r="BD69"/>
  <c r="AZ69"/>
  <c r="BB69" s="1"/>
  <c r="AX69"/>
  <c r="AV69"/>
  <c r="AT69"/>
  <c r="AR69"/>
  <c r="AP69"/>
  <c r="AN69"/>
  <c r="AL69"/>
  <c r="AJ69"/>
  <c r="AH69"/>
  <c r="AF69"/>
  <c r="AE69"/>
  <c r="AE70" s="1"/>
  <c r="AE71" s="1"/>
  <c r="AE72" s="1"/>
  <c r="AE73" s="1"/>
  <c r="AE74" s="1"/>
  <c r="AB69"/>
  <c r="AD69" s="1"/>
  <c r="Z69"/>
  <c r="X69"/>
  <c r="T69"/>
  <c r="V69" s="1"/>
  <c r="P69"/>
  <c r="R69" s="1"/>
  <c r="L69"/>
  <c r="N69" s="1"/>
  <c r="H69"/>
  <c r="J69" s="1"/>
  <c r="F69"/>
  <c r="D69"/>
  <c r="DV68"/>
  <c r="DT68"/>
  <c r="DR68"/>
  <c r="DP68"/>
  <c r="DN68"/>
  <c r="DL68"/>
  <c r="DJ68"/>
  <c r="DH68"/>
  <c r="DF68"/>
  <c r="DD68"/>
  <c r="DB68"/>
  <c r="CZ68"/>
  <c r="CX68"/>
  <c r="CV68"/>
  <c r="CT68"/>
  <c r="CR68"/>
  <c r="CP68"/>
  <c r="CN68"/>
  <c r="CL68"/>
  <c r="CJ68"/>
  <c r="CH68"/>
  <c r="CF68"/>
  <c r="CD68"/>
  <c r="CB68"/>
  <c r="BZ68"/>
  <c r="BX68"/>
  <c r="BV68"/>
  <c r="BT68"/>
  <c r="BR68"/>
  <c r="BP68"/>
  <c r="BN68"/>
  <c r="BL68"/>
  <c r="BJ68"/>
  <c r="BH68"/>
  <c r="BF68"/>
  <c r="BD68"/>
  <c r="BC68"/>
  <c r="BC69" s="1"/>
  <c r="BC70" s="1"/>
  <c r="AZ68"/>
  <c r="BB68" s="1"/>
  <c r="AY68"/>
  <c r="AY69" s="1"/>
  <c r="AX68"/>
  <c r="AV68"/>
  <c r="AT68"/>
  <c r="AR68"/>
  <c r="AP68"/>
  <c r="AN68"/>
  <c r="AL68"/>
  <c r="AJ68"/>
  <c r="AH68"/>
  <c r="AF68"/>
  <c r="AD68"/>
  <c r="AB68"/>
  <c r="X68"/>
  <c r="Z68" s="1"/>
  <c r="V68"/>
  <c r="T68"/>
  <c r="R68"/>
  <c r="P68"/>
  <c r="N68"/>
  <c r="L68"/>
  <c r="J68"/>
  <c r="H68"/>
  <c r="G68"/>
  <c r="G69" s="1"/>
  <c r="G70" s="1"/>
  <c r="G71" s="1"/>
  <c r="G72" s="1"/>
  <c r="G73" s="1"/>
  <c r="G74" s="1"/>
  <c r="G75" s="1"/>
  <c r="G76" s="1"/>
  <c r="G77" s="1"/>
  <c r="G78" s="1"/>
  <c r="G79" s="1"/>
  <c r="D68"/>
  <c r="F68" s="1"/>
  <c r="DT67"/>
  <c r="DV67" s="1"/>
  <c r="DP67"/>
  <c r="DR67" s="1"/>
  <c r="DL67"/>
  <c r="DN67" s="1"/>
  <c r="DH67"/>
  <c r="DJ67" s="1"/>
  <c r="DD67"/>
  <c r="DF67" s="1"/>
  <c r="CZ67"/>
  <c r="DB67" s="1"/>
  <c r="CV67"/>
  <c r="CX67" s="1"/>
  <c r="CR67"/>
  <c r="CT67" s="1"/>
  <c r="CN67"/>
  <c r="CP67" s="1"/>
  <c r="CJ67"/>
  <c r="CL67" s="1"/>
  <c r="CF67"/>
  <c r="CH67" s="1"/>
  <c r="CB67"/>
  <c r="CD67" s="1"/>
  <c r="BX67"/>
  <c r="BZ67" s="1"/>
  <c r="BT67"/>
  <c r="BV67" s="1"/>
  <c r="BP67"/>
  <c r="BR67" s="1"/>
  <c r="BL67"/>
  <c r="BN67" s="1"/>
  <c r="BH67"/>
  <c r="BJ67" s="1"/>
  <c r="BD67"/>
  <c r="BF67" s="1"/>
  <c r="AZ67"/>
  <c r="BB67" s="1"/>
  <c r="AV67"/>
  <c r="AX67" s="1"/>
  <c r="AR67"/>
  <c r="AT67" s="1"/>
  <c r="AN67"/>
  <c r="AP67" s="1"/>
  <c r="AJ67"/>
  <c r="AL67" s="1"/>
  <c r="AF67"/>
  <c r="AH67" s="1"/>
  <c r="AB67"/>
  <c r="AD67" s="1"/>
  <c r="Z67"/>
  <c r="X67"/>
  <c r="W67"/>
  <c r="W68" s="1"/>
  <c r="W69" s="1"/>
  <c r="W70" s="1"/>
  <c r="W71" s="1"/>
  <c r="W72" s="1"/>
  <c r="W73" s="1"/>
  <c r="T67"/>
  <c r="V67" s="1"/>
  <c r="P67"/>
  <c r="R67" s="1"/>
  <c r="L67"/>
  <c r="N67" s="1"/>
  <c r="H67"/>
  <c r="J67" s="1"/>
  <c r="G67"/>
  <c r="F67"/>
  <c r="D67"/>
  <c r="DV66"/>
  <c r="DT66"/>
  <c r="DR66"/>
  <c r="DP66"/>
  <c r="DN66"/>
  <c r="DL66"/>
  <c r="DJ66"/>
  <c r="DH66"/>
  <c r="DF66"/>
  <c r="DD66"/>
  <c r="DB66"/>
  <c r="CZ66"/>
  <c r="CX66"/>
  <c r="CV66"/>
  <c r="CT66"/>
  <c r="CR66"/>
  <c r="CP66"/>
  <c r="CN66"/>
  <c r="CL66"/>
  <c r="CJ66"/>
  <c r="CH66"/>
  <c r="CF66"/>
  <c r="CD66"/>
  <c r="CB66"/>
  <c r="BZ66"/>
  <c r="BX66"/>
  <c r="BV66"/>
  <c r="BT66"/>
  <c r="BR66"/>
  <c r="BP66"/>
  <c r="BN66"/>
  <c r="BL66"/>
  <c r="BJ66"/>
  <c r="BH66"/>
  <c r="BF66"/>
  <c r="BD66"/>
  <c r="BB66"/>
  <c r="AZ66"/>
  <c r="AX66"/>
  <c r="AV66"/>
  <c r="AT66"/>
  <c r="AR66"/>
  <c r="AP66"/>
  <c r="AN66"/>
  <c r="AL66"/>
  <c r="AJ66"/>
  <c r="AH66"/>
  <c r="AF66"/>
  <c r="AD66"/>
  <c r="AB66"/>
  <c r="AA66"/>
  <c r="AA67" s="1"/>
  <c r="AA68" s="1"/>
  <c r="AA69" s="1"/>
  <c r="AA70" s="1"/>
  <c r="AA71" s="1"/>
  <c r="X66"/>
  <c r="Z66" s="1"/>
  <c r="T66"/>
  <c r="V66" s="1"/>
  <c r="P66"/>
  <c r="R66" s="1"/>
  <c r="L66"/>
  <c r="N66" s="1"/>
  <c r="H66"/>
  <c r="J66" s="1"/>
  <c r="D66"/>
  <c r="F66" s="1"/>
  <c r="DT65"/>
  <c r="DV65" s="1"/>
  <c r="DP65"/>
  <c r="DR65" s="1"/>
  <c r="DL65"/>
  <c r="DN65" s="1"/>
  <c r="DH65"/>
  <c r="DJ65" s="1"/>
  <c r="DD65"/>
  <c r="DF65" s="1"/>
  <c r="CZ65"/>
  <c r="DB65" s="1"/>
  <c r="CV65"/>
  <c r="CX65" s="1"/>
  <c r="CR65"/>
  <c r="CT65" s="1"/>
  <c r="CN65"/>
  <c r="CP65" s="1"/>
  <c r="CJ65"/>
  <c r="CL65" s="1"/>
  <c r="CF65"/>
  <c r="CH65" s="1"/>
  <c r="CB65"/>
  <c r="CD65" s="1"/>
  <c r="BX65"/>
  <c r="BZ65" s="1"/>
  <c r="BT65"/>
  <c r="BV65" s="1"/>
  <c r="BP65"/>
  <c r="BR65" s="1"/>
  <c r="BL65"/>
  <c r="BN65" s="1"/>
  <c r="BH65"/>
  <c r="BJ65" s="1"/>
  <c r="BD65"/>
  <c r="BF65" s="1"/>
  <c r="AZ65"/>
  <c r="BB65" s="1"/>
  <c r="AV65"/>
  <c r="AX65" s="1"/>
  <c r="AR65"/>
  <c r="AT65" s="1"/>
  <c r="AN65"/>
  <c r="AP65" s="1"/>
  <c r="AJ65"/>
  <c r="AL65" s="1"/>
  <c r="AF65"/>
  <c r="AH65" s="1"/>
  <c r="AB65"/>
  <c r="AD65" s="1"/>
  <c r="AA65"/>
  <c r="Z65"/>
  <c r="X65"/>
  <c r="V65"/>
  <c r="T65"/>
  <c r="R65"/>
  <c r="P65"/>
  <c r="N65"/>
  <c r="L65"/>
  <c r="J65"/>
  <c r="H65"/>
  <c r="F65"/>
  <c r="D65"/>
  <c r="DV64"/>
  <c r="DT64"/>
  <c r="DR64"/>
  <c r="DP64"/>
  <c r="DN64"/>
  <c r="DL64"/>
  <c r="DJ64"/>
  <c r="DH64"/>
  <c r="DF64"/>
  <c r="DD64"/>
  <c r="DB64"/>
  <c r="CZ64"/>
  <c r="CX64"/>
  <c r="CV64"/>
  <c r="CT64"/>
  <c r="CR64"/>
  <c r="CP64"/>
  <c r="CN64"/>
  <c r="CL64"/>
  <c r="CJ64"/>
  <c r="CH64"/>
  <c r="CF64"/>
  <c r="CD64"/>
  <c r="CB64"/>
  <c r="BZ64"/>
  <c r="BX64"/>
  <c r="BV64"/>
  <c r="BT64"/>
  <c r="BR64"/>
  <c r="BP64"/>
  <c r="BN64"/>
  <c r="BL64"/>
  <c r="BJ64"/>
  <c r="BH64"/>
  <c r="BF64"/>
  <c r="BD64"/>
  <c r="BB64"/>
  <c r="AZ64"/>
  <c r="AX64"/>
  <c r="AV64"/>
  <c r="AT64"/>
  <c r="AR64"/>
  <c r="AP64"/>
  <c r="AN64"/>
  <c r="AL64"/>
  <c r="AJ64"/>
  <c r="AH64"/>
  <c r="AF64"/>
  <c r="AD64"/>
  <c r="AB64"/>
  <c r="Z64"/>
  <c r="X64"/>
  <c r="V64"/>
  <c r="T64"/>
  <c r="R64"/>
  <c r="P64"/>
  <c r="N64"/>
  <c r="L64"/>
  <c r="J64"/>
  <c r="H64"/>
  <c r="F64"/>
  <c r="D64"/>
  <c r="DV63"/>
  <c r="DT63"/>
  <c r="DR63"/>
  <c r="DP63"/>
  <c r="DN63"/>
  <c r="DL63"/>
  <c r="DJ63"/>
  <c r="DH63"/>
  <c r="DF63"/>
  <c r="DD63"/>
  <c r="DB63"/>
  <c r="CZ63"/>
  <c r="CX63"/>
  <c r="CV63"/>
  <c r="CT63"/>
  <c r="CR63"/>
  <c r="CP63"/>
  <c r="CN63"/>
  <c r="CL63"/>
  <c r="CJ63"/>
  <c r="CH63"/>
  <c r="CF63"/>
  <c r="CD63"/>
  <c r="CB63"/>
  <c r="BZ63"/>
  <c r="BX63"/>
  <c r="BV63"/>
  <c r="BT63"/>
  <c r="BR63"/>
  <c r="BP63"/>
  <c r="BN63"/>
  <c r="BL63"/>
  <c r="BJ63"/>
  <c r="BH63"/>
  <c r="BF63"/>
  <c r="BD63"/>
  <c r="BB63"/>
  <c r="AZ63"/>
  <c r="AX63"/>
  <c r="AV63"/>
  <c r="AT63"/>
  <c r="AR63"/>
  <c r="AP63"/>
  <c r="AN63"/>
  <c r="AL63"/>
  <c r="AJ63"/>
  <c r="AH63"/>
  <c r="AF63"/>
  <c r="AD63"/>
  <c r="AB63"/>
  <c r="Z63"/>
  <c r="X63"/>
  <c r="V63"/>
  <c r="T63"/>
  <c r="R63"/>
  <c r="P63"/>
  <c r="N63"/>
  <c r="L63"/>
  <c r="J63"/>
  <c r="H63"/>
  <c r="F63"/>
  <c r="D63"/>
  <c r="DV62"/>
  <c r="DT62"/>
  <c r="DR62"/>
  <c r="DP62"/>
  <c r="DN62"/>
  <c r="DL62"/>
  <c r="DJ62"/>
  <c r="DH62"/>
  <c r="DF62"/>
  <c r="DD62"/>
  <c r="DB62"/>
  <c r="CZ62"/>
  <c r="CX62"/>
  <c r="CV62"/>
  <c r="CT62"/>
  <c r="CR62"/>
  <c r="CP62"/>
  <c r="CN62"/>
  <c r="CL62"/>
  <c r="CJ62"/>
  <c r="CH62"/>
  <c r="CF62"/>
  <c r="CD62"/>
  <c r="CB62"/>
  <c r="BZ62"/>
  <c r="BX62"/>
  <c r="BV62"/>
  <c r="BT62"/>
  <c r="BR62"/>
  <c r="BP62"/>
  <c r="BN62"/>
  <c r="BL62"/>
  <c r="BJ62"/>
  <c r="BH62"/>
  <c r="BF62"/>
  <c r="BD62"/>
  <c r="BB62"/>
  <c r="AZ62"/>
  <c r="AX62"/>
  <c r="AV62"/>
  <c r="AT62"/>
  <c r="AR62"/>
  <c r="AP62"/>
  <c r="AN62"/>
  <c r="AL62"/>
  <c r="AJ62"/>
  <c r="AH62"/>
  <c r="AF62"/>
  <c r="AD62"/>
  <c r="AB62"/>
  <c r="Z62"/>
  <c r="X62"/>
  <c r="V62"/>
  <c r="T62"/>
  <c r="R62"/>
  <c r="P62"/>
  <c r="N62"/>
  <c r="L62"/>
  <c r="J62"/>
  <c r="H62"/>
  <c r="F62"/>
  <c r="D62"/>
  <c r="DV61"/>
  <c r="DT61"/>
  <c r="DR61"/>
  <c r="DP61"/>
  <c r="DN61"/>
  <c r="DL61"/>
  <c r="DJ61"/>
  <c r="DH61"/>
  <c r="DF61"/>
  <c r="DD61"/>
  <c r="DB61"/>
  <c r="CZ61"/>
  <c r="CX61"/>
  <c r="CV61"/>
  <c r="CT61"/>
  <c r="CR61"/>
  <c r="CP61"/>
  <c r="CN61"/>
  <c r="CL61"/>
  <c r="CJ61"/>
  <c r="CH61"/>
  <c r="CF61"/>
  <c r="CD61"/>
  <c r="CB61"/>
  <c r="BZ61"/>
  <c r="BX61"/>
  <c r="BV61"/>
  <c r="BT61"/>
  <c r="BR61"/>
  <c r="BP61"/>
  <c r="BN61"/>
  <c r="BL61"/>
  <c r="BJ61"/>
  <c r="BH61"/>
  <c r="BF61"/>
  <c r="BD61"/>
  <c r="BB61"/>
  <c r="AZ61"/>
  <c r="AX61"/>
  <c r="AV61"/>
  <c r="AT61"/>
  <c r="AR61"/>
  <c r="AP61"/>
  <c r="AN61"/>
  <c r="AL61"/>
  <c r="AJ61"/>
  <c r="AH61"/>
  <c r="AF61"/>
  <c r="AD61"/>
  <c r="AB61"/>
  <c r="Z61"/>
  <c r="X61"/>
  <c r="V61"/>
  <c r="T61"/>
  <c r="R61"/>
  <c r="P61"/>
  <c r="N61"/>
  <c r="L61"/>
  <c r="J61"/>
  <c r="H61"/>
  <c r="F61"/>
  <c r="D61"/>
  <c r="DV60"/>
  <c r="DT60"/>
  <c r="DR60"/>
  <c r="DP60"/>
  <c r="DN60"/>
  <c r="DL60"/>
  <c r="DJ60"/>
  <c r="DH60"/>
  <c r="DF60"/>
  <c r="DD60"/>
  <c r="DB60"/>
  <c r="CZ60"/>
  <c r="CX60"/>
  <c r="CV60"/>
  <c r="CT60"/>
  <c r="CR60"/>
  <c r="CP60"/>
  <c r="CN60"/>
  <c r="CL60"/>
  <c r="CJ60"/>
  <c r="CH60"/>
  <c r="CF60"/>
  <c r="CD60"/>
  <c r="CB60"/>
  <c r="BZ60"/>
  <c r="BX60"/>
  <c r="BV60"/>
  <c r="BT60"/>
  <c r="BR60"/>
  <c r="BP60"/>
  <c r="BN60"/>
  <c r="BL60"/>
  <c r="BJ60"/>
  <c r="BH60"/>
  <c r="BF60"/>
  <c r="BD60"/>
  <c r="BB60"/>
  <c r="AZ60"/>
  <c r="AX60"/>
  <c r="AV60"/>
  <c r="AT60"/>
  <c r="AR60"/>
  <c r="AP60"/>
  <c r="AN60"/>
  <c r="AL60"/>
  <c r="AJ60"/>
  <c r="AH60"/>
  <c r="AF60"/>
  <c r="AD60"/>
  <c r="AB60"/>
  <c r="Z60"/>
  <c r="X60"/>
  <c r="V60"/>
  <c r="T60"/>
  <c r="R60"/>
  <c r="P60"/>
  <c r="N60"/>
  <c r="L60"/>
  <c r="J60"/>
  <c r="H60"/>
  <c r="F60"/>
  <c r="D60"/>
  <c r="DV59"/>
  <c r="DT59"/>
  <c r="DR59"/>
  <c r="DP59"/>
  <c r="DN59"/>
  <c r="DL59"/>
  <c r="DJ59"/>
  <c r="DH59"/>
  <c r="DF59"/>
  <c r="DD59"/>
  <c r="DB59"/>
  <c r="CZ59"/>
  <c r="CX59"/>
  <c r="CV59"/>
  <c r="CT59"/>
  <c r="CR59"/>
  <c r="CP59"/>
  <c r="CN59"/>
  <c r="CL59"/>
  <c r="CJ59"/>
  <c r="CH59"/>
  <c r="CF59"/>
  <c r="CD59"/>
  <c r="CB59"/>
  <c r="BZ59"/>
  <c r="BX59"/>
  <c r="BV59"/>
  <c r="BT59"/>
  <c r="BR59"/>
  <c r="BP59"/>
  <c r="BN59"/>
  <c r="BL59"/>
  <c r="BJ59"/>
  <c r="BH59"/>
  <c r="BF59"/>
  <c r="BD59"/>
  <c r="BB59"/>
  <c r="AZ59"/>
  <c r="AX59"/>
  <c r="AV59"/>
  <c r="AT59"/>
  <c r="AR59"/>
  <c r="AP59"/>
  <c r="AN59"/>
  <c r="AL59"/>
  <c r="AJ59"/>
  <c r="AH59"/>
  <c r="AF59"/>
  <c r="AD59"/>
  <c r="AB59"/>
  <c r="Z59"/>
  <c r="X59"/>
  <c r="V59"/>
  <c r="T59"/>
  <c r="R59"/>
  <c r="P59"/>
  <c r="N59"/>
  <c r="L59"/>
  <c r="J59"/>
  <c r="H59"/>
  <c r="F59"/>
  <c r="D59"/>
  <c r="DV58"/>
  <c r="DT58"/>
  <c r="DR58"/>
  <c r="DP58"/>
  <c r="DN58"/>
  <c r="DL58"/>
  <c r="DJ58"/>
  <c r="DH58"/>
  <c r="DF58"/>
  <c r="DD58"/>
  <c r="DB58"/>
  <c r="CZ58"/>
  <c r="CX58"/>
  <c r="CV58"/>
  <c r="CT58"/>
  <c r="CR58"/>
  <c r="CP58"/>
  <c r="CN58"/>
  <c r="CL58"/>
  <c r="CJ58"/>
  <c r="CH58"/>
  <c r="CF58"/>
  <c r="CD58"/>
  <c r="CB58"/>
  <c r="BZ58"/>
  <c r="BX58"/>
  <c r="BV58"/>
  <c r="BT58"/>
  <c r="BR58"/>
  <c r="BP58"/>
  <c r="BN58"/>
  <c r="BL58"/>
  <c r="BJ58"/>
  <c r="BH58"/>
  <c r="BF58"/>
  <c r="BD58"/>
  <c r="BB58"/>
  <c r="AZ58"/>
  <c r="AX58"/>
  <c r="AV58"/>
  <c r="AT58"/>
  <c r="AR58"/>
  <c r="AP58"/>
  <c r="AN58"/>
  <c r="AL58"/>
  <c r="AJ58"/>
  <c r="AH58"/>
  <c r="AF58"/>
  <c r="AD58"/>
  <c r="AB58"/>
  <c r="Z58"/>
  <c r="X58"/>
  <c r="V58"/>
  <c r="T58"/>
  <c r="R58"/>
  <c r="P58"/>
  <c r="N58"/>
  <c r="L58"/>
  <c r="J58"/>
  <c r="H58"/>
  <c r="F58"/>
  <c r="D58"/>
  <c r="DV57"/>
  <c r="DT57"/>
  <c r="DR57"/>
  <c r="DP57"/>
  <c r="DN57"/>
  <c r="DL57"/>
  <c r="DJ57"/>
  <c r="DH57"/>
  <c r="DF57"/>
  <c r="DD57"/>
  <c r="DB57"/>
  <c r="CZ57"/>
  <c r="CX57"/>
  <c r="CV57"/>
  <c r="CT57"/>
  <c r="CR57"/>
  <c r="CP57"/>
  <c r="CN57"/>
  <c r="CL57"/>
  <c r="CJ57"/>
  <c r="CH57"/>
  <c r="CF57"/>
  <c r="CD57"/>
  <c r="CB57"/>
  <c r="BZ57"/>
  <c r="BX57"/>
  <c r="BV57"/>
  <c r="BT57"/>
  <c r="BR57"/>
  <c r="BP57"/>
  <c r="BN57"/>
  <c r="BL57"/>
  <c r="BJ57"/>
  <c r="BH57"/>
  <c r="BF57"/>
  <c r="BD57"/>
  <c r="BB57"/>
  <c r="AZ57"/>
  <c r="AX57"/>
  <c r="AV57"/>
  <c r="AT57"/>
  <c r="AR57"/>
  <c r="AP57"/>
  <c r="AN57"/>
  <c r="AL57"/>
  <c r="AJ57"/>
  <c r="AH57"/>
  <c r="AF57"/>
  <c r="AD57"/>
  <c r="AB57"/>
  <c r="Z57"/>
  <c r="X57"/>
  <c r="V57"/>
  <c r="T57"/>
  <c r="R57"/>
  <c r="P57"/>
  <c r="N57"/>
  <c r="L57"/>
  <c r="J57"/>
  <c r="H57"/>
  <c r="F57"/>
  <c r="D57"/>
  <c r="DV56"/>
  <c r="DT56"/>
  <c r="DR56"/>
  <c r="DP56"/>
  <c r="DN56"/>
  <c r="DL56"/>
  <c r="DJ56"/>
  <c r="DH56"/>
  <c r="DF56"/>
  <c r="DD56"/>
  <c r="DB56"/>
  <c r="CZ56"/>
  <c r="CX56"/>
  <c r="CV56"/>
  <c r="CT56"/>
  <c r="CR56"/>
  <c r="CP56"/>
  <c r="CN56"/>
  <c r="CL56"/>
  <c r="CJ56"/>
  <c r="CH56"/>
  <c r="CF56"/>
  <c r="CD56"/>
  <c r="CB56"/>
  <c r="BZ56"/>
  <c r="BX56"/>
  <c r="BV56"/>
  <c r="BT56"/>
  <c r="BR56"/>
  <c r="BP56"/>
  <c r="BN56"/>
  <c r="BL56"/>
  <c r="BJ56"/>
  <c r="BH56"/>
  <c r="BF56"/>
  <c r="BD56"/>
  <c r="BB56"/>
  <c r="AZ56"/>
  <c r="AX56"/>
  <c r="AV56"/>
  <c r="AT56"/>
  <c r="AR56"/>
  <c r="AP56"/>
  <c r="AN56"/>
  <c r="AL56"/>
  <c r="AJ56"/>
  <c r="AH56"/>
  <c r="AF56"/>
  <c r="AD56"/>
  <c r="AB56"/>
  <c r="Z56"/>
  <c r="X56"/>
  <c r="V56"/>
  <c r="T56"/>
  <c r="R56"/>
  <c r="P56"/>
  <c r="N56"/>
  <c r="L56"/>
  <c r="J56"/>
  <c r="H56"/>
  <c r="F56"/>
  <c r="D56"/>
  <c r="DV55"/>
  <c r="DT55"/>
  <c r="DR55"/>
  <c r="DP55"/>
  <c r="DN55"/>
  <c r="DL55"/>
  <c r="DJ55"/>
  <c r="DH55"/>
  <c r="DF55"/>
  <c r="DD55"/>
  <c r="DB55"/>
  <c r="CZ55"/>
  <c r="CX55"/>
  <c r="CV55"/>
  <c r="CT55"/>
  <c r="CR55"/>
  <c r="CP55"/>
  <c r="CN55"/>
  <c r="CL55"/>
  <c r="CJ55"/>
  <c r="CH55"/>
  <c r="CF55"/>
  <c r="CD55"/>
  <c r="CB55"/>
  <c r="BZ55"/>
  <c r="BX55"/>
  <c r="BV55"/>
  <c r="BT55"/>
  <c r="BR55"/>
  <c r="BP55"/>
  <c r="BN55"/>
  <c r="BL55"/>
  <c r="BJ55"/>
  <c r="BH55"/>
  <c r="BF55"/>
  <c r="BD55"/>
  <c r="BB55"/>
  <c r="AZ55"/>
  <c r="AX55"/>
  <c r="AV55"/>
  <c r="AT55"/>
  <c r="AR55"/>
  <c r="AP55"/>
  <c r="AN55"/>
  <c r="AL55"/>
  <c r="AJ55"/>
  <c r="AH55"/>
  <c r="AF55"/>
  <c r="AD55"/>
  <c r="AB55"/>
  <c r="Z55"/>
  <c r="X55"/>
  <c r="V55"/>
  <c r="T55"/>
  <c r="R55"/>
  <c r="P55"/>
  <c r="N55"/>
  <c r="L55"/>
  <c r="J55"/>
  <c r="H55"/>
  <c r="F55"/>
  <c r="D55"/>
  <c r="DV54"/>
  <c r="DT54"/>
  <c r="DR54"/>
  <c r="DP54"/>
  <c r="DN54"/>
  <c r="DL54"/>
  <c r="DJ54"/>
  <c r="DH54"/>
  <c r="DF54"/>
  <c r="DD54"/>
  <c r="DB54"/>
  <c r="CZ54"/>
  <c r="CX54"/>
  <c r="CV54"/>
  <c r="CT54"/>
  <c r="CR54"/>
  <c r="CP54"/>
  <c r="CN54"/>
  <c r="CL54"/>
  <c r="CJ54"/>
  <c r="CH54"/>
  <c r="CF54"/>
  <c r="CD54"/>
  <c r="CB54"/>
  <c r="BZ54"/>
  <c r="BX54"/>
  <c r="BV54"/>
  <c r="BT54"/>
  <c r="BR54"/>
  <c r="BP54"/>
  <c r="BN54"/>
  <c r="BL54"/>
  <c r="BJ54"/>
  <c r="BH54"/>
  <c r="BF54"/>
  <c r="BD54"/>
  <c r="BB54"/>
  <c r="AZ54"/>
  <c r="AX54"/>
  <c r="AV54"/>
  <c r="AT54"/>
  <c r="AR54"/>
  <c r="AP54"/>
  <c r="AN54"/>
  <c r="AL54"/>
  <c r="AJ54"/>
  <c r="AH54"/>
  <c r="AF54"/>
  <c r="AD54"/>
  <c r="AB54"/>
  <c r="Z54"/>
  <c r="X54"/>
  <c r="V54"/>
  <c r="T54"/>
  <c r="R54"/>
  <c r="P54"/>
  <c r="N54"/>
  <c r="L54"/>
  <c r="J54"/>
  <c r="H54"/>
  <c r="F54"/>
  <c r="D54"/>
  <c r="DV53"/>
  <c r="DT53"/>
  <c r="DR53"/>
  <c r="DP53"/>
  <c r="DN53"/>
  <c r="DL53"/>
  <c r="DJ53"/>
  <c r="DH53"/>
  <c r="DF53"/>
  <c r="DD53"/>
  <c r="DB53"/>
  <c r="CZ53"/>
  <c r="CX53"/>
  <c r="CV53"/>
  <c r="CT53"/>
  <c r="CR53"/>
  <c r="CP53"/>
  <c r="CN53"/>
  <c r="CL53"/>
  <c r="CJ53"/>
  <c r="CH53"/>
  <c r="CF53"/>
  <c r="CD53"/>
  <c r="CB53"/>
  <c r="BZ53"/>
  <c r="BX53"/>
  <c r="BV53"/>
  <c r="BT53"/>
  <c r="BR53"/>
  <c r="BP53"/>
  <c r="BN53"/>
  <c r="BL53"/>
  <c r="BJ53"/>
  <c r="BH53"/>
  <c r="BF53"/>
  <c r="BD53"/>
  <c r="BB53"/>
  <c r="AZ53"/>
  <c r="AX53"/>
  <c r="AV53"/>
  <c r="AT53"/>
  <c r="AR53"/>
  <c r="AP53"/>
  <c r="AN53"/>
  <c r="AL53"/>
  <c r="AJ53"/>
  <c r="AH53"/>
  <c r="AF53"/>
  <c r="AD53"/>
  <c r="AB53"/>
  <c r="Z53"/>
  <c r="X53"/>
  <c r="V53"/>
  <c r="T53"/>
  <c r="R53"/>
  <c r="P53"/>
  <c r="N53"/>
  <c r="L53"/>
  <c r="J53"/>
  <c r="H53"/>
  <c r="F53"/>
  <c r="D53"/>
  <c r="DV52"/>
  <c r="DT52"/>
  <c r="DR52"/>
  <c r="DP52"/>
  <c r="DN52"/>
  <c r="DL52"/>
  <c r="DJ52"/>
  <c r="DH52"/>
  <c r="DF52"/>
  <c r="DD52"/>
  <c r="DB52"/>
  <c r="CZ52"/>
  <c r="CX52"/>
  <c r="CV52"/>
  <c r="CT52"/>
  <c r="CR52"/>
  <c r="CP52"/>
  <c r="CN52"/>
  <c r="CL52"/>
  <c r="CJ52"/>
  <c r="CH52"/>
  <c r="CF52"/>
  <c r="CD52"/>
  <c r="CB52"/>
  <c r="BZ52"/>
  <c r="BX52"/>
  <c r="BV52"/>
  <c r="BT52"/>
  <c r="BR52"/>
  <c r="BP52"/>
  <c r="BN52"/>
  <c r="BL52"/>
  <c r="BJ52"/>
  <c r="BH52"/>
  <c r="BF52"/>
  <c r="BD52"/>
  <c r="BB52"/>
  <c r="AZ52"/>
  <c r="AX52"/>
  <c r="AV52"/>
  <c r="AT52"/>
  <c r="AR52"/>
  <c r="AP52"/>
  <c r="AN52"/>
  <c r="AL52"/>
  <c r="AJ52"/>
  <c r="AH52"/>
  <c r="AF52"/>
  <c r="AD52"/>
  <c r="AB52"/>
  <c r="Z52"/>
  <c r="X52"/>
  <c r="V52"/>
  <c r="T52"/>
  <c r="R52"/>
  <c r="P52"/>
  <c r="N52"/>
  <c r="L52"/>
  <c r="J52"/>
  <c r="H52"/>
  <c r="F52"/>
  <c r="D52"/>
  <c r="DV51"/>
  <c r="DT51"/>
  <c r="DR51"/>
  <c r="DP51"/>
  <c r="DN51"/>
  <c r="DL51"/>
  <c r="DJ51"/>
  <c r="DH51"/>
  <c r="DF51"/>
  <c r="DD51"/>
  <c r="DB51"/>
  <c r="CZ51"/>
  <c r="CX51"/>
  <c r="CV51"/>
  <c r="CT51"/>
  <c r="CR51"/>
  <c r="CP51"/>
  <c r="CN51"/>
  <c r="CL51"/>
  <c r="CJ51"/>
  <c r="CH51"/>
  <c r="CF51"/>
  <c r="CD51"/>
  <c r="CB51"/>
  <c r="BZ51"/>
  <c r="BX51"/>
  <c r="BV51"/>
  <c r="BT51"/>
  <c r="BR51"/>
  <c r="BP51"/>
  <c r="BN51"/>
  <c r="BL51"/>
  <c r="BJ51"/>
  <c r="BH51"/>
  <c r="BF51"/>
  <c r="BD51"/>
  <c r="BB51"/>
  <c r="AZ51"/>
  <c r="AX51"/>
  <c r="AV51"/>
  <c r="AT51"/>
  <c r="AR51"/>
  <c r="AP51"/>
  <c r="AN51"/>
  <c r="AL51"/>
  <c r="AJ51"/>
  <c r="AH51"/>
  <c r="AF51"/>
  <c r="AD51"/>
  <c r="AB51"/>
  <c r="Z51"/>
  <c r="X51"/>
  <c r="V51"/>
  <c r="T51"/>
  <c r="R51"/>
  <c r="P51"/>
  <c r="N51"/>
  <c r="L51"/>
  <c r="J51"/>
  <c r="H51"/>
  <c r="F51"/>
  <c r="D51"/>
  <c r="DV50"/>
  <c r="DT50"/>
  <c r="DR50"/>
  <c r="DP50"/>
  <c r="DN50"/>
  <c r="DL50"/>
  <c r="DJ50"/>
  <c r="DH50"/>
  <c r="DF50"/>
  <c r="DD50"/>
  <c r="DB50"/>
  <c r="CZ50"/>
  <c r="CX50"/>
  <c r="CV50"/>
  <c r="CT50"/>
  <c r="CR50"/>
  <c r="CP50"/>
  <c r="CN50"/>
  <c r="CL50"/>
  <c r="CJ50"/>
  <c r="CH50"/>
  <c r="CF50"/>
  <c r="CD50"/>
  <c r="CB50"/>
  <c r="BZ50"/>
  <c r="BX50"/>
  <c r="BV50"/>
  <c r="BT50"/>
  <c r="BR50"/>
  <c r="BP50"/>
  <c r="BN50"/>
  <c r="BL50"/>
  <c r="BJ50"/>
  <c r="BH50"/>
  <c r="BF50"/>
  <c r="BD50"/>
  <c r="BB50"/>
  <c r="AZ50"/>
  <c r="AX50"/>
  <c r="AV50"/>
  <c r="AT50"/>
  <c r="AR50"/>
  <c r="AP50"/>
  <c r="AN50"/>
  <c r="AL50"/>
  <c r="AJ50"/>
  <c r="AH50"/>
  <c r="AF50"/>
  <c r="AD50"/>
  <c r="AB50"/>
  <c r="Z50"/>
  <c r="X50"/>
  <c r="V50"/>
  <c r="T50"/>
  <c r="R50"/>
  <c r="P50"/>
  <c r="N50"/>
  <c r="L50"/>
  <c r="J50"/>
  <c r="H50"/>
  <c r="F50"/>
  <c r="D50"/>
  <c r="DV49"/>
  <c r="DT49"/>
  <c r="DR49"/>
  <c r="DP49"/>
  <c r="DN49"/>
  <c r="DL49"/>
  <c r="DJ49"/>
  <c r="DH49"/>
  <c r="DF49"/>
  <c r="DD49"/>
  <c r="DB49"/>
  <c r="CZ49"/>
  <c r="CX49"/>
  <c r="CV49"/>
  <c r="CT49"/>
  <c r="CR49"/>
  <c r="CP49"/>
  <c r="CN49"/>
  <c r="CL49"/>
  <c r="CJ49"/>
  <c r="CH49"/>
  <c r="CF49"/>
  <c r="CD49"/>
  <c r="CB49"/>
  <c r="BZ49"/>
  <c r="BX49"/>
  <c r="BV49"/>
  <c r="BT49"/>
  <c r="BR49"/>
  <c r="BP49"/>
  <c r="BN49"/>
  <c r="BL49"/>
  <c r="BJ49"/>
  <c r="BH49"/>
  <c r="BF49"/>
  <c r="BD49"/>
  <c r="BB49"/>
  <c r="AZ49"/>
  <c r="AX49"/>
  <c r="AV49"/>
  <c r="AT49"/>
  <c r="AR49"/>
  <c r="AP49"/>
  <c r="AN49"/>
  <c r="AL49"/>
  <c r="AJ49"/>
  <c r="AH49"/>
  <c r="AF49"/>
  <c r="AD49"/>
  <c r="AB49"/>
  <c r="Z49"/>
  <c r="X49"/>
  <c r="V49"/>
  <c r="T49"/>
  <c r="R49"/>
  <c r="P49"/>
  <c r="N49"/>
  <c r="L49"/>
  <c r="J49"/>
  <c r="H49"/>
  <c r="F49"/>
  <c r="D49"/>
  <c r="DV48"/>
  <c r="DT48"/>
  <c r="DR48"/>
  <c r="DP48"/>
  <c r="DN48"/>
  <c r="DL48"/>
  <c r="DJ48"/>
  <c r="DH48"/>
  <c r="DF48"/>
  <c r="DD48"/>
  <c r="DB48"/>
  <c r="CZ48"/>
  <c r="CX48"/>
  <c r="CV48"/>
  <c r="CT48"/>
  <c r="CR48"/>
  <c r="CP48"/>
  <c r="CN48"/>
  <c r="CL48"/>
  <c r="CJ48"/>
  <c r="CH48"/>
  <c r="CF48"/>
  <c r="CD48"/>
  <c r="CB48"/>
  <c r="BZ48"/>
  <c r="BX48"/>
  <c r="BV48"/>
  <c r="BT48"/>
  <c r="BR48"/>
  <c r="BP48"/>
  <c r="BN48"/>
  <c r="BL48"/>
  <c r="BJ48"/>
  <c r="BH48"/>
  <c r="BF48"/>
  <c r="BD48"/>
  <c r="BB48"/>
  <c r="AZ48"/>
  <c r="AX48"/>
  <c r="AV48"/>
  <c r="AT48"/>
  <c r="AR48"/>
  <c r="AP48"/>
  <c r="AN48"/>
  <c r="AL48"/>
  <c r="AJ48"/>
  <c r="AH48"/>
  <c r="AF48"/>
  <c r="AD48"/>
  <c r="AB48"/>
  <c r="Z48"/>
  <c r="X48"/>
  <c r="V48"/>
  <c r="T48"/>
  <c r="R48"/>
  <c r="P48"/>
  <c r="N48"/>
  <c r="L48"/>
  <c r="J48"/>
  <c r="H48"/>
  <c r="F48"/>
  <c r="D48"/>
  <c r="DV47"/>
  <c r="DT47"/>
  <c r="DR47"/>
  <c r="DP47"/>
  <c r="DN47"/>
  <c r="DL47"/>
  <c r="DJ47"/>
  <c r="DH47"/>
  <c r="DF47"/>
  <c r="DD47"/>
  <c r="DB47"/>
  <c r="CZ47"/>
  <c r="CX47"/>
  <c r="CV47"/>
  <c r="CT47"/>
  <c r="CR47"/>
  <c r="CP47"/>
  <c r="CN47"/>
  <c r="CL47"/>
  <c r="CJ47"/>
  <c r="CH47"/>
  <c r="CF47"/>
  <c r="CD47"/>
  <c r="CB47"/>
  <c r="BZ47"/>
  <c r="BX47"/>
  <c r="BV47"/>
  <c r="BT47"/>
  <c r="BR47"/>
  <c r="BP47"/>
  <c r="BN47"/>
  <c r="BL47"/>
  <c r="BJ47"/>
  <c r="BH47"/>
  <c r="BF47"/>
  <c r="BD47"/>
  <c r="BB47"/>
  <c r="AZ47"/>
  <c r="AX47"/>
  <c r="AV47"/>
  <c r="AT47"/>
  <c r="AR47"/>
  <c r="AP47"/>
  <c r="AN47"/>
  <c r="AL47"/>
  <c r="AJ47"/>
  <c r="AH47"/>
  <c r="AF47"/>
  <c r="AD47"/>
  <c r="AB47"/>
  <c r="Z47"/>
  <c r="X47"/>
  <c r="V47"/>
  <c r="T47"/>
  <c r="R47"/>
  <c r="P47"/>
  <c r="N47"/>
  <c r="L47"/>
  <c r="J47"/>
  <c r="H47"/>
  <c r="F47"/>
  <c r="D47"/>
  <c r="DV46"/>
  <c r="DT46"/>
  <c r="DR46"/>
  <c r="DP46"/>
  <c r="DN46"/>
  <c r="DL46"/>
  <c r="DJ46"/>
  <c r="DH46"/>
  <c r="DF46"/>
  <c r="DD46"/>
  <c r="DB46"/>
  <c r="CZ46"/>
  <c r="CX46"/>
  <c r="CV46"/>
  <c r="CT46"/>
  <c r="CR46"/>
  <c r="CP46"/>
  <c r="CN46"/>
  <c r="CL46"/>
  <c r="CJ46"/>
  <c r="CH46"/>
  <c r="CF46"/>
  <c r="CD46"/>
  <c r="CB46"/>
  <c r="BZ46"/>
  <c r="BX46"/>
  <c r="BV46"/>
  <c r="BT46"/>
  <c r="BR46"/>
  <c r="BP46"/>
  <c r="BN46"/>
  <c r="BL46"/>
  <c r="BJ46"/>
  <c r="BH46"/>
  <c r="BF46"/>
  <c r="BD46"/>
  <c r="BB46"/>
  <c r="AZ46"/>
  <c r="AX46"/>
  <c r="AV46"/>
  <c r="AT46"/>
  <c r="AR46"/>
  <c r="AP46"/>
  <c r="AN46"/>
  <c r="AL46"/>
  <c r="AJ46"/>
  <c r="AH46"/>
  <c r="AF46"/>
  <c r="AD46"/>
  <c r="AB46"/>
  <c r="Z46"/>
  <c r="X46"/>
  <c r="V46"/>
  <c r="T46"/>
  <c r="R46"/>
  <c r="P46"/>
  <c r="N46"/>
  <c r="L46"/>
  <c r="J46"/>
  <c r="H46"/>
  <c r="D46"/>
  <c r="F46" s="1"/>
  <c r="DT45"/>
  <c r="DV45" s="1"/>
  <c r="DP45"/>
  <c r="DR45" s="1"/>
  <c r="DL45"/>
  <c r="DN45" s="1"/>
  <c r="DH45"/>
  <c r="DJ45" s="1"/>
  <c r="DD45"/>
  <c r="DF45" s="1"/>
  <c r="CZ45"/>
  <c r="DB45" s="1"/>
  <c r="CV45"/>
  <c r="CX45" s="1"/>
  <c r="CR45"/>
  <c r="CT45" s="1"/>
  <c r="CN45"/>
  <c r="CP45" s="1"/>
  <c r="CJ45"/>
  <c r="CL45" s="1"/>
  <c r="CF45"/>
  <c r="CH45" s="1"/>
  <c r="CB45"/>
  <c r="CD45" s="1"/>
  <c r="BX45"/>
  <c r="BZ45" s="1"/>
  <c r="BT45"/>
  <c r="BV45" s="1"/>
  <c r="BP45"/>
  <c r="BR45" s="1"/>
  <c r="BL45"/>
  <c r="BN45" s="1"/>
  <c r="BH45"/>
  <c r="BJ45" s="1"/>
  <c r="BD45"/>
  <c r="BF45" s="1"/>
  <c r="AZ45"/>
  <c r="BB45" s="1"/>
  <c r="AV45"/>
  <c r="AX45" s="1"/>
  <c r="AR45"/>
  <c r="AT45" s="1"/>
  <c r="AN45"/>
  <c r="AP45" s="1"/>
  <c r="AJ45"/>
  <c r="AL45" s="1"/>
  <c r="AF45"/>
  <c r="AH45" s="1"/>
  <c r="AB45"/>
  <c r="AD45" s="1"/>
  <c r="X45"/>
  <c r="Z45" s="1"/>
  <c r="T45"/>
  <c r="V45" s="1"/>
  <c r="P45"/>
  <c r="R45" s="1"/>
  <c r="L45"/>
  <c r="N45" s="1"/>
  <c r="H45"/>
  <c r="J45" s="1"/>
  <c r="F45"/>
  <c r="D45"/>
  <c r="DV44"/>
  <c r="DT44"/>
  <c r="DR44"/>
  <c r="DP44"/>
  <c r="DN44"/>
  <c r="DL44"/>
  <c r="DJ44"/>
  <c r="DH44"/>
  <c r="DF44"/>
  <c r="DD44"/>
  <c r="DB44"/>
  <c r="CZ44"/>
  <c r="CX44"/>
  <c r="CV44"/>
  <c r="CT44"/>
  <c r="CR44"/>
  <c r="CP44"/>
  <c r="CN44"/>
  <c r="CL44"/>
  <c r="CJ44"/>
  <c r="CH44"/>
  <c r="CF44"/>
  <c r="CD44"/>
  <c r="CB44"/>
  <c r="BZ44"/>
  <c r="BX44"/>
  <c r="BV44"/>
  <c r="BT44"/>
  <c r="BR44"/>
  <c r="BP44"/>
  <c r="BN44"/>
  <c r="BL44"/>
  <c r="BJ44"/>
  <c r="BH44"/>
  <c r="BF44"/>
  <c r="BD44"/>
  <c r="BB44"/>
  <c r="AZ44"/>
  <c r="AX44"/>
  <c r="AV44"/>
  <c r="AT44"/>
  <c r="AR44"/>
  <c r="AP44"/>
  <c r="AN44"/>
  <c r="AL44"/>
  <c r="AJ44"/>
  <c r="AH44"/>
  <c r="AF44"/>
  <c r="AD44"/>
  <c r="AB44"/>
  <c r="Z44"/>
  <c r="X44"/>
  <c r="V44"/>
  <c r="T44"/>
  <c r="R44"/>
  <c r="P44"/>
  <c r="N44"/>
  <c r="L44"/>
  <c r="J44"/>
  <c r="H44"/>
  <c r="D44"/>
  <c r="F44" s="1"/>
  <c r="DT43"/>
  <c r="DV43" s="1"/>
  <c r="DR43"/>
  <c r="DP43"/>
  <c r="DN43"/>
  <c r="DL43"/>
  <c r="DJ43"/>
  <c r="DH43"/>
  <c r="DF43"/>
  <c r="DD43"/>
  <c r="DB43"/>
  <c r="CZ43"/>
  <c r="CX43"/>
  <c r="CV43"/>
  <c r="CT43"/>
  <c r="CR43"/>
  <c r="CN43"/>
  <c r="CP43" s="1"/>
  <c r="CJ43"/>
  <c r="CL43" s="1"/>
  <c r="CF43"/>
  <c r="CH43" s="1"/>
  <c r="CB43"/>
  <c r="CD43" s="1"/>
  <c r="BX43"/>
  <c r="BZ43" s="1"/>
  <c r="BT43"/>
  <c r="BV43" s="1"/>
  <c r="BP43"/>
  <c r="BR43" s="1"/>
  <c r="BL43"/>
  <c r="BN43" s="1"/>
  <c r="BH43"/>
  <c r="BJ43" s="1"/>
  <c r="BD43"/>
  <c r="BF43" s="1"/>
  <c r="AZ43"/>
  <c r="BB43" s="1"/>
  <c r="AV43"/>
  <c r="AX43" s="1"/>
  <c r="AR43"/>
  <c r="AT43" s="1"/>
  <c r="AN43"/>
  <c r="AP43" s="1"/>
  <c r="AJ43"/>
  <c r="AL43" s="1"/>
  <c r="AF43"/>
  <c r="AH43" s="1"/>
  <c r="AB43"/>
  <c r="AD43" s="1"/>
  <c r="X43"/>
  <c r="Z43" s="1"/>
  <c r="T43"/>
  <c r="V43" s="1"/>
  <c r="P43"/>
  <c r="R43" s="1"/>
  <c r="L43"/>
  <c r="N43" s="1"/>
  <c r="H43"/>
  <c r="J43" s="1"/>
  <c r="F43"/>
  <c r="D43"/>
  <c r="DV42"/>
  <c r="DT42"/>
  <c r="DP42"/>
  <c r="DR42" s="1"/>
  <c r="DL42"/>
  <c r="DN42" s="1"/>
  <c r="DH42"/>
  <c r="DJ42" s="1"/>
  <c r="DD42"/>
  <c r="DF42" s="1"/>
  <c r="CZ42"/>
  <c r="DB42" s="1"/>
  <c r="CV42"/>
  <c r="CX42" s="1"/>
  <c r="CR42"/>
  <c r="CT42" s="1"/>
  <c r="CP42"/>
  <c r="CN42"/>
  <c r="CL42"/>
  <c r="CJ42"/>
  <c r="CH42"/>
  <c r="CF42"/>
  <c r="CD42"/>
  <c r="CB42"/>
  <c r="BZ42"/>
  <c r="BX42"/>
  <c r="BV42"/>
  <c r="BT42"/>
  <c r="BR42"/>
  <c r="BP42"/>
  <c r="BN42"/>
  <c r="BL42"/>
  <c r="BJ42"/>
  <c r="BH42"/>
  <c r="BF42"/>
  <c r="BD42"/>
  <c r="BB42"/>
  <c r="AZ42"/>
  <c r="AX42"/>
  <c r="AV42"/>
  <c r="AT42"/>
  <c r="AR42"/>
  <c r="AP42"/>
  <c r="AN42"/>
  <c r="AL42"/>
  <c r="AJ42"/>
  <c r="AH42"/>
  <c r="AF42"/>
  <c r="AD42"/>
  <c r="AB42"/>
  <c r="Z42"/>
  <c r="X42"/>
  <c r="V42"/>
  <c r="T42"/>
  <c r="R42"/>
  <c r="P42"/>
  <c r="N42"/>
  <c r="L42"/>
  <c r="J42"/>
  <c r="H42"/>
  <c r="D42"/>
  <c r="F42" s="1"/>
  <c r="DT41"/>
  <c r="DV41" s="1"/>
  <c r="DR41"/>
  <c r="DP41"/>
  <c r="DL41"/>
  <c r="DN41" s="1"/>
  <c r="DH41"/>
  <c r="DJ41" s="1"/>
  <c r="DD41"/>
  <c r="DF41" s="1"/>
  <c r="CZ41"/>
  <c r="DB41" s="1"/>
  <c r="CV41"/>
  <c r="CX41" s="1"/>
  <c r="CR41"/>
  <c r="CT41" s="1"/>
  <c r="CP41"/>
  <c r="CN41"/>
  <c r="CL41"/>
  <c r="CJ41"/>
  <c r="CH41"/>
  <c r="CF41"/>
  <c r="CB41"/>
  <c r="CD41" s="1"/>
  <c r="BX41"/>
  <c r="BZ41" s="1"/>
  <c r="BT41"/>
  <c r="BV41" s="1"/>
  <c r="BR41"/>
  <c r="BP41"/>
  <c r="BL41"/>
  <c r="BN41" s="1"/>
  <c r="BJ41"/>
  <c r="BH41"/>
  <c r="BD41"/>
  <c r="BF41" s="1"/>
  <c r="BB41"/>
  <c r="AZ41"/>
  <c r="AV41"/>
  <c r="AX41" s="1"/>
  <c r="AT41"/>
  <c r="AR41"/>
  <c r="AN41"/>
  <c r="AP41" s="1"/>
  <c r="AL41"/>
  <c r="AJ41"/>
  <c r="AF41"/>
  <c r="AH41" s="1"/>
  <c r="AD41"/>
  <c r="AB41"/>
  <c r="X41"/>
  <c r="Z41" s="1"/>
  <c r="V41"/>
  <c r="T41"/>
  <c r="P41"/>
  <c r="R41" s="1"/>
  <c r="N41"/>
  <c r="L41"/>
  <c r="H41"/>
  <c r="J41" s="1"/>
  <c r="D41"/>
  <c r="F41" s="1"/>
  <c r="DV40"/>
  <c r="DT40"/>
  <c r="DP40"/>
  <c r="DR40" s="1"/>
  <c r="DL40"/>
  <c r="DN40" s="1"/>
  <c r="DH40"/>
  <c r="DJ40" s="1"/>
  <c r="DD40"/>
  <c r="DF40" s="1"/>
  <c r="DB40"/>
  <c r="CZ40"/>
  <c r="CV40"/>
  <c r="CX40" s="1"/>
  <c r="CR40"/>
  <c r="CT40" s="1"/>
  <c r="CN40"/>
  <c r="CP40" s="1"/>
  <c r="CL40"/>
  <c r="CJ40"/>
  <c r="CF40"/>
  <c r="CH40" s="1"/>
  <c r="CB40"/>
  <c r="CD40" s="1"/>
  <c r="BX40"/>
  <c r="BZ40" s="1"/>
  <c r="BT40"/>
  <c r="BV40" s="1"/>
  <c r="BR40"/>
  <c r="BP40"/>
  <c r="BL40"/>
  <c r="BN40" s="1"/>
  <c r="BJ40"/>
  <c r="BH40"/>
  <c r="BD40"/>
  <c r="BF40" s="1"/>
  <c r="AZ40"/>
  <c r="BB40" s="1"/>
  <c r="AV40"/>
  <c r="AX40" s="1"/>
  <c r="AR40"/>
  <c r="AT40" s="1"/>
  <c r="AN40"/>
  <c r="AP40" s="1"/>
  <c r="AJ40"/>
  <c r="AL40" s="1"/>
  <c r="AH40"/>
  <c r="AF40"/>
  <c r="AB40"/>
  <c r="AD40" s="1"/>
  <c r="AE40" s="1"/>
  <c r="X40"/>
  <c r="Z40" s="1"/>
  <c r="AA40" s="1"/>
  <c r="T40"/>
  <c r="V40" s="1"/>
  <c r="P40"/>
  <c r="R40" s="1"/>
  <c r="S40" s="1"/>
  <c r="N40"/>
  <c r="L40"/>
  <c r="H40"/>
  <c r="J40" s="1"/>
  <c r="D40"/>
  <c r="F40" s="1"/>
  <c r="DT39"/>
  <c r="DV39" s="1"/>
  <c r="DP39"/>
  <c r="DR39" s="1"/>
  <c r="DL39"/>
  <c r="DN39" s="1"/>
  <c r="DH39"/>
  <c r="DJ39" s="1"/>
  <c r="DD39"/>
  <c r="DF39" s="1"/>
  <c r="CZ39"/>
  <c r="DB39" s="1"/>
  <c r="CV39"/>
  <c r="CX39" s="1"/>
  <c r="CT39"/>
  <c r="CR39"/>
  <c r="CN39"/>
  <c r="CP39" s="1"/>
  <c r="CL39"/>
  <c r="CJ39"/>
  <c r="CF39"/>
  <c r="CH39" s="1"/>
  <c r="CB39"/>
  <c r="CD39" s="1"/>
  <c r="BZ39"/>
  <c r="BX39"/>
  <c r="BT39"/>
  <c r="BV39" s="1"/>
  <c r="BR39"/>
  <c r="BP39"/>
  <c r="BL39"/>
  <c r="BN39" s="1"/>
  <c r="BJ39"/>
  <c r="BH39"/>
  <c r="BD39"/>
  <c r="BF39" s="1"/>
  <c r="AZ39"/>
  <c r="BB39" s="1"/>
  <c r="AV39"/>
  <c r="AX39" s="1"/>
  <c r="AR39"/>
  <c r="AT39" s="1"/>
  <c r="AN39"/>
  <c r="AP39" s="1"/>
  <c r="AJ39"/>
  <c r="AL39" s="1"/>
  <c r="AF39"/>
  <c r="AH39" s="1"/>
  <c r="AB39"/>
  <c r="AD39" s="1"/>
  <c r="AE39" s="1"/>
  <c r="AA39"/>
  <c r="X39"/>
  <c r="Z39" s="1"/>
  <c r="T39"/>
  <c r="V39" s="1"/>
  <c r="P39"/>
  <c r="R39" s="1"/>
  <c r="S39" s="1"/>
  <c r="N39"/>
  <c r="L39"/>
  <c r="H39"/>
  <c r="J39" s="1"/>
  <c r="G39"/>
  <c r="G40" s="1"/>
  <c r="G41" s="1"/>
  <c r="G42" s="1"/>
  <c r="G43" s="1"/>
  <c r="G44" s="1"/>
  <c r="G45" s="1"/>
  <c r="G46" s="1"/>
  <c r="D39"/>
  <c r="F39" s="1"/>
  <c r="DT38"/>
  <c r="DV38" s="1"/>
  <c r="DP38"/>
  <c r="DR38" s="1"/>
  <c r="DL38"/>
  <c r="DN38" s="1"/>
  <c r="DH38"/>
  <c r="DJ38" s="1"/>
  <c r="DD38"/>
  <c r="DF38" s="1"/>
  <c r="CZ38"/>
  <c r="DB38" s="1"/>
  <c r="CV38"/>
  <c r="CX38" s="1"/>
  <c r="CR38"/>
  <c r="CT38" s="1"/>
  <c r="CN38"/>
  <c r="CP38" s="1"/>
  <c r="CL38"/>
  <c r="CJ38"/>
  <c r="CF38"/>
  <c r="CH38" s="1"/>
  <c r="CB38"/>
  <c r="CD38" s="1"/>
  <c r="BX38"/>
  <c r="BZ38" s="1"/>
  <c r="BT38"/>
  <c r="BV38" s="1"/>
  <c r="BS38"/>
  <c r="BP38"/>
  <c r="BR38" s="1"/>
  <c r="BL38"/>
  <c r="BN38" s="1"/>
  <c r="BH38"/>
  <c r="BJ38" s="1"/>
  <c r="BD38"/>
  <c r="BF38" s="1"/>
  <c r="AZ38"/>
  <c r="BB38" s="1"/>
  <c r="AX38"/>
  <c r="AV38"/>
  <c r="AR38"/>
  <c r="AT38" s="1"/>
  <c r="AN38"/>
  <c r="AP38" s="1"/>
  <c r="AJ38"/>
  <c r="AL38" s="1"/>
  <c r="AF38"/>
  <c r="AH38" s="1"/>
  <c r="AI38" s="1"/>
  <c r="AE38"/>
  <c r="AB38"/>
  <c r="AD38" s="1"/>
  <c r="Z38"/>
  <c r="AA38" s="1"/>
  <c r="X38"/>
  <c r="T38"/>
  <c r="V38" s="1"/>
  <c r="W38" s="1"/>
  <c r="P38"/>
  <c r="R38" s="1"/>
  <c r="S38" s="1"/>
  <c r="N38"/>
  <c r="L38"/>
  <c r="H38"/>
  <c r="J38" s="1"/>
  <c r="K38" s="1"/>
  <c r="D38"/>
  <c r="F38" s="1"/>
  <c r="G38" s="1"/>
  <c r="DV37"/>
  <c r="DT37"/>
  <c r="DS37"/>
  <c r="DS38" s="1"/>
  <c r="DS39" s="1"/>
  <c r="DS40" s="1"/>
  <c r="DS41" s="1"/>
  <c r="DS42" s="1"/>
  <c r="DS43" s="1"/>
  <c r="DR37"/>
  <c r="DP37"/>
  <c r="DL37"/>
  <c r="DN37" s="1"/>
  <c r="DJ37"/>
  <c r="DH37"/>
  <c r="DD37"/>
  <c r="DF37" s="1"/>
  <c r="DB37"/>
  <c r="CZ37"/>
  <c r="CV37"/>
  <c r="CX37" s="1"/>
  <c r="CT37"/>
  <c r="CR37"/>
  <c r="CN37"/>
  <c r="CP37" s="1"/>
  <c r="CJ37"/>
  <c r="CL37" s="1"/>
  <c r="CM37" s="1"/>
  <c r="CH37"/>
  <c r="CF37"/>
  <c r="CD37"/>
  <c r="CB37"/>
  <c r="BX37"/>
  <c r="BZ37" s="1"/>
  <c r="BV37"/>
  <c r="BT37"/>
  <c r="BP37"/>
  <c r="BR37" s="1"/>
  <c r="BS37" s="1"/>
  <c r="BL37"/>
  <c r="BN37" s="1"/>
  <c r="BH37"/>
  <c r="BJ37" s="1"/>
  <c r="BD37"/>
  <c r="BF37" s="1"/>
  <c r="BB37"/>
  <c r="AZ37"/>
  <c r="AV37"/>
  <c r="AX37" s="1"/>
  <c r="AT37"/>
  <c r="AR37"/>
  <c r="AN37"/>
  <c r="AP37" s="1"/>
  <c r="AJ37"/>
  <c r="AL37" s="1"/>
  <c r="AH37"/>
  <c r="AI37" s="1"/>
  <c r="AF37"/>
  <c r="AD37"/>
  <c r="AE37" s="1"/>
  <c r="AB37"/>
  <c r="X37"/>
  <c r="Z37" s="1"/>
  <c r="AA37" s="1"/>
  <c r="T37"/>
  <c r="V37" s="1"/>
  <c r="W37" s="1"/>
  <c r="R37"/>
  <c r="S37" s="1"/>
  <c r="P37"/>
  <c r="L37"/>
  <c r="N37" s="1"/>
  <c r="H37"/>
  <c r="J37" s="1"/>
  <c r="K37" s="1"/>
  <c r="F37"/>
  <c r="G37" s="1"/>
  <c r="D37"/>
  <c r="DT36"/>
  <c r="DV36" s="1"/>
  <c r="DR36"/>
  <c r="DP36"/>
  <c r="DO36"/>
  <c r="DO37" s="1"/>
  <c r="DO38" s="1"/>
  <c r="DO39" s="1"/>
  <c r="DO40" s="1"/>
  <c r="DO41" s="1"/>
  <c r="DL36"/>
  <c r="DN36" s="1"/>
  <c r="DH36"/>
  <c r="DJ36" s="1"/>
  <c r="DD36"/>
  <c r="DF36" s="1"/>
  <c r="CZ36"/>
  <c r="DB36" s="1"/>
  <c r="CX36"/>
  <c r="CV36"/>
  <c r="CR36"/>
  <c r="CT36" s="1"/>
  <c r="CP36"/>
  <c r="CQ36" s="1"/>
  <c r="CQ37" s="1"/>
  <c r="CQ38" s="1"/>
  <c r="CQ39" s="1"/>
  <c r="CQ40" s="1"/>
  <c r="CQ41" s="1"/>
  <c r="CQ42" s="1"/>
  <c r="CQ43" s="1"/>
  <c r="CN36"/>
  <c r="CJ36"/>
  <c r="CL36" s="1"/>
  <c r="CM36" s="1"/>
  <c r="CF36"/>
  <c r="CH36" s="1"/>
  <c r="CI36" s="1"/>
  <c r="CB36"/>
  <c r="CD36" s="1"/>
  <c r="BZ36"/>
  <c r="CA36" s="1"/>
  <c r="BX36"/>
  <c r="BT36"/>
  <c r="BV36" s="1"/>
  <c r="BP36"/>
  <c r="BR36" s="1"/>
  <c r="BS36" s="1"/>
  <c r="BL36"/>
  <c r="BN36" s="1"/>
  <c r="BO36" s="1"/>
  <c r="BH36"/>
  <c r="BJ36" s="1"/>
  <c r="BD36"/>
  <c r="BF36" s="1"/>
  <c r="BB36"/>
  <c r="AZ36"/>
  <c r="AV36"/>
  <c r="AX36" s="1"/>
  <c r="AR36"/>
  <c r="AT36" s="1"/>
  <c r="AU36" s="1"/>
  <c r="AP36"/>
  <c r="AN36"/>
  <c r="AJ36"/>
  <c r="AL36" s="1"/>
  <c r="AM36" s="1"/>
  <c r="AF36"/>
  <c r="AH36" s="1"/>
  <c r="AI36" s="1"/>
  <c r="AB36"/>
  <c r="AD36" s="1"/>
  <c r="AE36" s="1"/>
  <c r="AA36"/>
  <c r="Z36"/>
  <c r="X36"/>
  <c r="T36"/>
  <c r="V36" s="1"/>
  <c r="W36" s="1"/>
  <c r="P36"/>
  <c r="R36" s="1"/>
  <c r="S36" s="1"/>
  <c r="N36"/>
  <c r="L36"/>
  <c r="J36"/>
  <c r="K36" s="1"/>
  <c r="H36"/>
  <c r="D36"/>
  <c r="F36" s="1"/>
  <c r="G36" s="1"/>
  <c r="DV35"/>
  <c r="DT35"/>
  <c r="DP35"/>
  <c r="DR35" s="1"/>
  <c r="DO35"/>
  <c r="DL35"/>
  <c r="DN35" s="1"/>
  <c r="DJ35"/>
  <c r="DH35"/>
  <c r="DD35"/>
  <c r="DF35" s="1"/>
  <c r="DC35"/>
  <c r="CZ35"/>
  <c r="DB35" s="1"/>
  <c r="CV35"/>
  <c r="CX35" s="1"/>
  <c r="CR35"/>
  <c r="CT35" s="1"/>
  <c r="CP35"/>
  <c r="CQ35" s="1"/>
  <c r="CN35"/>
  <c r="CL35"/>
  <c r="CM35" s="1"/>
  <c r="CJ35"/>
  <c r="CF35"/>
  <c r="CH35" s="1"/>
  <c r="CI35" s="1"/>
  <c r="CB35"/>
  <c r="CD35" s="1"/>
  <c r="BZ35"/>
  <c r="CA35" s="1"/>
  <c r="BX35"/>
  <c r="BV35"/>
  <c r="BT35"/>
  <c r="BP35"/>
  <c r="BR35" s="1"/>
  <c r="BL35"/>
  <c r="BN35" s="1"/>
  <c r="BO35" s="1"/>
  <c r="BH35"/>
  <c r="BJ35" s="1"/>
  <c r="BD35"/>
  <c r="BF35" s="1"/>
  <c r="BB35"/>
  <c r="AZ35"/>
  <c r="AV35"/>
  <c r="AX35" s="1"/>
  <c r="AY35" s="1"/>
  <c r="AR35"/>
  <c r="AT35" s="1"/>
  <c r="AU35" s="1"/>
  <c r="AN35"/>
  <c r="AP35" s="1"/>
  <c r="AM35"/>
  <c r="AL35"/>
  <c r="AJ35"/>
  <c r="AF35"/>
  <c r="AH35" s="1"/>
  <c r="AI35" s="1"/>
  <c r="AB35"/>
  <c r="AD35" s="1"/>
  <c r="AE35" s="1"/>
  <c r="X35"/>
  <c r="Z35" s="1"/>
  <c r="AA35" s="1"/>
  <c r="W35"/>
  <c r="V35"/>
  <c r="T35"/>
  <c r="P35"/>
  <c r="R35" s="1"/>
  <c r="S35" s="1"/>
  <c r="L35"/>
  <c r="N35" s="1"/>
  <c r="J35"/>
  <c r="K35" s="1"/>
  <c r="H35"/>
  <c r="D35"/>
  <c r="F35" s="1"/>
  <c r="G35" s="1"/>
  <c r="DT34"/>
  <c r="DV34" s="1"/>
  <c r="DR34"/>
  <c r="DP34"/>
  <c r="DL34"/>
  <c r="DN34" s="1"/>
  <c r="DK34"/>
  <c r="DH34"/>
  <c r="DJ34" s="1"/>
  <c r="DF34"/>
  <c r="DG34" s="1"/>
  <c r="DD34"/>
  <c r="DB34"/>
  <c r="DC34" s="1"/>
  <c r="CZ34"/>
  <c r="CV34"/>
  <c r="CX34" s="1"/>
  <c r="CT34"/>
  <c r="CR34"/>
  <c r="CN34"/>
  <c r="CP34" s="1"/>
  <c r="CQ34" s="1"/>
  <c r="CJ34"/>
  <c r="CL34" s="1"/>
  <c r="CM34" s="1"/>
  <c r="CH34"/>
  <c r="CI34" s="1"/>
  <c r="CF34"/>
  <c r="CD34"/>
  <c r="CE34" s="1"/>
  <c r="CE35" s="1"/>
  <c r="CE36" s="1"/>
  <c r="CE37" s="1"/>
  <c r="CE38" s="1"/>
  <c r="CE39" s="1"/>
  <c r="CE40" s="1"/>
  <c r="CE41" s="1"/>
  <c r="CB34"/>
  <c r="BX34"/>
  <c r="BZ34" s="1"/>
  <c r="CA34" s="1"/>
  <c r="BT34"/>
  <c r="BV34" s="1"/>
  <c r="BW34" s="1"/>
  <c r="BW35" s="1"/>
  <c r="BW36" s="1"/>
  <c r="BW37" s="1"/>
  <c r="BW38" s="1"/>
  <c r="BW39" s="1"/>
  <c r="BW40" s="1"/>
  <c r="BW41" s="1"/>
  <c r="BR34"/>
  <c r="BP34"/>
  <c r="BN34"/>
  <c r="BO34" s="1"/>
  <c r="BL34"/>
  <c r="BH34"/>
  <c r="BJ34" s="1"/>
  <c r="BK34" s="1"/>
  <c r="BF34"/>
  <c r="BD34"/>
  <c r="AZ34"/>
  <c r="BB34" s="1"/>
  <c r="AV34"/>
  <c r="AX34" s="1"/>
  <c r="AY34" s="1"/>
  <c r="AU34"/>
  <c r="AR34"/>
  <c r="AT34" s="1"/>
  <c r="AP34"/>
  <c r="AN34"/>
  <c r="AJ34"/>
  <c r="AL34" s="1"/>
  <c r="AM34" s="1"/>
  <c r="AF34"/>
  <c r="AH34" s="1"/>
  <c r="AI34" s="1"/>
  <c r="AE34"/>
  <c r="AB34"/>
  <c r="AD34" s="1"/>
  <c r="Z34"/>
  <c r="AA34" s="1"/>
  <c r="X34"/>
  <c r="T34"/>
  <c r="V34" s="1"/>
  <c r="W34" s="1"/>
  <c r="P34"/>
  <c r="R34" s="1"/>
  <c r="S34" s="1"/>
  <c r="O34"/>
  <c r="L34"/>
  <c r="N34" s="1"/>
  <c r="J34"/>
  <c r="K34" s="1"/>
  <c r="H34"/>
  <c r="D34"/>
  <c r="F34" s="1"/>
  <c r="G34" s="1"/>
  <c r="DT33"/>
  <c r="DV33" s="1"/>
  <c r="DR33"/>
  <c r="DP33"/>
  <c r="DL33"/>
  <c r="DN33" s="1"/>
  <c r="DK33"/>
  <c r="DH33"/>
  <c r="DJ33" s="1"/>
  <c r="DD33"/>
  <c r="DF33" s="1"/>
  <c r="DG33" s="1"/>
  <c r="DB33"/>
  <c r="DC33" s="1"/>
  <c r="CZ33"/>
  <c r="CV33"/>
  <c r="CX33" s="1"/>
  <c r="CT33"/>
  <c r="CR33"/>
  <c r="CN33"/>
  <c r="CP33" s="1"/>
  <c r="CQ33" s="1"/>
  <c r="CJ33"/>
  <c r="CL33" s="1"/>
  <c r="CM33" s="1"/>
  <c r="CF33"/>
  <c r="CH33" s="1"/>
  <c r="CI33" s="1"/>
  <c r="CE33"/>
  <c r="CD33"/>
  <c r="CB33"/>
  <c r="BX33"/>
  <c r="BZ33" s="1"/>
  <c r="BT33"/>
  <c r="BV33" s="1"/>
  <c r="BP33"/>
  <c r="BR33" s="1"/>
  <c r="BO33"/>
  <c r="BN33"/>
  <c r="BL33"/>
  <c r="BH33"/>
  <c r="BJ33" s="1"/>
  <c r="BK33" s="1"/>
  <c r="BD33"/>
  <c r="BF33" s="1"/>
  <c r="BB33"/>
  <c r="AZ33"/>
  <c r="AX33"/>
  <c r="AY33" s="1"/>
  <c r="AV33"/>
  <c r="AR33"/>
  <c r="AT33" s="1"/>
  <c r="AU33" s="1"/>
  <c r="AQ33"/>
  <c r="AQ34" s="1"/>
  <c r="AQ35" s="1"/>
  <c r="AQ36" s="1"/>
  <c r="AQ37" s="1"/>
  <c r="AQ38" s="1"/>
  <c r="AN33"/>
  <c r="AP33" s="1"/>
  <c r="AL33"/>
  <c r="AM33" s="1"/>
  <c r="AJ33"/>
  <c r="AH33"/>
  <c r="AI33" s="1"/>
  <c r="AF33"/>
  <c r="AB33"/>
  <c r="AD33" s="1"/>
  <c r="AE33" s="1"/>
  <c r="AA33"/>
  <c r="X33"/>
  <c r="Z33" s="1"/>
  <c r="V33"/>
  <c r="W33" s="1"/>
  <c r="T33"/>
  <c r="R33"/>
  <c r="S33" s="1"/>
  <c r="P33"/>
  <c r="L33"/>
  <c r="N33" s="1"/>
  <c r="O33" s="1"/>
  <c r="K33"/>
  <c r="H33"/>
  <c r="J33" s="1"/>
  <c r="F33"/>
  <c r="G33" s="1"/>
  <c r="D33"/>
  <c r="DT32"/>
  <c r="DV32" s="1"/>
  <c r="DP32"/>
  <c r="DR32" s="1"/>
  <c r="DN32"/>
  <c r="DL32"/>
  <c r="DH32"/>
  <c r="DJ32" s="1"/>
  <c r="DG32"/>
  <c r="DD32"/>
  <c r="DF32" s="1"/>
  <c r="DB32"/>
  <c r="DC32" s="1"/>
  <c r="CZ32"/>
  <c r="CV32"/>
  <c r="CX32" s="1"/>
  <c r="CT32"/>
  <c r="CR32"/>
  <c r="CP32"/>
  <c r="CQ32" s="1"/>
  <c r="CN32"/>
  <c r="CJ32"/>
  <c r="CL32" s="1"/>
  <c r="CM32" s="1"/>
  <c r="CF32"/>
  <c r="CH32" s="1"/>
  <c r="CI32" s="1"/>
  <c r="CE32"/>
  <c r="CD32"/>
  <c r="CB32"/>
  <c r="BZ32"/>
  <c r="BX32"/>
  <c r="BT32"/>
  <c r="BV32" s="1"/>
  <c r="BS32"/>
  <c r="BS33" s="1"/>
  <c r="BS34" s="1"/>
  <c r="BS35" s="1"/>
  <c r="BP32"/>
  <c r="BR32" s="1"/>
  <c r="BO32"/>
  <c r="BN32"/>
  <c r="BL32"/>
  <c r="BJ32"/>
  <c r="BK32" s="1"/>
  <c r="BH32"/>
  <c r="BD32"/>
  <c r="BF32" s="1"/>
  <c r="BB32"/>
  <c r="AZ32"/>
  <c r="AV32"/>
  <c r="AX32" s="1"/>
  <c r="AY32" s="1"/>
  <c r="AR32"/>
  <c r="AT32" s="1"/>
  <c r="AU32" s="1"/>
  <c r="AP32"/>
  <c r="AN32"/>
  <c r="AJ32"/>
  <c r="AL32" s="1"/>
  <c r="AM32" s="1"/>
  <c r="AF32"/>
  <c r="AH32" s="1"/>
  <c r="AD32"/>
  <c r="AE32" s="1"/>
  <c r="AB32"/>
  <c r="Z32"/>
  <c r="AA32" s="1"/>
  <c r="X32"/>
  <c r="T32"/>
  <c r="V32" s="1"/>
  <c r="W32" s="1"/>
  <c r="S32"/>
  <c r="P32"/>
  <c r="R32" s="1"/>
  <c r="N32"/>
  <c r="O32" s="1"/>
  <c r="L32"/>
  <c r="J32"/>
  <c r="K32" s="1"/>
  <c r="H32"/>
  <c r="D32"/>
  <c r="F32" s="1"/>
  <c r="G32" s="1"/>
  <c r="DV31"/>
  <c r="DT31"/>
  <c r="DP31"/>
  <c r="DR31" s="1"/>
  <c r="DL31"/>
  <c r="DN31" s="1"/>
  <c r="DJ31"/>
  <c r="DH31"/>
  <c r="DD31"/>
  <c r="DF31" s="1"/>
  <c r="DG31" s="1"/>
  <c r="CZ31"/>
  <c r="DB31" s="1"/>
  <c r="DC31" s="1"/>
  <c r="CX31"/>
  <c r="CV31"/>
  <c r="CR31"/>
  <c r="CT31" s="1"/>
  <c r="CN31"/>
  <c r="CP31" s="1"/>
  <c r="CL31"/>
  <c r="CM31" s="1"/>
  <c r="CJ31"/>
  <c r="CF31"/>
  <c r="CH31" s="1"/>
  <c r="CI31" s="1"/>
  <c r="CB31"/>
  <c r="CD31" s="1"/>
  <c r="BX31"/>
  <c r="BZ31" s="1"/>
  <c r="BV31"/>
  <c r="BT31"/>
  <c r="BP31"/>
  <c r="BR31" s="1"/>
  <c r="BL31"/>
  <c r="BN31" s="1"/>
  <c r="BK31"/>
  <c r="BH31"/>
  <c r="BJ31" s="1"/>
  <c r="BF31"/>
  <c r="BD31"/>
  <c r="AZ31"/>
  <c r="BB31" s="1"/>
  <c r="AV31"/>
  <c r="AX31" s="1"/>
  <c r="AY31" s="1"/>
  <c r="AR31"/>
  <c r="AT31" s="1"/>
  <c r="AN31"/>
  <c r="AP31" s="1"/>
  <c r="AJ31"/>
  <c r="AL31" s="1"/>
  <c r="AM31" s="1"/>
  <c r="AF31"/>
  <c r="AH31" s="1"/>
  <c r="AE31"/>
  <c r="AD31"/>
  <c r="AB31"/>
  <c r="X31"/>
  <c r="Z31" s="1"/>
  <c r="AA31" s="1"/>
  <c r="T31"/>
  <c r="V31" s="1"/>
  <c r="W31" s="1"/>
  <c r="P31"/>
  <c r="R31" s="1"/>
  <c r="S31" s="1"/>
  <c r="O31"/>
  <c r="N31"/>
  <c r="L31"/>
  <c r="H31"/>
  <c r="J31" s="1"/>
  <c r="K31" s="1"/>
  <c r="D31"/>
  <c r="F31" s="1"/>
  <c r="G31" s="1"/>
  <c r="DV30"/>
  <c r="DT30"/>
  <c r="DR30"/>
  <c r="DP30"/>
  <c r="DL30"/>
  <c r="DN30" s="1"/>
  <c r="DJ30"/>
  <c r="DH30"/>
  <c r="DF30"/>
  <c r="DG30" s="1"/>
  <c r="DD30"/>
  <c r="CZ30"/>
  <c r="DB30" s="1"/>
  <c r="DC30" s="1"/>
  <c r="CX30"/>
  <c r="CV30"/>
  <c r="CR30"/>
  <c r="CT30" s="1"/>
  <c r="CP30"/>
  <c r="CN30"/>
  <c r="CL30"/>
  <c r="CM30" s="1"/>
  <c r="CJ30"/>
  <c r="CH30"/>
  <c r="CI30" s="1"/>
  <c r="CF30"/>
  <c r="CB30"/>
  <c r="CD30" s="1"/>
  <c r="BZ30"/>
  <c r="BX30"/>
  <c r="BV30"/>
  <c r="BT30"/>
  <c r="BP30"/>
  <c r="BR30" s="1"/>
  <c r="BL30"/>
  <c r="BN30" s="1"/>
  <c r="BK30"/>
  <c r="BJ30"/>
  <c r="BH30"/>
  <c r="BF30"/>
  <c r="BD30"/>
  <c r="AZ30"/>
  <c r="BB30" s="1"/>
  <c r="AV30"/>
  <c r="AX30" s="1"/>
  <c r="AY30" s="1"/>
  <c r="AT30"/>
  <c r="AR30"/>
  <c r="AP30"/>
  <c r="AN30"/>
  <c r="AL30"/>
  <c r="AM30" s="1"/>
  <c r="AJ30"/>
  <c r="AF30"/>
  <c r="AH30" s="1"/>
  <c r="AE30"/>
  <c r="AD30"/>
  <c r="AB30"/>
  <c r="Z30"/>
  <c r="AA30" s="1"/>
  <c r="X30"/>
  <c r="V30"/>
  <c r="W30" s="1"/>
  <c r="T30"/>
  <c r="P30"/>
  <c r="R30" s="1"/>
  <c r="S30" s="1"/>
  <c r="O30"/>
  <c r="N30"/>
  <c r="L30"/>
  <c r="J30"/>
  <c r="K30" s="1"/>
  <c r="H30"/>
  <c r="D30"/>
  <c r="F30" s="1"/>
  <c r="G30" s="1"/>
  <c r="DV29"/>
  <c r="DT29"/>
  <c r="DS29"/>
  <c r="DS30" s="1"/>
  <c r="DS31" s="1"/>
  <c r="DS32" s="1"/>
  <c r="DS33" s="1"/>
  <c r="DS34" s="1"/>
  <c r="DS35" s="1"/>
  <c r="DR29"/>
  <c r="DP29"/>
  <c r="DN29"/>
  <c r="DL29"/>
  <c r="DJ29"/>
  <c r="DH29"/>
  <c r="DF29"/>
  <c r="DD29"/>
  <c r="CZ29"/>
  <c r="DB29" s="1"/>
  <c r="DC29" s="1"/>
  <c r="CX29"/>
  <c r="CV29"/>
  <c r="CR29"/>
  <c r="CT29" s="1"/>
  <c r="CP29"/>
  <c r="CN29"/>
  <c r="CL29"/>
  <c r="CM29" s="1"/>
  <c r="CJ29"/>
  <c r="CH29"/>
  <c r="CI29" s="1"/>
  <c r="CF29"/>
  <c r="CB29"/>
  <c r="CD29" s="1"/>
  <c r="CA29"/>
  <c r="CA30" s="1"/>
  <c r="CA31" s="1"/>
  <c r="CA32" s="1"/>
  <c r="CA33" s="1"/>
  <c r="BZ29"/>
  <c r="BX29"/>
  <c r="BV29"/>
  <c r="BT29"/>
  <c r="BS29"/>
  <c r="BS30" s="1"/>
  <c r="BS31" s="1"/>
  <c r="BP29"/>
  <c r="BR29" s="1"/>
  <c r="BL29"/>
  <c r="BN29" s="1"/>
  <c r="BK29"/>
  <c r="BJ29"/>
  <c r="BH29"/>
  <c r="BF29"/>
  <c r="BD29"/>
  <c r="BC29"/>
  <c r="BC30" s="1"/>
  <c r="BC31" s="1"/>
  <c r="BC32" s="1"/>
  <c r="BC33" s="1"/>
  <c r="BC34" s="1"/>
  <c r="BC35" s="1"/>
  <c r="BC36" s="1"/>
  <c r="BC37" s="1"/>
  <c r="BC38" s="1"/>
  <c r="BC39" s="1"/>
  <c r="BC40" s="1"/>
  <c r="BB29"/>
  <c r="AZ29"/>
  <c r="AV29"/>
  <c r="AX29" s="1"/>
  <c r="AY29" s="1"/>
  <c r="AT29"/>
  <c r="AR29"/>
  <c r="AP29"/>
  <c r="AN29"/>
  <c r="AJ29"/>
  <c r="AL29" s="1"/>
  <c r="AM29" s="1"/>
  <c r="AF29"/>
  <c r="AH29" s="1"/>
  <c r="AE29"/>
  <c r="AD29"/>
  <c r="AB29"/>
  <c r="AA29"/>
  <c r="Z29"/>
  <c r="X29"/>
  <c r="T29"/>
  <c r="V29" s="1"/>
  <c r="W29" s="1"/>
  <c r="P29"/>
  <c r="R29" s="1"/>
  <c r="S29" s="1"/>
  <c r="O29"/>
  <c r="N29"/>
  <c r="L29"/>
  <c r="K29"/>
  <c r="J29"/>
  <c r="H29"/>
  <c r="F29"/>
  <c r="D29"/>
  <c r="DV28"/>
  <c r="DT28"/>
  <c r="DR28"/>
  <c r="DP28"/>
  <c r="DL28"/>
  <c r="DN28" s="1"/>
  <c r="DJ28"/>
  <c r="DH28"/>
  <c r="DD28"/>
  <c r="DF28" s="1"/>
  <c r="DC28"/>
  <c r="DB28"/>
  <c r="CZ28"/>
  <c r="CX28"/>
  <c r="CV28"/>
  <c r="CT28"/>
  <c r="CR28"/>
  <c r="CP28"/>
  <c r="CN28"/>
  <c r="CL28"/>
  <c r="CM28" s="1"/>
  <c r="CJ28"/>
  <c r="CF28"/>
  <c r="CH28" s="1"/>
  <c r="CI28" s="1"/>
  <c r="CD28"/>
  <c r="CB28"/>
  <c r="CA28"/>
  <c r="BZ28"/>
  <c r="BX28"/>
  <c r="BV28"/>
  <c r="BT28"/>
  <c r="BR28"/>
  <c r="BP28"/>
  <c r="BN28"/>
  <c r="BL28"/>
  <c r="BJ28"/>
  <c r="BK28" s="1"/>
  <c r="BH28"/>
  <c r="BD28"/>
  <c r="BF28" s="1"/>
  <c r="BB28"/>
  <c r="AZ28"/>
  <c r="AX28"/>
  <c r="AY28" s="1"/>
  <c r="AV28"/>
  <c r="AR28"/>
  <c r="AT28" s="1"/>
  <c r="AP28"/>
  <c r="AN28"/>
  <c r="AL28"/>
  <c r="AM28" s="1"/>
  <c r="AJ28"/>
  <c r="AF28"/>
  <c r="AH28" s="1"/>
  <c r="AB28"/>
  <c r="AD28" s="1"/>
  <c r="AE28" s="1"/>
  <c r="AA28"/>
  <c r="Z28"/>
  <c r="X28"/>
  <c r="W28"/>
  <c r="V28"/>
  <c r="T28"/>
  <c r="P28"/>
  <c r="R28" s="1"/>
  <c r="S28" s="1"/>
  <c r="L28"/>
  <c r="N28" s="1"/>
  <c r="O28" s="1"/>
  <c r="K28"/>
  <c r="J28"/>
  <c r="H28"/>
  <c r="F28"/>
  <c r="D28"/>
  <c r="DT27"/>
  <c r="DV27" s="1"/>
  <c r="DR27"/>
  <c r="DP27"/>
  <c r="DO27"/>
  <c r="DO28" s="1"/>
  <c r="DO29" s="1"/>
  <c r="DO30" s="1"/>
  <c r="DO31" s="1"/>
  <c r="DO32" s="1"/>
  <c r="DO33" s="1"/>
  <c r="DN27"/>
  <c r="DL27"/>
  <c r="DJ27"/>
  <c r="DH27"/>
  <c r="DF27"/>
  <c r="DD27"/>
  <c r="CZ27"/>
  <c r="DB27" s="1"/>
  <c r="DC27" s="1"/>
  <c r="CX27"/>
  <c r="CV27"/>
  <c r="CR27"/>
  <c r="CT27" s="1"/>
  <c r="CN27"/>
  <c r="CP27" s="1"/>
  <c r="CM27"/>
  <c r="CL27"/>
  <c r="CJ27"/>
  <c r="CI27"/>
  <c r="CH27"/>
  <c r="CF27"/>
  <c r="CD27"/>
  <c r="CB27"/>
  <c r="CA27"/>
  <c r="BX27"/>
  <c r="BZ27" s="1"/>
  <c r="BW27"/>
  <c r="BW28" s="1"/>
  <c r="BW29" s="1"/>
  <c r="BW30" s="1"/>
  <c r="BW31" s="1"/>
  <c r="BW32" s="1"/>
  <c r="BW33" s="1"/>
  <c r="BV27"/>
  <c r="BT27"/>
  <c r="BP27"/>
  <c r="BR27" s="1"/>
  <c r="BL27"/>
  <c r="BN27" s="1"/>
  <c r="BK27"/>
  <c r="BJ27"/>
  <c r="BH27"/>
  <c r="BF27"/>
  <c r="BD27"/>
  <c r="AZ27"/>
  <c r="BB27" s="1"/>
  <c r="AY27"/>
  <c r="AX27"/>
  <c r="AV27"/>
  <c r="AT27"/>
  <c r="AR27"/>
  <c r="AN27"/>
  <c r="AP27" s="1"/>
  <c r="AJ27"/>
  <c r="AL27" s="1"/>
  <c r="AM27" s="1"/>
  <c r="AH27"/>
  <c r="AF27"/>
  <c r="AE27"/>
  <c r="AD27"/>
  <c r="AB27"/>
  <c r="Z27"/>
  <c r="AA27" s="1"/>
  <c r="X27"/>
  <c r="T27"/>
  <c r="V27" s="1"/>
  <c r="W27" s="1"/>
  <c r="S27"/>
  <c r="R27"/>
  <c r="P27"/>
  <c r="N27"/>
  <c r="O27" s="1"/>
  <c r="L27"/>
  <c r="J27"/>
  <c r="K27" s="1"/>
  <c r="H27"/>
  <c r="D27"/>
  <c r="F27" s="1"/>
  <c r="DV26"/>
  <c r="DT26"/>
  <c r="DP26"/>
  <c r="DR26" s="1"/>
  <c r="DN26"/>
  <c r="DL26"/>
  <c r="DJ26"/>
  <c r="DH26"/>
  <c r="DD26"/>
  <c r="DF26" s="1"/>
  <c r="DC26"/>
  <c r="DB26"/>
  <c r="CZ26"/>
  <c r="CV26"/>
  <c r="CX26" s="1"/>
  <c r="CT26"/>
  <c r="CR26"/>
  <c r="CQ26"/>
  <c r="CQ27" s="1"/>
  <c r="CQ28" s="1"/>
  <c r="CQ29" s="1"/>
  <c r="CQ30" s="1"/>
  <c r="CQ31" s="1"/>
  <c r="CP26"/>
  <c r="CN26"/>
  <c r="CJ26"/>
  <c r="CL26" s="1"/>
  <c r="CM26" s="1"/>
  <c r="CF26"/>
  <c r="CH26" s="1"/>
  <c r="CI26" s="1"/>
  <c r="CD26"/>
  <c r="CB26"/>
  <c r="BZ26"/>
  <c r="BX26"/>
  <c r="BV26"/>
  <c r="BT26"/>
  <c r="BR26"/>
  <c r="BP26"/>
  <c r="BL26"/>
  <c r="BN26" s="1"/>
  <c r="BK26"/>
  <c r="BJ26"/>
  <c r="BH26"/>
  <c r="BF26"/>
  <c r="BD26"/>
  <c r="AZ26"/>
  <c r="BB26" s="1"/>
  <c r="AY26"/>
  <c r="AX26"/>
  <c r="AV26"/>
  <c r="AT26"/>
  <c r="AR26"/>
  <c r="AP26"/>
  <c r="AN26"/>
  <c r="AJ26"/>
  <c r="AL26" s="1"/>
  <c r="AM26" s="1"/>
  <c r="AI26"/>
  <c r="AI27" s="1"/>
  <c r="AI28" s="1"/>
  <c r="AI29" s="1"/>
  <c r="AI30" s="1"/>
  <c r="AI31" s="1"/>
  <c r="AH26"/>
  <c r="AF26"/>
  <c r="AD26"/>
  <c r="AE26" s="1"/>
  <c r="AB26"/>
  <c r="Z26"/>
  <c r="AA26" s="1"/>
  <c r="X26"/>
  <c r="T26"/>
  <c r="V26" s="1"/>
  <c r="W26" s="1"/>
  <c r="S26"/>
  <c r="R26"/>
  <c r="P26"/>
  <c r="N26"/>
  <c r="O26" s="1"/>
  <c r="L26"/>
  <c r="H26"/>
  <c r="J26" s="1"/>
  <c r="K26" s="1"/>
  <c r="D26"/>
  <c r="F26" s="1"/>
  <c r="DV25"/>
  <c r="DT25"/>
  <c r="DP25"/>
  <c r="DR25" s="1"/>
  <c r="DN25"/>
  <c r="DL25"/>
  <c r="DK25"/>
  <c r="DH25"/>
  <c r="DJ25" s="1"/>
  <c r="DD25"/>
  <c r="DF25" s="1"/>
  <c r="DB25"/>
  <c r="DC25" s="1"/>
  <c r="CZ25"/>
  <c r="CX25"/>
  <c r="CV25"/>
  <c r="CT25"/>
  <c r="CR25"/>
  <c r="CQ25"/>
  <c r="CN25"/>
  <c r="CP25" s="1"/>
  <c r="CL25"/>
  <c r="CM25" s="1"/>
  <c r="CJ25"/>
  <c r="CF25"/>
  <c r="CH25" s="1"/>
  <c r="CI25" s="1"/>
  <c r="CE25"/>
  <c r="CE26" s="1"/>
  <c r="CE27" s="1"/>
  <c r="CE28" s="1"/>
  <c r="CE29" s="1"/>
  <c r="CE30" s="1"/>
  <c r="CE31" s="1"/>
  <c r="CD25"/>
  <c r="CB25"/>
  <c r="BX25"/>
  <c r="BZ25" s="1"/>
  <c r="BV25"/>
  <c r="BT25"/>
  <c r="BP25"/>
  <c r="BR25" s="1"/>
  <c r="BO25"/>
  <c r="BO26" s="1"/>
  <c r="BO27" s="1"/>
  <c r="BO28" s="1"/>
  <c r="BO29" s="1"/>
  <c r="BO30" s="1"/>
  <c r="BO31" s="1"/>
  <c r="BL25"/>
  <c r="BN25" s="1"/>
  <c r="BJ25"/>
  <c r="BK25" s="1"/>
  <c r="BH25"/>
  <c r="BG25"/>
  <c r="BG26" s="1"/>
  <c r="BG27" s="1"/>
  <c r="BG28" s="1"/>
  <c r="BG29" s="1"/>
  <c r="BG30" s="1"/>
  <c r="BG31" s="1"/>
  <c r="BD25"/>
  <c r="BF25" s="1"/>
  <c r="AZ25"/>
  <c r="BB25" s="1"/>
  <c r="AX25"/>
  <c r="AY25" s="1"/>
  <c r="AV25"/>
  <c r="AU25"/>
  <c r="AU26" s="1"/>
  <c r="AU27" s="1"/>
  <c r="AU28" s="1"/>
  <c r="AU29" s="1"/>
  <c r="AU30" s="1"/>
  <c r="AU31" s="1"/>
  <c r="AR25"/>
  <c r="AT25" s="1"/>
  <c r="AQ25"/>
  <c r="AP25"/>
  <c r="AN25"/>
  <c r="AJ25"/>
  <c r="AL25" s="1"/>
  <c r="AM25" s="1"/>
  <c r="AI25"/>
  <c r="AH25"/>
  <c r="AF25"/>
  <c r="AE25"/>
  <c r="AD25"/>
  <c r="AB25"/>
  <c r="X25"/>
  <c r="Z25" s="1"/>
  <c r="AA25" s="1"/>
  <c r="W25"/>
  <c r="T25"/>
  <c r="V25" s="1"/>
  <c r="R25"/>
  <c r="S25" s="1"/>
  <c r="P25"/>
  <c r="L25"/>
  <c r="N25" s="1"/>
  <c r="O25" s="1"/>
  <c r="J25"/>
  <c r="K25" s="1"/>
  <c r="H25"/>
  <c r="G25"/>
  <c r="G26" s="1"/>
  <c r="G27" s="1"/>
  <c r="G28" s="1"/>
  <c r="G29" s="1"/>
  <c r="D25"/>
  <c r="F25" s="1"/>
  <c r="DV24"/>
  <c r="DT24"/>
  <c r="DP24"/>
  <c r="DR24" s="1"/>
  <c r="DN24"/>
  <c r="DL24"/>
  <c r="DH24"/>
  <c r="DJ24" s="1"/>
  <c r="DG24"/>
  <c r="DG25" s="1"/>
  <c r="DG26" s="1"/>
  <c r="DG27" s="1"/>
  <c r="DF24"/>
  <c r="DD24"/>
  <c r="CZ24"/>
  <c r="DB24" s="1"/>
  <c r="DC24" s="1"/>
  <c r="CV24"/>
  <c r="CX24" s="1"/>
  <c r="CR24"/>
  <c r="CT24" s="1"/>
  <c r="CN24"/>
  <c r="CP24" s="1"/>
  <c r="CM24"/>
  <c r="CL24"/>
  <c r="CJ24"/>
  <c r="CI24"/>
  <c r="CH24"/>
  <c r="CF24"/>
  <c r="CB24"/>
  <c r="CD24" s="1"/>
  <c r="BZ24"/>
  <c r="BX24"/>
  <c r="BT24"/>
  <c r="BV24" s="1"/>
  <c r="BP24"/>
  <c r="BR24" s="1"/>
  <c r="BL24"/>
  <c r="BN24" s="1"/>
  <c r="BJ24"/>
  <c r="BK24" s="1"/>
  <c r="BH24"/>
  <c r="BF24"/>
  <c r="BD24"/>
  <c r="AZ24"/>
  <c r="BB24" s="1"/>
  <c r="AV24"/>
  <c r="AX24" s="1"/>
  <c r="AY24" s="1"/>
  <c r="AT24"/>
  <c r="AR24"/>
  <c r="AN24"/>
  <c r="AP24" s="1"/>
  <c r="AM24"/>
  <c r="AL24"/>
  <c r="AJ24"/>
  <c r="AF24"/>
  <c r="AH24" s="1"/>
  <c r="AB24"/>
  <c r="AD24" s="1"/>
  <c r="AE24" s="1"/>
  <c r="AA24"/>
  <c r="Z24"/>
  <c r="X24"/>
  <c r="V24"/>
  <c r="W24" s="1"/>
  <c r="T24"/>
  <c r="P24"/>
  <c r="R24" s="1"/>
  <c r="S24" s="1"/>
  <c r="L24"/>
  <c r="N24" s="1"/>
  <c r="O24" s="1"/>
  <c r="K24"/>
  <c r="J24"/>
  <c r="H24"/>
  <c r="D24"/>
  <c r="F24" s="1"/>
  <c r="DV23"/>
  <c r="DT23"/>
  <c r="DP23"/>
  <c r="DR23" s="1"/>
  <c r="DN23"/>
  <c r="DL23"/>
  <c r="DH23"/>
  <c r="DJ23" s="1"/>
  <c r="DF23"/>
  <c r="DD23"/>
  <c r="DB23"/>
  <c r="DC23" s="1"/>
  <c r="CZ23"/>
  <c r="CV23"/>
  <c r="CX23" s="1"/>
  <c r="CT23"/>
  <c r="CR23"/>
  <c r="CN23"/>
  <c r="CP23" s="1"/>
  <c r="CM23"/>
  <c r="CL23"/>
  <c r="CJ23"/>
  <c r="CH23"/>
  <c r="CI23" s="1"/>
  <c r="CF23"/>
  <c r="CB23"/>
  <c r="CD23" s="1"/>
  <c r="BZ23"/>
  <c r="BX23"/>
  <c r="BT23"/>
  <c r="BV23" s="1"/>
  <c r="BR23"/>
  <c r="BP23"/>
  <c r="BL23"/>
  <c r="BN23" s="1"/>
  <c r="BK23"/>
  <c r="BJ23"/>
  <c r="BH23"/>
  <c r="BD23"/>
  <c r="BF23" s="1"/>
  <c r="BB23"/>
  <c r="AZ23"/>
  <c r="AX23"/>
  <c r="AY23" s="1"/>
  <c r="AV23"/>
  <c r="AR23"/>
  <c r="AT23" s="1"/>
  <c r="AP23"/>
  <c r="AN23"/>
  <c r="AJ23"/>
  <c r="AL23" s="1"/>
  <c r="AM23" s="1"/>
  <c r="AH23"/>
  <c r="AF23"/>
  <c r="AD23"/>
  <c r="AE23" s="1"/>
  <c r="AB23"/>
  <c r="X23"/>
  <c r="Z23" s="1"/>
  <c r="AA23" s="1"/>
  <c r="T23"/>
  <c r="V23" s="1"/>
  <c r="W23" s="1"/>
  <c r="S23"/>
  <c r="R23"/>
  <c r="P23"/>
  <c r="N23"/>
  <c r="O23" s="1"/>
  <c r="L23"/>
  <c r="H23"/>
  <c r="J23" s="1"/>
  <c r="K23" s="1"/>
  <c r="D23"/>
  <c r="F23" s="1"/>
  <c r="DV22"/>
  <c r="DT22"/>
  <c r="DP22"/>
  <c r="DR22" s="1"/>
  <c r="DN22"/>
  <c r="DL22"/>
  <c r="DH22"/>
  <c r="DJ22" s="1"/>
  <c r="DF22"/>
  <c r="DD22"/>
  <c r="DB22"/>
  <c r="DC22" s="1"/>
  <c r="CZ22"/>
  <c r="CV22"/>
  <c r="CX22" s="1"/>
  <c r="CT22"/>
  <c r="CR22"/>
  <c r="CN22"/>
  <c r="CP22" s="1"/>
  <c r="CM22"/>
  <c r="CL22"/>
  <c r="CJ22"/>
  <c r="CH22"/>
  <c r="CI22" s="1"/>
  <c r="CF22"/>
  <c r="CB22"/>
  <c r="CD22" s="1"/>
  <c r="BZ22"/>
  <c r="BX22"/>
  <c r="BT22"/>
  <c r="BV22" s="1"/>
  <c r="BR22"/>
  <c r="BP22"/>
  <c r="BL22"/>
  <c r="BN22" s="1"/>
  <c r="BK22"/>
  <c r="BJ22"/>
  <c r="BH22"/>
  <c r="BD22"/>
  <c r="BF22" s="1"/>
  <c r="BB22"/>
  <c r="AZ22"/>
  <c r="AX22"/>
  <c r="AY22" s="1"/>
  <c r="AV22"/>
  <c r="AR22"/>
  <c r="AT22" s="1"/>
  <c r="AP22"/>
  <c r="AN22"/>
  <c r="AJ22"/>
  <c r="AL22" s="1"/>
  <c r="AM22" s="1"/>
  <c r="AH22"/>
  <c r="AF22"/>
  <c r="AD22"/>
  <c r="AE22" s="1"/>
  <c r="AB22"/>
  <c r="X22"/>
  <c r="Z22" s="1"/>
  <c r="AA22" s="1"/>
  <c r="T22"/>
  <c r="V22" s="1"/>
  <c r="W22" s="1"/>
  <c r="S22"/>
  <c r="R22"/>
  <c r="P22"/>
  <c r="N22"/>
  <c r="O22" s="1"/>
  <c r="L22"/>
  <c r="H22"/>
  <c r="J22" s="1"/>
  <c r="K22" s="1"/>
  <c r="D22"/>
  <c r="F22" s="1"/>
  <c r="DV21"/>
  <c r="DT21"/>
  <c r="DP21"/>
  <c r="DR21" s="1"/>
  <c r="DN21"/>
  <c r="DL21"/>
  <c r="DH21"/>
  <c r="DJ21" s="1"/>
  <c r="DF21"/>
  <c r="DD21"/>
  <c r="DB21"/>
  <c r="DC21" s="1"/>
  <c r="CZ21"/>
  <c r="CV21"/>
  <c r="CX21" s="1"/>
  <c r="CT21"/>
  <c r="CR21"/>
  <c r="CN21"/>
  <c r="CP21" s="1"/>
  <c r="CM21"/>
  <c r="CL21"/>
  <c r="CJ21"/>
  <c r="CH21"/>
  <c r="CI21" s="1"/>
  <c r="CF21"/>
  <c r="CB21"/>
  <c r="CD21" s="1"/>
  <c r="BZ21"/>
  <c r="BX21"/>
  <c r="BT21"/>
  <c r="BV21" s="1"/>
  <c r="BR21"/>
  <c r="BP21"/>
  <c r="BL21"/>
  <c r="BN21" s="1"/>
  <c r="BJ21"/>
  <c r="BH21"/>
  <c r="BD21"/>
  <c r="BF21" s="1"/>
  <c r="BB21"/>
  <c r="AZ21"/>
  <c r="AX21"/>
  <c r="AY21" s="1"/>
  <c r="AV21"/>
  <c r="AR21"/>
  <c r="AT21" s="1"/>
  <c r="AP21"/>
  <c r="AN21"/>
  <c r="AJ21"/>
  <c r="AL21" s="1"/>
  <c r="AM21" s="1"/>
  <c r="AH21"/>
  <c r="AF21"/>
  <c r="AD21"/>
  <c r="AE21" s="1"/>
  <c r="AB21"/>
  <c r="X21"/>
  <c r="Z21" s="1"/>
  <c r="AA21" s="1"/>
  <c r="T21"/>
  <c r="V21" s="1"/>
  <c r="W21" s="1"/>
  <c r="S21"/>
  <c r="R21"/>
  <c r="P21"/>
  <c r="N21"/>
  <c r="O21" s="1"/>
  <c r="L21"/>
  <c r="H21"/>
  <c r="J21" s="1"/>
  <c r="K21" s="1"/>
  <c r="D21"/>
  <c r="F21" s="1"/>
  <c r="DV20"/>
  <c r="DT20"/>
  <c r="DP20"/>
  <c r="DR20" s="1"/>
  <c r="DN20"/>
  <c r="DL20"/>
  <c r="DH20"/>
  <c r="DJ20" s="1"/>
  <c r="DF20"/>
  <c r="DD20"/>
  <c r="DB20"/>
  <c r="DC20" s="1"/>
  <c r="CZ20"/>
  <c r="CV20"/>
  <c r="CX20" s="1"/>
  <c r="CT20"/>
  <c r="CR20"/>
  <c r="CN20"/>
  <c r="CP20" s="1"/>
  <c r="CM20"/>
  <c r="CL20"/>
  <c r="CJ20"/>
  <c r="CH20"/>
  <c r="CI20" s="1"/>
  <c r="CF20"/>
  <c r="CB20"/>
  <c r="CD20" s="1"/>
  <c r="BZ20"/>
  <c r="BX20"/>
  <c r="BT20"/>
  <c r="BV20" s="1"/>
  <c r="BR20"/>
  <c r="BP20"/>
  <c r="BL20"/>
  <c r="BN20" s="1"/>
  <c r="BH20"/>
  <c r="BJ20" s="1"/>
  <c r="BF20"/>
  <c r="BD20"/>
  <c r="AZ20"/>
  <c r="BB20" s="1"/>
  <c r="AY20"/>
  <c r="AX20"/>
  <c r="AV20"/>
  <c r="AR20"/>
  <c r="AT20" s="1"/>
  <c r="AP20"/>
  <c r="AN20"/>
  <c r="AL20"/>
  <c r="AM20" s="1"/>
  <c r="AJ20"/>
  <c r="AF20"/>
  <c r="AH20" s="1"/>
  <c r="AE20"/>
  <c r="AD20"/>
  <c r="AB20"/>
  <c r="Z20"/>
  <c r="AA20" s="1"/>
  <c r="X20"/>
  <c r="V20"/>
  <c r="W20" s="1"/>
  <c r="T20"/>
  <c r="P20"/>
  <c r="R20" s="1"/>
  <c r="S20" s="1"/>
  <c r="O20"/>
  <c r="N20"/>
  <c r="L20"/>
  <c r="J20"/>
  <c r="K20" s="1"/>
  <c r="H20"/>
  <c r="D20"/>
  <c r="F20" s="1"/>
  <c r="DV19"/>
  <c r="DT19"/>
  <c r="DP19"/>
  <c r="DR19" s="1"/>
  <c r="DN19"/>
  <c r="DL19"/>
  <c r="DH19"/>
  <c r="DJ19" s="1"/>
  <c r="DD19"/>
  <c r="DF19" s="1"/>
  <c r="DC19"/>
  <c r="DB19"/>
  <c r="CZ19"/>
  <c r="CX19"/>
  <c r="CV19"/>
  <c r="CT19"/>
  <c r="CR19"/>
  <c r="CP19"/>
  <c r="CN19"/>
  <c r="CJ19"/>
  <c r="CL19" s="1"/>
  <c r="CM19" s="1"/>
  <c r="CF19"/>
  <c r="CH19" s="1"/>
  <c r="CI19" s="1"/>
  <c r="CD19"/>
  <c r="CB19"/>
  <c r="BX19"/>
  <c r="BZ19" s="1"/>
  <c r="BV19"/>
  <c r="BT19"/>
  <c r="BP19"/>
  <c r="BR19" s="1"/>
  <c r="BN19"/>
  <c r="BL19"/>
  <c r="BJ19"/>
  <c r="BH19"/>
  <c r="BD19"/>
  <c r="BF19" s="1"/>
  <c r="BB19"/>
  <c r="AZ19"/>
  <c r="AX19"/>
  <c r="AY19" s="1"/>
  <c r="AV19"/>
  <c r="AT19"/>
  <c r="AR19"/>
  <c r="AP19"/>
  <c r="AN19"/>
  <c r="AJ19"/>
  <c r="AL19" s="1"/>
  <c r="AM19" s="1"/>
  <c r="AH19"/>
  <c r="AF19"/>
  <c r="AB19"/>
  <c r="AD19" s="1"/>
  <c r="AE19" s="1"/>
  <c r="X19"/>
  <c r="Z19" s="1"/>
  <c r="AA19" s="1"/>
  <c r="W19"/>
  <c r="V19"/>
  <c r="T19"/>
  <c r="S19"/>
  <c r="R19"/>
  <c r="P19"/>
  <c r="L19"/>
  <c r="N19" s="1"/>
  <c r="O19" s="1"/>
  <c r="H19"/>
  <c r="J19" s="1"/>
  <c r="K19" s="1"/>
  <c r="F19"/>
  <c r="D19"/>
  <c r="DV18"/>
  <c r="DT18"/>
  <c r="DR18"/>
  <c r="DP18"/>
  <c r="DN18"/>
  <c r="DL18"/>
  <c r="DJ18"/>
  <c r="DH18"/>
  <c r="DG18"/>
  <c r="DG19" s="1"/>
  <c r="DG20" s="1"/>
  <c r="DG21" s="1"/>
  <c r="DG22" s="1"/>
  <c r="DF18"/>
  <c r="DD18"/>
  <c r="DB18"/>
  <c r="DC18" s="1"/>
  <c r="CZ18"/>
  <c r="CX18"/>
  <c r="CV18"/>
  <c r="CT18"/>
  <c r="CR18"/>
  <c r="CN18"/>
  <c r="CP18" s="1"/>
  <c r="CM18"/>
  <c r="CL18"/>
  <c r="CJ18"/>
  <c r="CI18"/>
  <c r="CH18"/>
  <c r="CF18"/>
  <c r="CB18"/>
  <c r="CD18" s="1"/>
  <c r="BZ18"/>
  <c r="BX18"/>
  <c r="BT18"/>
  <c r="BV18" s="1"/>
  <c r="BS18"/>
  <c r="BS19" s="1"/>
  <c r="BS20" s="1"/>
  <c r="BR18"/>
  <c r="BP18"/>
  <c r="BN18"/>
  <c r="BL18"/>
  <c r="BH18"/>
  <c r="BJ18" s="1"/>
  <c r="BK18" s="1"/>
  <c r="BK19" s="1"/>
  <c r="BK20" s="1"/>
  <c r="BK21" s="1"/>
  <c r="BF18"/>
  <c r="BD18"/>
  <c r="AZ18"/>
  <c r="BB18" s="1"/>
  <c r="AY18"/>
  <c r="AX18"/>
  <c r="AV18"/>
  <c r="AT18"/>
  <c r="AR18"/>
  <c r="AP18"/>
  <c r="AN18"/>
  <c r="AM18"/>
  <c r="AL18"/>
  <c r="AJ18"/>
  <c r="AF18"/>
  <c r="AH18" s="1"/>
  <c r="AE18"/>
  <c r="AD18"/>
  <c r="AB18"/>
  <c r="Z18"/>
  <c r="AA18" s="1"/>
  <c r="X18"/>
  <c r="T18"/>
  <c r="V18" s="1"/>
  <c r="W18" s="1"/>
  <c r="P18"/>
  <c r="R18" s="1"/>
  <c r="S18" s="1"/>
  <c r="O18"/>
  <c r="N18"/>
  <c r="L18"/>
  <c r="K18"/>
  <c r="J18"/>
  <c r="H18"/>
  <c r="D18"/>
  <c r="F18" s="1"/>
  <c r="G18" s="1"/>
  <c r="G19" s="1"/>
  <c r="G20" s="1"/>
  <c r="G21" s="1"/>
  <c r="G22" s="1"/>
  <c r="G23" s="1"/>
  <c r="DV17"/>
  <c r="DT17"/>
  <c r="DP17"/>
  <c r="DR17" s="1"/>
  <c r="DN17"/>
  <c r="DL17"/>
  <c r="DH17"/>
  <c r="DJ17" s="1"/>
  <c r="DD17"/>
  <c r="DF17" s="1"/>
  <c r="DG17" s="1"/>
  <c r="DC17"/>
  <c r="DB17"/>
  <c r="CZ17"/>
  <c r="CX17"/>
  <c r="CV17"/>
  <c r="CT17"/>
  <c r="CR17"/>
  <c r="CP17"/>
  <c r="CN17"/>
  <c r="CL17"/>
  <c r="CM17" s="1"/>
  <c r="CJ17"/>
  <c r="CF17"/>
  <c r="CH17" s="1"/>
  <c r="CI17" s="1"/>
  <c r="CD17"/>
  <c r="CB17"/>
  <c r="BX17"/>
  <c r="BZ17" s="1"/>
  <c r="BV17"/>
  <c r="BT17"/>
  <c r="BS17"/>
  <c r="BR17"/>
  <c r="BP17"/>
  <c r="BN17"/>
  <c r="BL17"/>
  <c r="BK17"/>
  <c r="BJ17"/>
  <c r="BH17"/>
  <c r="BD17"/>
  <c r="BF17" s="1"/>
  <c r="BB17"/>
  <c r="AZ17"/>
  <c r="AV17"/>
  <c r="AX17" s="1"/>
  <c r="AY17" s="1"/>
  <c r="AT17"/>
  <c r="AR17"/>
  <c r="AN17"/>
  <c r="AP17" s="1"/>
  <c r="AJ17"/>
  <c r="AL17" s="1"/>
  <c r="AM17" s="1"/>
  <c r="AH17"/>
  <c r="AF17"/>
  <c r="AD17"/>
  <c r="AE17" s="1"/>
  <c r="AB17"/>
  <c r="X17"/>
  <c r="Z17" s="1"/>
  <c r="AA17" s="1"/>
  <c r="W17"/>
  <c r="V17"/>
  <c r="T17"/>
  <c r="R17"/>
  <c r="S17" s="1"/>
  <c r="P17"/>
  <c r="N17"/>
  <c r="O17" s="1"/>
  <c r="L17"/>
  <c r="H17"/>
  <c r="J17" s="1"/>
  <c r="K17" s="1"/>
  <c r="G17"/>
  <c r="F17"/>
  <c r="D17"/>
  <c r="DT16"/>
  <c r="DV16" s="1"/>
  <c r="DR16"/>
  <c r="DP16"/>
  <c r="DL16"/>
  <c r="DN16" s="1"/>
  <c r="DJ16"/>
  <c r="DH16"/>
  <c r="DF16"/>
  <c r="DG16" s="1"/>
  <c r="DD16"/>
  <c r="CZ16"/>
  <c r="DB16" s="1"/>
  <c r="DC16" s="1"/>
  <c r="CX16"/>
  <c r="CV16"/>
  <c r="CR16"/>
  <c r="CT16" s="1"/>
  <c r="CN16"/>
  <c r="CP16" s="1"/>
  <c r="CM16"/>
  <c r="CL16"/>
  <c r="CJ16"/>
  <c r="CI16"/>
  <c r="CH16"/>
  <c r="CF16"/>
  <c r="CB16"/>
  <c r="CD16" s="1"/>
  <c r="BZ16"/>
  <c r="BX16"/>
  <c r="BT16"/>
  <c r="BV16" s="1"/>
  <c r="BR16"/>
  <c r="BP16"/>
  <c r="BL16"/>
  <c r="BN16" s="1"/>
  <c r="BK16"/>
  <c r="BJ16"/>
  <c r="BH16"/>
  <c r="BF16"/>
  <c r="BD16"/>
  <c r="BB16"/>
  <c r="AZ16"/>
  <c r="AY16"/>
  <c r="AX16"/>
  <c r="AV16"/>
  <c r="AR16"/>
  <c r="AT16" s="1"/>
  <c r="AP16"/>
  <c r="AN16"/>
  <c r="AJ16"/>
  <c r="AL16" s="1"/>
  <c r="AM16" s="1"/>
  <c r="AF16"/>
  <c r="AH16" s="1"/>
  <c r="AI16" s="1"/>
  <c r="AE16"/>
  <c r="AD16"/>
  <c r="AB16"/>
  <c r="AA16"/>
  <c r="Z16"/>
  <c r="X16"/>
  <c r="V16"/>
  <c r="W16" s="1"/>
  <c r="T16"/>
  <c r="P16"/>
  <c r="R16" s="1"/>
  <c r="S16" s="1"/>
  <c r="O16"/>
  <c r="N16"/>
  <c r="L16"/>
  <c r="J16"/>
  <c r="K16" s="1"/>
  <c r="H16"/>
  <c r="F16"/>
  <c r="G16" s="1"/>
  <c r="D16"/>
  <c r="DV15"/>
  <c r="DT15"/>
  <c r="DR15"/>
  <c r="DP15"/>
  <c r="DL15"/>
  <c r="DN15" s="1"/>
  <c r="DJ15"/>
  <c r="DH15"/>
  <c r="DD15"/>
  <c r="DF15" s="1"/>
  <c r="DG15" s="1"/>
  <c r="CZ15"/>
  <c r="DB15" s="1"/>
  <c r="DC15" s="1"/>
  <c r="CX15"/>
  <c r="CV15"/>
  <c r="CR15"/>
  <c r="CT15" s="1"/>
  <c r="CP15"/>
  <c r="CN15"/>
  <c r="CM15"/>
  <c r="CL15"/>
  <c r="CJ15"/>
  <c r="CF15"/>
  <c r="CH15" s="1"/>
  <c r="CI15" s="1"/>
  <c r="CD15"/>
  <c r="CB15"/>
  <c r="BX15"/>
  <c r="BZ15" s="1"/>
  <c r="BV15"/>
  <c r="BT15"/>
  <c r="BP15"/>
  <c r="BR15" s="1"/>
  <c r="BN15"/>
  <c r="BL15"/>
  <c r="BJ15"/>
  <c r="BK15" s="1"/>
  <c r="BH15"/>
  <c r="BD15"/>
  <c r="BF15" s="1"/>
  <c r="BB15"/>
  <c r="AZ15"/>
  <c r="AX15"/>
  <c r="AY15" s="1"/>
  <c r="AV15"/>
  <c r="AT15"/>
  <c r="AR15"/>
  <c r="AP15"/>
  <c r="AN15"/>
  <c r="AJ15"/>
  <c r="AL15" s="1"/>
  <c r="AM15" s="1"/>
  <c r="AI15"/>
  <c r="AH15"/>
  <c r="AF15"/>
  <c r="AD15"/>
  <c r="AE15" s="1"/>
  <c r="AB15"/>
  <c r="X15"/>
  <c r="Z15" s="1"/>
  <c r="AA15" s="1"/>
  <c r="T15"/>
  <c r="V15" s="1"/>
  <c r="W15" s="1"/>
  <c r="R15"/>
  <c r="P15"/>
  <c r="O15"/>
  <c r="N15"/>
  <c r="L15"/>
  <c r="H15"/>
  <c r="J15" s="1"/>
  <c r="K15" s="1"/>
  <c r="D15"/>
  <c r="F15" s="1"/>
  <c r="G15" s="1"/>
  <c r="DV14"/>
  <c r="DT14"/>
  <c r="DR14"/>
  <c r="DP14"/>
  <c r="DL14"/>
  <c r="DN14" s="1"/>
  <c r="DJ14"/>
  <c r="DH14"/>
  <c r="DF14"/>
  <c r="DG14" s="1"/>
  <c r="DD14"/>
  <c r="CZ14"/>
  <c r="DB14" s="1"/>
  <c r="DC14" s="1"/>
  <c r="CX14"/>
  <c r="CV14"/>
  <c r="CR14"/>
  <c r="CT14" s="1"/>
  <c r="CP14"/>
  <c r="CN14"/>
  <c r="CL14"/>
  <c r="CM14" s="1"/>
  <c r="CJ14"/>
  <c r="CH14"/>
  <c r="CI14" s="1"/>
  <c r="CF14"/>
  <c r="CD14"/>
  <c r="CB14"/>
  <c r="BZ14"/>
  <c r="BX14"/>
  <c r="BV14"/>
  <c r="BT14"/>
  <c r="BR14"/>
  <c r="BP14"/>
  <c r="BN14"/>
  <c r="BL14"/>
  <c r="BK14"/>
  <c r="BJ14"/>
  <c r="BH14"/>
  <c r="BD14"/>
  <c r="BF14" s="1"/>
  <c r="BB14"/>
  <c r="AZ14"/>
  <c r="AV14"/>
  <c r="AX14" s="1"/>
  <c r="AY14" s="1"/>
  <c r="AT14"/>
  <c r="AR14"/>
  <c r="AN14"/>
  <c r="AP14" s="1"/>
  <c r="AJ14"/>
  <c r="AL14" s="1"/>
  <c r="AM14" s="1"/>
  <c r="AI14"/>
  <c r="AH14"/>
  <c r="AF14"/>
  <c r="AE14"/>
  <c r="AD14"/>
  <c r="AB14"/>
  <c r="Z14"/>
  <c r="AA14" s="1"/>
  <c r="X14"/>
  <c r="T14"/>
  <c r="V14" s="1"/>
  <c r="W14" s="1"/>
  <c r="R14"/>
  <c r="P14"/>
  <c r="N14"/>
  <c r="O14" s="1"/>
  <c r="L14"/>
  <c r="J14"/>
  <c r="K14" s="1"/>
  <c r="H14"/>
  <c r="D14"/>
  <c r="F14" s="1"/>
  <c r="G14" s="1"/>
  <c r="DV13"/>
  <c r="DT13"/>
  <c r="DS13"/>
  <c r="DS14" s="1"/>
  <c r="DS15" s="1"/>
  <c r="DP13"/>
  <c r="DR13" s="1"/>
  <c r="DL13"/>
  <c r="DN13" s="1"/>
  <c r="DJ13"/>
  <c r="DH13"/>
  <c r="DF13"/>
  <c r="DG13" s="1"/>
  <c r="DD13"/>
  <c r="CZ13"/>
  <c r="DB13" s="1"/>
  <c r="DC13" s="1"/>
  <c r="CV13"/>
  <c r="CX13" s="1"/>
  <c r="CR13"/>
  <c r="CT13" s="1"/>
  <c r="CP13"/>
  <c r="CN13"/>
  <c r="CJ13"/>
  <c r="CL13" s="1"/>
  <c r="CM13" s="1"/>
  <c r="CH13"/>
  <c r="CI13" s="1"/>
  <c r="CF13"/>
  <c r="CD13"/>
  <c r="CB13"/>
  <c r="BZ13"/>
  <c r="BX13"/>
  <c r="BV13"/>
  <c r="BT13"/>
  <c r="BR13"/>
  <c r="BP13"/>
  <c r="BN13"/>
  <c r="BL13"/>
  <c r="BK13"/>
  <c r="BJ13"/>
  <c r="BH13"/>
  <c r="BD13"/>
  <c r="BF13" s="1"/>
  <c r="BB13"/>
  <c r="AZ13"/>
  <c r="AV13"/>
  <c r="AX13" s="1"/>
  <c r="AY13" s="1"/>
  <c r="AR13"/>
  <c r="AT13" s="1"/>
  <c r="AN13"/>
  <c r="AP13" s="1"/>
  <c r="AL13"/>
  <c r="AM13" s="1"/>
  <c r="AJ13"/>
  <c r="AF13"/>
  <c r="AH13" s="1"/>
  <c r="AI13" s="1"/>
  <c r="AB13"/>
  <c r="AD13" s="1"/>
  <c r="AE13" s="1"/>
  <c r="AA13"/>
  <c r="Z13"/>
  <c r="X13"/>
  <c r="V13"/>
  <c r="W13" s="1"/>
  <c r="T13"/>
  <c r="P13"/>
  <c r="R13" s="1"/>
  <c r="L13"/>
  <c r="N13" s="1"/>
  <c r="O13" s="1"/>
  <c r="K13"/>
  <c r="J13"/>
  <c r="H13"/>
  <c r="F13"/>
  <c r="G13" s="1"/>
  <c r="D13"/>
  <c r="DT12"/>
  <c r="DV12" s="1"/>
  <c r="DR12"/>
  <c r="DP12"/>
  <c r="DL12"/>
  <c r="DN12" s="1"/>
  <c r="DJ12"/>
  <c r="DH12"/>
  <c r="DF12"/>
  <c r="DG12" s="1"/>
  <c r="DD12"/>
  <c r="CZ12"/>
  <c r="DB12" s="1"/>
  <c r="DC12" s="1"/>
  <c r="CX12"/>
  <c r="CV12"/>
  <c r="CR12"/>
  <c r="CT12" s="1"/>
  <c r="CN12"/>
  <c r="CP12" s="1"/>
  <c r="CQ12" s="1"/>
  <c r="CQ13" s="1"/>
  <c r="CQ14" s="1"/>
  <c r="CQ15" s="1"/>
  <c r="CQ16" s="1"/>
  <c r="CQ17" s="1"/>
  <c r="CQ18" s="1"/>
  <c r="CQ19" s="1"/>
  <c r="CM12"/>
  <c r="CL12"/>
  <c r="CJ12"/>
  <c r="CH12"/>
  <c r="CI12" s="1"/>
  <c r="CF12"/>
  <c r="CB12"/>
  <c r="CD12" s="1"/>
  <c r="CE12" s="1"/>
  <c r="BZ12"/>
  <c r="BX12"/>
  <c r="BT12"/>
  <c r="BV12" s="1"/>
  <c r="BR12"/>
  <c r="BP12"/>
  <c r="BN12"/>
  <c r="BO12" s="1"/>
  <c r="BL12"/>
  <c r="BH12"/>
  <c r="BJ12" s="1"/>
  <c r="BK12" s="1"/>
  <c r="BD12"/>
  <c r="BF12" s="1"/>
  <c r="BG12" s="1"/>
  <c r="BB12"/>
  <c r="AZ12"/>
  <c r="AV12"/>
  <c r="AX12" s="1"/>
  <c r="AY12" s="1"/>
  <c r="AR12"/>
  <c r="AT12" s="1"/>
  <c r="AP12"/>
  <c r="AN12"/>
  <c r="AJ12"/>
  <c r="AL12" s="1"/>
  <c r="AM12" s="1"/>
  <c r="AF12"/>
  <c r="AH12" s="1"/>
  <c r="AI12" s="1"/>
  <c r="AE12"/>
  <c r="AD12"/>
  <c r="AB12"/>
  <c r="Z12"/>
  <c r="AA12" s="1"/>
  <c r="X12"/>
  <c r="T12"/>
  <c r="V12" s="1"/>
  <c r="W12" s="1"/>
  <c r="P12"/>
  <c r="R12" s="1"/>
  <c r="S12" s="1"/>
  <c r="S13" s="1"/>
  <c r="S14" s="1"/>
  <c r="S15" s="1"/>
  <c r="O12"/>
  <c r="N12"/>
  <c r="L12"/>
  <c r="J12"/>
  <c r="K12" s="1"/>
  <c r="H12"/>
  <c r="D12"/>
  <c r="F12" s="1"/>
  <c r="G12" s="1"/>
  <c r="DV11"/>
  <c r="DT11"/>
  <c r="DP11"/>
  <c r="DR11" s="1"/>
  <c r="DL11"/>
  <c r="DN11" s="1"/>
  <c r="DJ11"/>
  <c r="DH11"/>
  <c r="DD11"/>
  <c r="DF11" s="1"/>
  <c r="DG11" s="1"/>
  <c r="CZ11"/>
  <c r="DB11" s="1"/>
  <c r="DC11" s="1"/>
  <c r="CX11"/>
  <c r="CV11"/>
  <c r="CR11"/>
  <c r="CT11" s="1"/>
  <c r="CQ11"/>
  <c r="CP11"/>
  <c r="CN11"/>
  <c r="CL11"/>
  <c r="CM11" s="1"/>
  <c r="CJ11"/>
  <c r="CF11"/>
  <c r="CH11" s="1"/>
  <c r="CI11" s="1"/>
  <c r="CB11"/>
  <c r="CD11" s="1"/>
  <c r="CE11" s="1"/>
  <c r="BZ11"/>
  <c r="BX11"/>
  <c r="BT11"/>
  <c r="BV11" s="1"/>
  <c r="BR11"/>
  <c r="BP11"/>
  <c r="BL11"/>
  <c r="BN11" s="1"/>
  <c r="BO11" s="1"/>
  <c r="BH11"/>
  <c r="BJ11" s="1"/>
  <c r="BK11" s="1"/>
  <c r="BG11"/>
  <c r="BF11"/>
  <c r="BD11"/>
  <c r="AZ11"/>
  <c r="BB11" s="1"/>
  <c r="AV11"/>
  <c r="AX11" s="1"/>
  <c r="AY11" s="1"/>
  <c r="AT11"/>
  <c r="AR11"/>
  <c r="AN11"/>
  <c r="AP11" s="1"/>
  <c r="AJ11"/>
  <c r="AL11" s="1"/>
  <c r="AM11" s="1"/>
  <c r="AI11"/>
  <c r="AH11"/>
  <c r="AF11"/>
  <c r="AD11"/>
  <c r="AE11" s="1"/>
  <c r="AB11"/>
  <c r="X11"/>
  <c r="Z11" s="1"/>
  <c r="AA11" s="1"/>
  <c r="T11"/>
  <c r="V11" s="1"/>
  <c r="W11" s="1"/>
  <c r="S11"/>
  <c r="R11"/>
  <c r="P11"/>
  <c r="N11"/>
  <c r="O11" s="1"/>
  <c r="L11"/>
  <c r="H11"/>
  <c r="J11" s="1"/>
  <c r="K11" s="1"/>
  <c r="D11"/>
  <c r="F11" s="1"/>
  <c r="G11" s="1"/>
  <c r="DV10"/>
  <c r="DT10"/>
  <c r="DP10"/>
  <c r="DR10" s="1"/>
  <c r="DL10"/>
  <c r="DN10" s="1"/>
  <c r="DJ10"/>
  <c r="DH10"/>
  <c r="DD10"/>
  <c r="DF10" s="1"/>
  <c r="DG10" s="1"/>
  <c r="CZ10"/>
  <c r="DB10" s="1"/>
  <c r="CX10"/>
  <c r="CV10"/>
  <c r="CR10"/>
  <c r="CT10" s="1"/>
  <c r="CQ10"/>
  <c r="CP10"/>
  <c r="CN10"/>
  <c r="CL10"/>
  <c r="CM10" s="1"/>
  <c r="CJ10"/>
  <c r="CF10"/>
  <c r="CH10" s="1"/>
  <c r="CI10" s="1"/>
  <c r="CB10"/>
  <c r="CD10" s="1"/>
  <c r="CE10" s="1"/>
  <c r="BZ10"/>
  <c r="BX10"/>
  <c r="BT10"/>
  <c r="BV10" s="1"/>
  <c r="BR10"/>
  <c r="BP10"/>
  <c r="BL10"/>
  <c r="BN10" s="1"/>
  <c r="BO10" s="1"/>
  <c r="BH10"/>
  <c r="BJ10" s="1"/>
  <c r="BK10" s="1"/>
  <c r="BG10"/>
  <c r="BF10"/>
  <c r="BD10"/>
  <c r="BB10"/>
  <c r="BC10" s="1"/>
  <c r="AZ10"/>
  <c r="AV10"/>
  <c r="AX10" s="1"/>
  <c r="AY10" s="1"/>
  <c r="AR10"/>
  <c r="AT10" s="1"/>
  <c r="AP10"/>
  <c r="AN10"/>
  <c r="AJ10"/>
  <c r="AL10" s="1"/>
  <c r="AM10" s="1"/>
  <c r="AF10"/>
  <c r="AH10" s="1"/>
  <c r="AI10" s="1"/>
  <c r="AE10"/>
  <c r="AD10"/>
  <c r="AB10"/>
  <c r="Z10"/>
  <c r="AA10" s="1"/>
  <c r="X10"/>
  <c r="T10"/>
  <c r="V10" s="1"/>
  <c r="W10" s="1"/>
  <c r="P10"/>
  <c r="R10" s="1"/>
  <c r="S10" s="1"/>
  <c r="O10"/>
  <c r="N10"/>
  <c r="L10"/>
  <c r="J10"/>
  <c r="K10" s="1"/>
  <c r="H10"/>
  <c r="D10"/>
  <c r="F10" s="1"/>
  <c r="G10" s="1"/>
  <c r="DV9"/>
  <c r="DT9"/>
  <c r="DR9"/>
  <c r="DP9"/>
  <c r="DO9"/>
  <c r="DO10" s="1"/>
  <c r="DO11" s="1"/>
  <c r="DO12" s="1"/>
  <c r="DO13" s="1"/>
  <c r="DO14" s="1"/>
  <c r="DL9"/>
  <c r="DN9" s="1"/>
  <c r="DJ9"/>
  <c r="DH9"/>
  <c r="DF9"/>
  <c r="DG9" s="1"/>
  <c r="DD9"/>
  <c r="DC9"/>
  <c r="CZ9"/>
  <c r="DB9" s="1"/>
  <c r="CX9"/>
  <c r="CV9"/>
  <c r="CT9"/>
  <c r="CR9"/>
  <c r="CN9"/>
  <c r="CP9" s="1"/>
  <c r="CQ9" s="1"/>
  <c r="CJ9"/>
  <c r="CL9" s="1"/>
  <c r="CM9" s="1"/>
  <c r="CF9"/>
  <c r="CH9" s="1"/>
  <c r="CI9" s="1"/>
  <c r="CD9"/>
  <c r="CE9" s="1"/>
  <c r="CB9"/>
  <c r="BX9"/>
  <c r="BZ9" s="1"/>
  <c r="BV9"/>
  <c r="BT9"/>
  <c r="BP9"/>
  <c r="BR9" s="1"/>
  <c r="BL9"/>
  <c r="BN9" s="1"/>
  <c r="BO9" s="1"/>
  <c r="BJ9"/>
  <c r="BK9" s="1"/>
  <c r="BH9"/>
  <c r="BD9"/>
  <c r="BF9" s="1"/>
  <c r="BG9" s="1"/>
  <c r="AZ9"/>
  <c r="BB9" s="1"/>
  <c r="BC9" s="1"/>
  <c r="AV9"/>
  <c r="AX9" s="1"/>
  <c r="AY9" s="1"/>
  <c r="AT9"/>
  <c r="AR9"/>
  <c r="AN9"/>
  <c r="AP9" s="1"/>
  <c r="AJ9"/>
  <c r="AL9" s="1"/>
  <c r="AM9" s="1"/>
  <c r="AH9"/>
  <c r="AI9" s="1"/>
  <c r="AF9"/>
  <c r="AB9"/>
  <c r="AD9" s="1"/>
  <c r="AE9" s="1"/>
  <c r="X9"/>
  <c r="Z9" s="1"/>
  <c r="AA9" s="1"/>
  <c r="T9"/>
  <c r="V9" s="1"/>
  <c r="W9" s="1"/>
  <c r="R9"/>
  <c r="S9" s="1"/>
  <c r="P9"/>
  <c r="L9"/>
  <c r="N9" s="1"/>
  <c r="O9" s="1"/>
  <c r="H9"/>
  <c r="J9" s="1"/>
  <c r="K9" s="1"/>
  <c r="D9"/>
  <c r="F9" s="1"/>
  <c r="G9" s="1"/>
  <c r="DT8"/>
  <c r="DV8" s="1"/>
  <c r="DP8"/>
  <c r="DR8" s="1"/>
  <c r="DN8"/>
  <c r="DL8"/>
  <c r="DH8"/>
  <c r="DJ8" s="1"/>
  <c r="DD8"/>
  <c r="DF8" s="1"/>
  <c r="DG8" s="1"/>
  <c r="CZ8"/>
  <c r="DB8" s="1"/>
  <c r="CV8"/>
  <c r="CX8" s="1"/>
  <c r="CT8"/>
  <c r="CR8"/>
  <c r="CN8"/>
  <c r="CP8" s="1"/>
  <c r="CQ8" s="1"/>
  <c r="CJ8"/>
  <c r="CL8" s="1"/>
  <c r="CM8" s="1"/>
  <c r="CF8"/>
  <c r="CH8" s="1"/>
  <c r="CI8" s="1"/>
  <c r="CD8"/>
  <c r="CE8" s="1"/>
  <c r="CB8"/>
  <c r="BX8"/>
  <c r="BZ8" s="1"/>
  <c r="BV8"/>
  <c r="BT8"/>
  <c r="BP8"/>
  <c r="BR8" s="1"/>
  <c r="BL8"/>
  <c r="BN8" s="1"/>
  <c r="BO8" s="1"/>
  <c r="BJ8"/>
  <c r="BK8" s="1"/>
  <c r="BH8"/>
  <c r="BD8"/>
  <c r="BF8" s="1"/>
  <c r="BG8" s="1"/>
  <c r="AZ8"/>
  <c r="BB8" s="1"/>
  <c r="BC8" s="1"/>
  <c r="AV8"/>
  <c r="AX8" s="1"/>
  <c r="AY8" s="1"/>
  <c r="AT8"/>
  <c r="AR8"/>
  <c r="AN8"/>
  <c r="AP8" s="1"/>
  <c r="AJ8"/>
  <c r="AL8" s="1"/>
  <c r="AM8" s="1"/>
  <c r="AH8"/>
  <c r="AI8" s="1"/>
  <c r="AF8"/>
  <c r="AB8"/>
  <c r="AD8" s="1"/>
  <c r="AE8" s="1"/>
  <c r="X8"/>
  <c r="Z8" s="1"/>
  <c r="AA8" s="1"/>
  <c r="T8"/>
  <c r="V8" s="1"/>
  <c r="W8" s="1"/>
  <c r="R8"/>
  <c r="S8" s="1"/>
  <c r="P8"/>
  <c r="L8"/>
  <c r="N8" s="1"/>
  <c r="O8" s="1"/>
  <c r="H8"/>
  <c r="J8" s="1"/>
  <c r="K8" s="1"/>
  <c r="D8"/>
  <c r="F8" s="1"/>
  <c r="G8" s="1"/>
  <c r="DT7"/>
  <c r="DV7" s="1"/>
  <c r="DP7"/>
  <c r="DR7" s="1"/>
  <c r="DN7"/>
  <c r="DL7"/>
  <c r="DH7"/>
  <c r="DJ7" s="1"/>
  <c r="DD7"/>
  <c r="DF7" s="1"/>
  <c r="DG7" s="1"/>
  <c r="CZ7"/>
  <c r="DB7" s="1"/>
  <c r="CV7"/>
  <c r="CX7" s="1"/>
  <c r="CT7"/>
  <c r="CR7"/>
  <c r="CN7"/>
  <c r="CP7" s="1"/>
  <c r="CQ7" s="1"/>
  <c r="CJ7"/>
  <c r="CL7" s="1"/>
  <c r="CM7" s="1"/>
  <c r="CF7"/>
  <c r="CH7" s="1"/>
  <c r="CI7" s="1"/>
  <c r="CD7"/>
  <c r="CE7" s="1"/>
  <c r="CB7"/>
  <c r="BX7"/>
  <c r="BZ7" s="1"/>
  <c r="BV7"/>
  <c r="BT7"/>
  <c r="BP7"/>
  <c r="BR7" s="1"/>
  <c r="BL7"/>
  <c r="BN7" s="1"/>
  <c r="BO7" s="1"/>
  <c r="BJ7"/>
  <c r="BK7" s="1"/>
  <c r="BH7"/>
  <c r="BD7"/>
  <c r="BF7" s="1"/>
  <c r="BG7" s="1"/>
  <c r="AZ7"/>
  <c r="BB7" s="1"/>
  <c r="BC7" s="1"/>
  <c r="AV7"/>
  <c r="AX7" s="1"/>
  <c r="AY7" s="1"/>
  <c r="AT7"/>
  <c r="AR7"/>
  <c r="AN7"/>
  <c r="AP7" s="1"/>
  <c r="AJ7"/>
  <c r="AL7" s="1"/>
  <c r="AM7" s="1"/>
  <c r="AH7"/>
  <c r="AI7" s="1"/>
  <c r="AF7"/>
  <c r="AB7"/>
  <c r="AD7" s="1"/>
  <c r="AE7" s="1"/>
  <c r="X7"/>
  <c r="Z7" s="1"/>
  <c r="AA7" s="1"/>
  <c r="T7"/>
  <c r="V7" s="1"/>
  <c r="W7" s="1"/>
  <c r="R7"/>
  <c r="S7" s="1"/>
  <c r="P7"/>
  <c r="L7"/>
  <c r="N7" s="1"/>
  <c r="O7" s="1"/>
  <c r="H7"/>
  <c r="J7" s="1"/>
  <c r="K7" s="1"/>
  <c r="D7"/>
  <c r="F7" s="1"/>
  <c r="G7" s="1"/>
  <c r="DT6"/>
  <c r="DV6" s="1"/>
  <c r="DP6"/>
  <c r="DR6" s="1"/>
  <c r="DS6" s="1"/>
  <c r="DS7" s="1"/>
  <c r="DS8" s="1"/>
  <c r="DS9" s="1"/>
  <c r="DS10" s="1"/>
  <c r="DO6"/>
  <c r="DL6"/>
  <c r="DN6" s="1"/>
  <c r="DH6"/>
  <c r="DJ6" s="1"/>
  <c r="DD6"/>
  <c r="DF6" s="1"/>
  <c r="DG6" s="1"/>
  <c r="DB6"/>
  <c r="CZ6"/>
  <c r="CV6"/>
  <c r="CX6" s="1"/>
  <c r="CU6"/>
  <c r="CU7" s="1"/>
  <c r="CU8" s="1"/>
  <c r="CU9" s="1"/>
  <c r="CR6"/>
  <c r="CT6" s="1"/>
  <c r="CP6"/>
  <c r="CQ6" s="1"/>
  <c r="CN6"/>
  <c r="CJ6"/>
  <c r="CL6" s="1"/>
  <c r="CM6" s="1"/>
  <c r="CF6"/>
  <c r="CH6" s="1"/>
  <c r="CI6" s="1"/>
  <c r="CB6"/>
  <c r="CD6" s="1"/>
  <c r="CE6" s="1"/>
  <c r="BZ6"/>
  <c r="CA6" s="1"/>
  <c r="BX6"/>
  <c r="BT6"/>
  <c r="BV6" s="1"/>
  <c r="BW6" s="1"/>
  <c r="BP6"/>
  <c r="BR6" s="1"/>
  <c r="BN6"/>
  <c r="BO6" s="1"/>
  <c r="BL6"/>
  <c r="BH6"/>
  <c r="BJ6" s="1"/>
  <c r="BK6" s="1"/>
  <c r="BD6"/>
  <c r="BF6" s="1"/>
  <c r="BG6" s="1"/>
  <c r="AZ6"/>
  <c r="BB6" s="1"/>
  <c r="BC6" s="1"/>
  <c r="AX6"/>
  <c r="AY6" s="1"/>
  <c r="AV6"/>
  <c r="AR6"/>
  <c r="AT6" s="1"/>
  <c r="AU6" s="1"/>
  <c r="AU7" s="1"/>
  <c r="AU8" s="1"/>
  <c r="AU9" s="1"/>
  <c r="AU10" s="1"/>
  <c r="AU11" s="1"/>
  <c r="AU12" s="1"/>
  <c r="AU13" s="1"/>
  <c r="AN6"/>
  <c r="AP6" s="1"/>
  <c r="AL6"/>
  <c r="AM6" s="1"/>
  <c r="AJ6"/>
  <c r="AF6"/>
  <c r="AH6" s="1"/>
  <c r="AI6" s="1"/>
  <c r="AB6"/>
  <c r="AD6" s="1"/>
  <c r="AE6" s="1"/>
  <c r="AA6"/>
  <c r="Z6"/>
  <c r="X6"/>
  <c r="V6"/>
  <c r="W6" s="1"/>
  <c r="T6"/>
  <c r="P6"/>
  <c r="R6" s="1"/>
  <c r="S6" s="1"/>
  <c r="L6"/>
  <c r="N6" s="1"/>
  <c r="O6" s="1"/>
  <c r="K6"/>
  <c r="J6"/>
  <c r="H6"/>
  <c r="F6"/>
  <c r="G6" s="1"/>
  <c r="D6"/>
  <c r="DT5"/>
  <c r="DV5" s="1"/>
  <c r="DV102" s="1"/>
  <c r="DS5"/>
  <c r="DR5"/>
  <c r="DP5"/>
  <c r="DL5"/>
  <c r="DL102" s="1"/>
  <c r="DJ5"/>
  <c r="DH5"/>
  <c r="DF5"/>
  <c r="DD5"/>
  <c r="CZ5"/>
  <c r="CZ102" s="1"/>
  <c r="CX5"/>
  <c r="CV5"/>
  <c r="CU5"/>
  <c r="CR5"/>
  <c r="CR102" s="1"/>
  <c r="CN5"/>
  <c r="CN102" s="1"/>
  <c r="CM5"/>
  <c r="CL5"/>
  <c r="CJ5"/>
  <c r="CH5"/>
  <c r="CI5" s="1"/>
  <c r="CF5"/>
  <c r="CB5"/>
  <c r="CB102" s="1"/>
  <c r="BX5"/>
  <c r="BX102" s="1"/>
  <c r="BW5"/>
  <c r="BV5"/>
  <c r="BT5"/>
  <c r="BP5"/>
  <c r="BP102" s="1"/>
  <c r="BL5"/>
  <c r="BL102" s="1"/>
  <c r="BK5"/>
  <c r="BJ5"/>
  <c r="BH5"/>
  <c r="BF5"/>
  <c r="BD5"/>
  <c r="AZ5"/>
  <c r="AZ102" s="1"/>
  <c r="AV5"/>
  <c r="AV102" s="1"/>
  <c r="AU5"/>
  <c r="AT5"/>
  <c r="AR5"/>
  <c r="AN5"/>
  <c r="AN102" s="1"/>
  <c r="AJ5"/>
  <c r="AJ102" s="1"/>
  <c r="AI5"/>
  <c r="AH5"/>
  <c r="AF5"/>
  <c r="AD5"/>
  <c r="AE5" s="1"/>
  <c r="AB5"/>
  <c r="X5"/>
  <c r="X102" s="1"/>
  <c r="T5"/>
  <c r="T102" s="1"/>
  <c r="S5"/>
  <c r="R5"/>
  <c r="P5"/>
  <c r="N5"/>
  <c r="O5" s="1"/>
  <c r="L5"/>
  <c r="H5"/>
  <c r="H102" s="1"/>
  <c r="D5"/>
  <c r="D102" s="1"/>
  <c r="O102" l="1"/>
  <c r="AE102"/>
  <c r="CI102"/>
  <c r="AI102"/>
  <c r="AU102"/>
  <c r="BF102"/>
  <c r="BW102"/>
  <c r="F5"/>
  <c r="P102"/>
  <c r="V5"/>
  <c r="AF102"/>
  <c r="AL5"/>
  <c r="AR102"/>
  <c r="AX5"/>
  <c r="BH102"/>
  <c r="BN5"/>
  <c r="BT102"/>
  <c r="BZ5"/>
  <c r="CJ102"/>
  <c r="CP5"/>
  <c r="CU102"/>
  <c r="DB5"/>
  <c r="DB102" s="1"/>
  <c r="DH102"/>
  <c r="DP102"/>
  <c r="S102"/>
  <c r="AD102"/>
  <c r="Z5"/>
  <c r="BB5"/>
  <c r="BG5"/>
  <c r="BG102" s="1"/>
  <c r="BR5"/>
  <c r="BR102" s="1"/>
  <c r="CD5"/>
  <c r="L102"/>
  <c r="R102"/>
  <c r="AB102"/>
  <c r="AH102"/>
  <c r="AT102"/>
  <c r="BD102"/>
  <c r="BJ102"/>
  <c r="BV102"/>
  <c r="CF102"/>
  <c r="CL102"/>
  <c r="CV102"/>
  <c r="DD102"/>
  <c r="DJ102"/>
  <c r="DR102"/>
  <c r="DC10"/>
  <c r="DC102" s="1"/>
  <c r="N102"/>
  <c r="BK102"/>
  <c r="CH102"/>
  <c r="CM102"/>
  <c r="CX102"/>
  <c r="DF102"/>
  <c r="DS102"/>
  <c r="DO102"/>
  <c r="J5"/>
  <c r="AP5"/>
  <c r="AP102" s="1"/>
  <c r="CT5"/>
  <c r="CT102" s="1"/>
  <c r="DG5"/>
  <c r="DG102" s="1"/>
  <c r="DN5"/>
  <c r="DN102" s="1"/>
  <c r="DT102"/>
  <c r="BS102"/>
  <c r="AQ102"/>
  <c r="AQ26"/>
  <c r="AQ27" s="1"/>
  <c r="AQ28" s="1"/>
  <c r="AQ29" s="1"/>
  <c r="AQ30" s="1"/>
  <c r="DK26"/>
  <c r="DK102" s="1"/>
  <c r="CY102"/>
  <c r="CY72"/>
  <c r="CY73" s="1"/>
  <c r="CY74" s="1"/>
  <c r="CY75" s="1"/>
  <c r="CY76" s="1"/>
  <c r="CY77" s="1"/>
  <c r="DW102"/>
  <c r="J102" l="1"/>
  <c r="K5"/>
  <c r="K102" s="1"/>
  <c r="CD102"/>
  <c r="CE5"/>
  <c r="CE102" s="1"/>
  <c r="Z102"/>
  <c r="AA5"/>
  <c r="AA102" s="1"/>
  <c r="CP102"/>
  <c r="CQ5"/>
  <c r="CQ102" s="1"/>
  <c r="BN102"/>
  <c r="BO5"/>
  <c r="BO102" s="1"/>
  <c r="AL102"/>
  <c r="AM5"/>
  <c r="AM102" s="1"/>
  <c r="F102"/>
  <c r="G5"/>
  <c r="G102" s="1"/>
  <c r="BZ102"/>
  <c r="CA5"/>
  <c r="CA102" s="1"/>
  <c r="AX102"/>
  <c r="AY5"/>
  <c r="AY102" s="1"/>
  <c r="V102"/>
  <c r="W5"/>
  <c r="W102" s="1"/>
  <c r="BB102"/>
  <c r="BC5"/>
  <c r="BC102" s="1"/>
  <c r="CQ102" i="19" l="1"/>
  <c r="CN102"/>
  <c r="CL102"/>
  <c r="CK102"/>
  <c r="CH102"/>
  <c r="CE102"/>
  <c r="CB102"/>
  <c r="BY102"/>
  <c r="BV102"/>
  <c r="BS102"/>
  <c r="BP102"/>
  <c r="BM102"/>
  <c r="BJ102"/>
  <c r="BG102"/>
  <c r="BD102"/>
  <c r="BA102"/>
  <c r="AX102"/>
  <c r="AU102"/>
  <c r="AR102"/>
  <c r="AP102"/>
  <c r="AO102"/>
  <c r="AM102"/>
  <c r="AL102"/>
  <c r="AI102"/>
  <c r="AF102"/>
  <c r="AC102"/>
  <c r="Z102"/>
  <c r="W102"/>
  <c r="T102"/>
  <c r="Q102"/>
  <c r="N102"/>
  <c r="K102"/>
  <c r="H102"/>
  <c r="E102"/>
  <c r="CP100"/>
  <c r="CR100" s="1"/>
  <c r="CO100"/>
  <c r="CM100"/>
  <c r="CJ100"/>
  <c r="CI100"/>
  <c r="CG100"/>
  <c r="CF100"/>
  <c r="CD100"/>
  <c r="CA100"/>
  <c r="BX100"/>
  <c r="BW100"/>
  <c r="BU100"/>
  <c r="BT100"/>
  <c r="BR100"/>
  <c r="BO100"/>
  <c r="BQ100" s="1"/>
  <c r="BN100"/>
  <c r="BL100"/>
  <c r="BI100"/>
  <c r="BK100" s="1"/>
  <c r="BH100"/>
  <c r="BF100"/>
  <c r="BC100"/>
  <c r="BE100" s="1"/>
  <c r="BB100"/>
  <c r="AZ100"/>
  <c r="AW100"/>
  <c r="AY100" s="1"/>
  <c r="AV100"/>
  <c r="AT100"/>
  <c r="AQ100"/>
  <c r="AS100" s="1"/>
  <c r="AN100"/>
  <c r="AK100"/>
  <c r="AH100"/>
  <c r="AJ100" s="1"/>
  <c r="AG100"/>
  <c r="AE100"/>
  <c r="AB100"/>
  <c r="AD100" s="1"/>
  <c r="AA100"/>
  <c r="Y100"/>
  <c r="V100"/>
  <c r="X100" s="1"/>
  <c r="U100"/>
  <c r="S100"/>
  <c r="P100"/>
  <c r="R100" s="1"/>
  <c r="O100"/>
  <c r="M100"/>
  <c r="J100"/>
  <c r="L100" s="1"/>
  <c r="I100"/>
  <c r="G100"/>
  <c r="D100"/>
  <c r="F100" s="1"/>
  <c r="CR99"/>
  <c r="CP99"/>
  <c r="CM99"/>
  <c r="CO99" s="1"/>
  <c r="CJ99"/>
  <c r="CG99"/>
  <c r="CI99" s="1"/>
  <c r="CF99"/>
  <c r="CD99"/>
  <c r="CA99"/>
  <c r="BX99"/>
  <c r="BU99"/>
  <c r="BT99"/>
  <c r="BR99"/>
  <c r="BO99"/>
  <c r="BQ99" s="1"/>
  <c r="BN99"/>
  <c r="BL99"/>
  <c r="BI99"/>
  <c r="BK99" s="1"/>
  <c r="BH99"/>
  <c r="BF99"/>
  <c r="BC99"/>
  <c r="BE99" s="1"/>
  <c r="BB99"/>
  <c r="AZ99"/>
  <c r="AW99"/>
  <c r="AY99" s="1"/>
  <c r="AV99"/>
  <c r="AT99"/>
  <c r="AQ99"/>
  <c r="AS99" s="1"/>
  <c r="AN99"/>
  <c r="AK99"/>
  <c r="AH99"/>
  <c r="AJ99" s="1"/>
  <c r="AG99"/>
  <c r="AE99"/>
  <c r="AB99"/>
  <c r="AD99" s="1"/>
  <c r="AA99"/>
  <c r="Y99"/>
  <c r="V99"/>
  <c r="X99" s="1"/>
  <c r="U99"/>
  <c r="S99"/>
  <c r="P99"/>
  <c r="R99" s="1"/>
  <c r="O99"/>
  <c r="M99"/>
  <c r="J99"/>
  <c r="L99" s="1"/>
  <c r="I99"/>
  <c r="G99"/>
  <c r="D99"/>
  <c r="F99" s="1"/>
  <c r="CR98"/>
  <c r="CP98"/>
  <c r="CM98"/>
  <c r="CO98" s="1"/>
  <c r="CJ98"/>
  <c r="CI98"/>
  <c r="CG98"/>
  <c r="CF98"/>
  <c r="CD98"/>
  <c r="CA98"/>
  <c r="BZ98"/>
  <c r="BZ99" s="1"/>
  <c r="BZ100" s="1"/>
  <c r="BX98"/>
  <c r="BW98"/>
  <c r="BW99" s="1"/>
  <c r="BU98"/>
  <c r="BT98"/>
  <c r="BR98"/>
  <c r="BQ98"/>
  <c r="BO98"/>
  <c r="BN98"/>
  <c r="BL98"/>
  <c r="BK98"/>
  <c r="BI98"/>
  <c r="BH98"/>
  <c r="BF98"/>
  <c r="BE98"/>
  <c r="BC98"/>
  <c r="BB98"/>
  <c r="AZ98"/>
  <c r="AY98"/>
  <c r="AW98"/>
  <c r="AV98"/>
  <c r="AT98"/>
  <c r="AS98"/>
  <c r="AQ98"/>
  <c r="AN98"/>
  <c r="AK98"/>
  <c r="AJ98"/>
  <c r="AH98"/>
  <c r="AG98"/>
  <c r="AE98"/>
  <c r="AD98"/>
  <c r="AB98"/>
  <c r="AA98"/>
  <c r="Y98"/>
  <c r="X98"/>
  <c r="V98"/>
  <c r="U98"/>
  <c r="S98"/>
  <c r="R98"/>
  <c r="P98"/>
  <c r="O98"/>
  <c r="M98"/>
  <c r="L98"/>
  <c r="J98"/>
  <c r="I98"/>
  <c r="G98"/>
  <c r="F98"/>
  <c r="D98"/>
  <c r="CR97"/>
  <c r="CP97"/>
  <c r="CO97"/>
  <c r="CM97"/>
  <c r="CJ97"/>
  <c r="CI97"/>
  <c r="CG97"/>
  <c r="CD97"/>
  <c r="CF97" s="1"/>
  <c r="CC97"/>
  <c r="CC98" s="1"/>
  <c r="CC99" s="1"/>
  <c r="CC100" s="1"/>
  <c r="CA97"/>
  <c r="BX97"/>
  <c r="BW97"/>
  <c r="BU97"/>
  <c r="BR97"/>
  <c r="BT97" s="1"/>
  <c r="BQ97"/>
  <c r="BO97"/>
  <c r="BL97"/>
  <c r="BN97" s="1"/>
  <c r="BK97"/>
  <c r="BI97"/>
  <c r="BF97"/>
  <c r="BH97" s="1"/>
  <c r="BE97"/>
  <c r="BC97"/>
  <c r="AZ97"/>
  <c r="BB97" s="1"/>
  <c r="AY97"/>
  <c r="AW97"/>
  <c r="AT97"/>
  <c r="AV97" s="1"/>
  <c r="AS97"/>
  <c r="AQ97"/>
  <c r="AN97"/>
  <c r="AK97"/>
  <c r="AJ97"/>
  <c r="AH97"/>
  <c r="AE97"/>
  <c r="AG97" s="1"/>
  <c r="AD97"/>
  <c r="AB97"/>
  <c r="Y97"/>
  <c r="AA97" s="1"/>
  <c r="X97"/>
  <c r="V97"/>
  <c r="S97"/>
  <c r="U97" s="1"/>
  <c r="R97"/>
  <c r="P97"/>
  <c r="M97"/>
  <c r="O97" s="1"/>
  <c r="L97"/>
  <c r="J97"/>
  <c r="G97"/>
  <c r="I97" s="1"/>
  <c r="F97"/>
  <c r="D97"/>
  <c r="CP96"/>
  <c r="CR96" s="1"/>
  <c r="CO96"/>
  <c r="CM96"/>
  <c r="CJ96"/>
  <c r="CG96"/>
  <c r="CI96" s="1"/>
  <c r="CF96"/>
  <c r="CD96"/>
  <c r="CA96"/>
  <c r="BX96"/>
  <c r="BU96"/>
  <c r="BW96" s="1"/>
  <c r="BT96"/>
  <c r="BR96"/>
  <c r="BO96"/>
  <c r="BQ96" s="1"/>
  <c r="BN96"/>
  <c r="BL96"/>
  <c r="BI96"/>
  <c r="BK96" s="1"/>
  <c r="BH96"/>
  <c r="BF96"/>
  <c r="BC96"/>
  <c r="BE96" s="1"/>
  <c r="BB96"/>
  <c r="AZ96"/>
  <c r="AW96"/>
  <c r="AY96" s="1"/>
  <c r="AV96"/>
  <c r="AT96"/>
  <c r="AQ96"/>
  <c r="AS96" s="1"/>
  <c r="AN96"/>
  <c r="AK96"/>
  <c r="AH96"/>
  <c r="AJ96" s="1"/>
  <c r="AG96"/>
  <c r="AE96"/>
  <c r="AB96"/>
  <c r="AD96" s="1"/>
  <c r="AA96"/>
  <c r="Y96"/>
  <c r="V96"/>
  <c r="X96" s="1"/>
  <c r="U96"/>
  <c r="S96"/>
  <c r="P96"/>
  <c r="R96" s="1"/>
  <c r="O96"/>
  <c r="M96"/>
  <c r="J96"/>
  <c r="L96" s="1"/>
  <c r="I96"/>
  <c r="G96"/>
  <c r="D96"/>
  <c r="F96" s="1"/>
  <c r="CR95"/>
  <c r="CP95"/>
  <c r="CM95"/>
  <c r="CO95" s="1"/>
  <c r="CJ95"/>
  <c r="CG95"/>
  <c r="CI95" s="1"/>
  <c r="CF95"/>
  <c r="CD95"/>
  <c r="CA95"/>
  <c r="BX95"/>
  <c r="BU95"/>
  <c r="BW95" s="1"/>
  <c r="BT95"/>
  <c r="BR95"/>
  <c r="BO95"/>
  <c r="BQ95" s="1"/>
  <c r="BN95"/>
  <c r="BL95"/>
  <c r="BI95"/>
  <c r="BK95" s="1"/>
  <c r="BH95"/>
  <c r="BF95"/>
  <c r="BC95"/>
  <c r="BE95" s="1"/>
  <c r="BB95"/>
  <c r="AZ95"/>
  <c r="AW95"/>
  <c r="AY95" s="1"/>
  <c r="AV95"/>
  <c r="AT95"/>
  <c r="AQ95"/>
  <c r="AS95" s="1"/>
  <c r="AN95"/>
  <c r="AK95"/>
  <c r="AH95"/>
  <c r="AJ95" s="1"/>
  <c r="AG95"/>
  <c r="AE95"/>
  <c r="AB95"/>
  <c r="AD95" s="1"/>
  <c r="AA95"/>
  <c r="Y95"/>
  <c r="V95"/>
  <c r="X95" s="1"/>
  <c r="U95"/>
  <c r="S95"/>
  <c r="P95"/>
  <c r="R95" s="1"/>
  <c r="O95"/>
  <c r="M95"/>
  <c r="J95"/>
  <c r="L95" s="1"/>
  <c r="I95"/>
  <c r="G95"/>
  <c r="D95"/>
  <c r="F95" s="1"/>
  <c r="CR94"/>
  <c r="CP94"/>
  <c r="CM94"/>
  <c r="CO94" s="1"/>
  <c r="CJ94"/>
  <c r="CI94"/>
  <c r="CG94"/>
  <c r="CD94"/>
  <c r="CF94" s="1"/>
  <c r="CC94"/>
  <c r="CC95" s="1"/>
  <c r="CC96" s="1"/>
  <c r="CA94"/>
  <c r="BX94"/>
  <c r="BZ94" s="1"/>
  <c r="BZ95" s="1"/>
  <c r="BZ96" s="1"/>
  <c r="BZ97" s="1"/>
  <c r="BW94"/>
  <c r="BU94"/>
  <c r="BR94"/>
  <c r="BT94" s="1"/>
  <c r="BQ94"/>
  <c r="BO94"/>
  <c r="BL94"/>
  <c r="BN94" s="1"/>
  <c r="BK94"/>
  <c r="BI94"/>
  <c r="BF94"/>
  <c r="BH94" s="1"/>
  <c r="BE94"/>
  <c r="BC94"/>
  <c r="AZ94"/>
  <c r="BB94" s="1"/>
  <c r="AY94"/>
  <c r="AW94"/>
  <c r="AT94"/>
  <c r="AV94" s="1"/>
  <c r="AS94"/>
  <c r="AQ94"/>
  <c r="AN94"/>
  <c r="AK94"/>
  <c r="AJ94"/>
  <c r="AH94"/>
  <c r="AE94"/>
  <c r="AG94" s="1"/>
  <c r="AD94"/>
  <c r="AB94"/>
  <c r="Y94"/>
  <c r="AA94" s="1"/>
  <c r="X94"/>
  <c r="V94"/>
  <c r="S94"/>
  <c r="U94" s="1"/>
  <c r="R94"/>
  <c r="P94"/>
  <c r="M94"/>
  <c r="O94" s="1"/>
  <c r="L94"/>
  <c r="J94"/>
  <c r="G94"/>
  <c r="I94" s="1"/>
  <c r="F94"/>
  <c r="D94"/>
  <c r="CP93"/>
  <c r="CR93" s="1"/>
  <c r="CO93"/>
  <c r="CM93"/>
  <c r="CJ93"/>
  <c r="CI93"/>
  <c r="CG93"/>
  <c r="CD93"/>
  <c r="CF93" s="1"/>
  <c r="CC93"/>
  <c r="CA93"/>
  <c r="BX93"/>
  <c r="BZ93" s="1"/>
  <c r="BW93"/>
  <c r="BU93"/>
  <c r="BR93"/>
  <c r="BT93" s="1"/>
  <c r="BQ93"/>
  <c r="BO93"/>
  <c r="BL93"/>
  <c r="BN93" s="1"/>
  <c r="BK93"/>
  <c r="BI93"/>
  <c r="BF93"/>
  <c r="BH93" s="1"/>
  <c r="BE93"/>
  <c r="BC93"/>
  <c r="AZ93"/>
  <c r="BB93" s="1"/>
  <c r="AY93"/>
  <c r="AW93"/>
  <c r="AT93"/>
  <c r="AV93" s="1"/>
  <c r="AS93"/>
  <c r="AQ93"/>
  <c r="AN93"/>
  <c r="AK93"/>
  <c r="AJ93"/>
  <c r="AH93"/>
  <c r="AE93"/>
  <c r="AG93" s="1"/>
  <c r="AD93"/>
  <c r="AB93"/>
  <c r="Y93"/>
  <c r="AA93" s="1"/>
  <c r="X93"/>
  <c r="V93"/>
  <c r="S93"/>
  <c r="U93" s="1"/>
  <c r="R93"/>
  <c r="P93"/>
  <c r="M93"/>
  <c r="O93" s="1"/>
  <c r="L93"/>
  <c r="J93"/>
  <c r="G93"/>
  <c r="I93" s="1"/>
  <c r="F93"/>
  <c r="D93"/>
  <c r="CP92"/>
  <c r="CR92" s="1"/>
  <c r="CO92"/>
  <c r="CM92"/>
  <c r="CJ92"/>
  <c r="CG92"/>
  <c r="CI92" s="1"/>
  <c r="CF92"/>
  <c r="CD92"/>
  <c r="CA92"/>
  <c r="CC92" s="1"/>
  <c r="BZ92"/>
  <c r="BX92"/>
  <c r="BU92"/>
  <c r="BW92" s="1"/>
  <c r="BT92"/>
  <c r="BR92"/>
  <c r="BO92"/>
  <c r="BQ92" s="1"/>
  <c r="BN92"/>
  <c r="BL92"/>
  <c r="BI92"/>
  <c r="BK92" s="1"/>
  <c r="BH92"/>
  <c r="BF92"/>
  <c r="BC92"/>
  <c r="BE92" s="1"/>
  <c r="BB92"/>
  <c r="AZ92"/>
  <c r="AW92"/>
  <c r="AY92" s="1"/>
  <c r="AV92"/>
  <c r="AT92"/>
  <c r="AQ92"/>
  <c r="AS92" s="1"/>
  <c r="AN92"/>
  <c r="AK92"/>
  <c r="AH92"/>
  <c r="AJ92" s="1"/>
  <c r="AG92"/>
  <c r="AE92"/>
  <c r="AB92"/>
  <c r="AD92" s="1"/>
  <c r="AA92"/>
  <c r="Y92"/>
  <c r="V92"/>
  <c r="X92" s="1"/>
  <c r="U92"/>
  <c r="S92"/>
  <c r="P92"/>
  <c r="R92" s="1"/>
  <c r="O92"/>
  <c r="M92"/>
  <c r="J92"/>
  <c r="L92" s="1"/>
  <c r="I92"/>
  <c r="G92"/>
  <c r="D92"/>
  <c r="CP91"/>
  <c r="CR91" s="1"/>
  <c r="CM91"/>
  <c r="CO91" s="1"/>
  <c r="CJ91"/>
  <c r="CI91"/>
  <c r="CG91"/>
  <c r="CF91"/>
  <c r="CD91"/>
  <c r="CC91"/>
  <c r="CA91"/>
  <c r="BZ91"/>
  <c r="BX91"/>
  <c r="BW91"/>
  <c r="BU91"/>
  <c r="BT91"/>
  <c r="BR91"/>
  <c r="BQ91"/>
  <c r="BO91"/>
  <c r="BN91"/>
  <c r="BL91"/>
  <c r="BK91"/>
  <c r="BI91"/>
  <c r="BH91"/>
  <c r="BF91"/>
  <c r="BE91"/>
  <c r="BC91"/>
  <c r="BB91"/>
  <c r="AZ91"/>
  <c r="AY91"/>
  <c r="AW91"/>
  <c r="AV91"/>
  <c r="AT91"/>
  <c r="AS91"/>
  <c r="AQ91"/>
  <c r="AN91"/>
  <c r="AK91"/>
  <c r="AJ91"/>
  <c r="AH91"/>
  <c r="AG91"/>
  <c r="AE91"/>
  <c r="AD91"/>
  <c r="AB91"/>
  <c r="AA91"/>
  <c r="Y91"/>
  <c r="X91"/>
  <c r="V91"/>
  <c r="U91"/>
  <c r="S91"/>
  <c r="R91"/>
  <c r="P91"/>
  <c r="O91"/>
  <c r="M91"/>
  <c r="L91"/>
  <c r="J91"/>
  <c r="I91"/>
  <c r="G91"/>
  <c r="D91"/>
  <c r="CR90"/>
  <c r="CP90"/>
  <c r="CO90"/>
  <c r="CM90"/>
  <c r="CJ90"/>
  <c r="CG90"/>
  <c r="CI90" s="1"/>
  <c r="CD90"/>
  <c r="CF90" s="1"/>
  <c r="CC90"/>
  <c r="CA90"/>
  <c r="BX90"/>
  <c r="BZ90" s="1"/>
  <c r="BW90"/>
  <c r="BU90"/>
  <c r="BR90"/>
  <c r="BT90" s="1"/>
  <c r="BO90"/>
  <c r="BQ90" s="1"/>
  <c r="BL90"/>
  <c r="BN90" s="1"/>
  <c r="BI90"/>
  <c r="BK90" s="1"/>
  <c r="BF90"/>
  <c r="BH90" s="1"/>
  <c r="BE90"/>
  <c r="BC90"/>
  <c r="AZ90"/>
  <c r="BB90" s="1"/>
  <c r="AW90"/>
  <c r="AY90" s="1"/>
  <c r="AT90"/>
  <c r="AV90" s="1"/>
  <c r="AQ90"/>
  <c r="AS90" s="1"/>
  <c r="AN90"/>
  <c r="AK90"/>
  <c r="AH90"/>
  <c r="AJ90" s="1"/>
  <c r="AE90"/>
  <c r="AG90" s="1"/>
  <c r="AB90"/>
  <c r="AD90" s="1"/>
  <c r="Y90"/>
  <c r="AA90" s="1"/>
  <c r="X90"/>
  <c r="V90"/>
  <c r="S90"/>
  <c r="U90" s="1"/>
  <c r="R90"/>
  <c r="P90"/>
  <c r="M90"/>
  <c r="O90" s="1"/>
  <c r="J90"/>
  <c r="L90" s="1"/>
  <c r="G90"/>
  <c r="I90" s="1"/>
  <c r="D90"/>
  <c r="CP89"/>
  <c r="CR89" s="1"/>
  <c r="CO89"/>
  <c r="CM89"/>
  <c r="CJ89"/>
  <c r="CI89"/>
  <c r="CG89"/>
  <c r="CD89"/>
  <c r="CF89" s="1"/>
  <c r="CC89"/>
  <c r="CA89"/>
  <c r="BX89"/>
  <c r="BZ89" s="1"/>
  <c r="BW89"/>
  <c r="BU89"/>
  <c r="BR89"/>
  <c r="BT89" s="1"/>
  <c r="BO89"/>
  <c r="BQ89" s="1"/>
  <c r="BL89"/>
  <c r="BN89" s="1"/>
  <c r="BK89"/>
  <c r="BI89"/>
  <c r="BF89"/>
  <c r="BH89" s="1"/>
  <c r="BE89"/>
  <c r="BC89"/>
  <c r="AZ89"/>
  <c r="BB89" s="1"/>
  <c r="AW89"/>
  <c r="AY89" s="1"/>
  <c r="AT89"/>
  <c r="AV89" s="1"/>
  <c r="AQ89"/>
  <c r="AS89" s="1"/>
  <c r="AN89"/>
  <c r="AK89"/>
  <c r="AH89"/>
  <c r="AJ89" s="1"/>
  <c r="AE89"/>
  <c r="AG89" s="1"/>
  <c r="AD89"/>
  <c r="AB89"/>
  <c r="Y89"/>
  <c r="AA89" s="1"/>
  <c r="X89"/>
  <c r="V89"/>
  <c r="S89"/>
  <c r="U89" s="1"/>
  <c r="R89"/>
  <c r="P89"/>
  <c r="M89"/>
  <c r="O89" s="1"/>
  <c r="J89"/>
  <c r="L89" s="1"/>
  <c r="G89"/>
  <c r="I89" s="1"/>
  <c r="F89"/>
  <c r="F90" s="1"/>
  <c r="F91" s="1"/>
  <c r="D89"/>
  <c r="CP88"/>
  <c r="CR88" s="1"/>
  <c r="CO88"/>
  <c r="CM88"/>
  <c r="CJ88"/>
  <c r="CG88"/>
  <c r="CI88" s="1"/>
  <c r="CF88"/>
  <c r="CD88"/>
  <c r="CA88"/>
  <c r="CC88" s="1"/>
  <c r="BZ88"/>
  <c r="BX88"/>
  <c r="BU88"/>
  <c r="BW88" s="1"/>
  <c r="BT88"/>
  <c r="BR88"/>
  <c r="BO88"/>
  <c r="BQ88" s="1"/>
  <c r="BN88"/>
  <c r="BL88"/>
  <c r="BI88"/>
  <c r="BK88" s="1"/>
  <c r="BH88"/>
  <c r="BF88"/>
  <c r="BC88"/>
  <c r="BE88" s="1"/>
  <c r="BB88"/>
  <c r="AZ88"/>
  <c r="AW88"/>
  <c r="AY88" s="1"/>
  <c r="AV88"/>
  <c r="AT88"/>
  <c r="AQ88"/>
  <c r="AS88" s="1"/>
  <c r="AN88"/>
  <c r="AK88"/>
  <c r="AH88"/>
  <c r="AJ88" s="1"/>
  <c r="AG88"/>
  <c r="AE88"/>
  <c r="AB88"/>
  <c r="AD88" s="1"/>
  <c r="AA88"/>
  <c r="Y88"/>
  <c r="V88"/>
  <c r="X88" s="1"/>
  <c r="U88"/>
  <c r="S88"/>
  <c r="P88"/>
  <c r="R88" s="1"/>
  <c r="O88"/>
  <c r="M88"/>
  <c r="J88"/>
  <c r="L88" s="1"/>
  <c r="I88"/>
  <c r="G88"/>
  <c r="D88"/>
  <c r="CR87"/>
  <c r="CP87"/>
  <c r="CM87"/>
  <c r="CO87" s="1"/>
  <c r="CJ87"/>
  <c r="CG87"/>
  <c r="CI87" s="1"/>
  <c r="CF87"/>
  <c r="CD87"/>
  <c r="CA87"/>
  <c r="CC87" s="1"/>
  <c r="BZ87"/>
  <c r="BX87"/>
  <c r="BU87"/>
  <c r="BW87" s="1"/>
  <c r="BR87"/>
  <c r="BT87" s="1"/>
  <c r="BO87"/>
  <c r="BQ87" s="1"/>
  <c r="BN87"/>
  <c r="BL87"/>
  <c r="BI87"/>
  <c r="BK87" s="1"/>
  <c r="BH87"/>
  <c r="BF87"/>
  <c r="BC87"/>
  <c r="BE87" s="1"/>
  <c r="AZ87"/>
  <c r="BB87" s="1"/>
  <c r="AW87"/>
  <c r="AY87" s="1"/>
  <c r="AT87"/>
  <c r="AV87" s="1"/>
  <c r="AQ87"/>
  <c r="AS87" s="1"/>
  <c r="AN87"/>
  <c r="AK87"/>
  <c r="AH87"/>
  <c r="AJ87" s="1"/>
  <c r="AG87"/>
  <c r="AE87"/>
  <c r="AB87"/>
  <c r="AD87" s="1"/>
  <c r="Y87"/>
  <c r="AA87" s="1"/>
  <c r="V87"/>
  <c r="X87" s="1"/>
  <c r="S87"/>
  <c r="U87" s="1"/>
  <c r="P87"/>
  <c r="R87" s="1"/>
  <c r="O87"/>
  <c r="M87"/>
  <c r="J87"/>
  <c r="L87" s="1"/>
  <c r="I87"/>
  <c r="G87"/>
  <c r="D87"/>
  <c r="CR86"/>
  <c r="CP86"/>
  <c r="CM86"/>
  <c r="CO86" s="1"/>
  <c r="CJ86"/>
  <c r="CI86"/>
  <c r="CG86"/>
  <c r="CD86"/>
  <c r="CA86"/>
  <c r="CC86" s="1"/>
  <c r="BX86"/>
  <c r="BZ86" s="1"/>
  <c r="BW86"/>
  <c r="BU86"/>
  <c r="BR86"/>
  <c r="BT86" s="1"/>
  <c r="BQ86"/>
  <c r="BO86"/>
  <c r="BL86"/>
  <c r="BN86" s="1"/>
  <c r="BK86"/>
  <c r="BI86"/>
  <c r="BF86"/>
  <c r="BH86" s="1"/>
  <c r="BC86"/>
  <c r="BE86" s="1"/>
  <c r="AZ86"/>
  <c r="BB86" s="1"/>
  <c r="AY86"/>
  <c r="AW86"/>
  <c r="AT86"/>
  <c r="AV86" s="1"/>
  <c r="AQ86"/>
  <c r="AN86"/>
  <c r="AK86"/>
  <c r="AH86"/>
  <c r="AJ86" s="1"/>
  <c r="AE86"/>
  <c r="AB86"/>
  <c r="AD86" s="1"/>
  <c r="Y86"/>
  <c r="AA86" s="1"/>
  <c r="V86"/>
  <c r="X86" s="1"/>
  <c r="U86"/>
  <c r="S86"/>
  <c r="P86"/>
  <c r="R86" s="1"/>
  <c r="O86"/>
  <c r="M86"/>
  <c r="J86"/>
  <c r="L86" s="1"/>
  <c r="G86"/>
  <c r="I86" s="1"/>
  <c r="D86"/>
  <c r="CP85"/>
  <c r="CR85" s="1"/>
  <c r="CM85"/>
  <c r="CO85" s="1"/>
  <c r="CJ85"/>
  <c r="CG85"/>
  <c r="CD85"/>
  <c r="CC85"/>
  <c r="CA85"/>
  <c r="BX85"/>
  <c r="BZ85" s="1"/>
  <c r="BW85"/>
  <c r="BU85"/>
  <c r="BR85"/>
  <c r="BT85" s="1"/>
  <c r="BO85"/>
  <c r="BQ85" s="1"/>
  <c r="BL85"/>
  <c r="BN85" s="1"/>
  <c r="BK85"/>
  <c r="BI85"/>
  <c r="BF85"/>
  <c r="BH85" s="1"/>
  <c r="BE85"/>
  <c r="BC85"/>
  <c r="AZ85"/>
  <c r="BB85" s="1"/>
  <c r="AY85"/>
  <c r="AW85"/>
  <c r="AT85"/>
  <c r="AV85" s="1"/>
  <c r="AQ85"/>
  <c r="AN85"/>
  <c r="AK85"/>
  <c r="AJ85"/>
  <c r="AH85"/>
  <c r="AE85"/>
  <c r="AB85"/>
  <c r="AD85" s="1"/>
  <c r="AA85"/>
  <c r="Y85"/>
  <c r="V85"/>
  <c r="X85" s="1"/>
  <c r="U85"/>
  <c r="S85"/>
  <c r="P85"/>
  <c r="R85" s="1"/>
  <c r="O85"/>
  <c r="M85"/>
  <c r="J85"/>
  <c r="L85" s="1"/>
  <c r="I85"/>
  <c r="G85"/>
  <c r="F85"/>
  <c r="F86" s="1"/>
  <c r="F87" s="1"/>
  <c r="F88" s="1"/>
  <c r="D85"/>
  <c r="CR84"/>
  <c r="CP84"/>
  <c r="CM84"/>
  <c r="CO84" s="1"/>
  <c r="CJ84"/>
  <c r="CG84"/>
  <c r="CD84"/>
  <c r="CC84"/>
  <c r="CA84"/>
  <c r="BZ84"/>
  <c r="BX84"/>
  <c r="BW84"/>
  <c r="BU84"/>
  <c r="BT84"/>
  <c r="BR84"/>
  <c r="BQ84"/>
  <c r="BO84"/>
  <c r="BN84"/>
  <c r="BL84"/>
  <c r="BK84"/>
  <c r="BI84"/>
  <c r="BH84"/>
  <c r="BF84"/>
  <c r="BE84"/>
  <c r="BC84"/>
  <c r="BB84"/>
  <c r="AZ84"/>
  <c r="AY84"/>
  <c r="AW84"/>
  <c r="AV84"/>
  <c r="AT84"/>
  <c r="AQ84"/>
  <c r="AN84"/>
  <c r="AK84"/>
  <c r="AJ84"/>
  <c r="AH84"/>
  <c r="AE84"/>
  <c r="AD84"/>
  <c r="AB84"/>
  <c r="AA84"/>
  <c r="Y84"/>
  <c r="X84"/>
  <c r="V84"/>
  <c r="U84"/>
  <c r="S84"/>
  <c r="R84"/>
  <c r="P84"/>
  <c r="O84"/>
  <c r="M84"/>
  <c r="L84"/>
  <c r="J84"/>
  <c r="G84"/>
  <c r="D84"/>
  <c r="CR83"/>
  <c r="CP83"/>
  <c r="CM83"/>
  <c r="CO83" s="1"/>
  <c r="CJ83"/>
  <c r="CG83"/>
  <c r="CD83"/>
  <c r="CC83"/>
  <c r="CA83"/>
  <c r="BZ83"/>
  <c r="BX83"/>
  <c r="BW83"/>
  <c r="BU83"/>
  <c r="BT83"/>
  <c r="BR83"/>
  <c r="BQ83"/>
  <c r="BO83"/>
  <c r="BN83"/>
  <c r="BL83"/>
  <c r="BK83"/>
  <c r="BI83"/>
  <c r="BH83"/>
  <c r="BF83"/>
  <c r="BE83"/>
  <c r="BC83"/>
  <c r="BB83"/>
  <c r="AZ83"/>
  <c r="AY83"/>
  <c r="AW83"/>
  <c r="AV83"/>
  <c r="AT83"/>
  <c r="AQ83"/>
  <c r="AN83"/>
  <c r="AK83"/>
  <c r="AJ83"/>
  <c r="AH83"/>
  <c r="AE83"/>
  <c r="AD83"/>
  <c r="AB83"/>
  <c r="AA83"/>
  <c r="Y83"/>
  <c r="X83"/>
  <c r="V83"/>
  <c r="U83"/>
  <c r="S83"/>
  <c r="R83"/>
  <c r="P83"/>
  <c r="O83"/>
  <c r="M83"/>
  <c r="L83"/>
  <c r="J83"/>
  <c r="G83"/>
  <c r="D83"/>
  <c r="CR82"/>
  <c r="CP82"/>
  <c r="CM82"/>
  <c r="CO82" s="1"/>
  <c r="CJ82"/>
  <c r="CG82"/>
  <c r="CD82"/>
  <c r="CC82"/>
  <c r="CC102" s="1"/>
  <c r="CA82"/>
  <c r="BX82"/>
  <c r="BZ82" s="1"/>
  <c r="BW82"/>
  <c r="BU82"/>
  <c r="BR82"/>
  <c r="BT82" s="1"/>
  <c r="BQ82"/>
  <c r="BO82"/>
  <c r="BL82"/>
  <c r="BN82" s="1"/>
  <c r="BK82"/>
  <c r="BI82"/>
  <c r="BF82"/>
  <c r="BH82" s="1"/>
  <c r="BE82"/>
  <c r="BC82"/>
  <c r="AZ82"/>
  <c r="BB82" s="1"/>
  <c r="AY82"/>
  <c r="AW82"/>
  <c r="AT82"/>
  <c r="AV82" s="1"/>
  <c r="AQ82"/>
  <c r="AN82"/>
  <c r="AK82"/>
  <c r="AJ82"/>
  <c r="AH82"/>
  <c r="AE82"/>
  <c r="AB82"/>
  <c r="AD82" s="1"/>
  <c r="AA82"/>
  <c r="Y82"/>
  <c r="V82"/>
  <c r="X82" s="1"/>
  <c r="S82"/>
  <c r="P82"/>
  <c r="R82" s="1"/>
  <c r="O82"/>
  <c r="M82"/>
  <c r="J82"/>
  <c r="L82" s="1"/>
  <c r="G82"/>
  <c r="D82"/>
  <c r="CR81"/>
  <c r="CP81"/>
  <c r="CO81"/>
  <c r="CM81"/>
  <c r="CJ81"/>
  <c r="CG81"/>
  <c r="CD81"/>
  <c r="CA81"/>
  <c r="BZ81"/>
  <c r="BX81"/>
  <c r="BU81"/>
  <c r="BW81" s="1"/>
  <c r="BT81"/>
  <c r="BR81"/>
  <c r="BO81"/>
  <c r="BQ81" s="1"/>
  <c r="BN81"/>
  <c r="BL81"/>
  <c r="BI81"/>
  <c r="BH81"/>
  <c r="BF81"/>
  <c r="BC81"/>
  <c r="BE81" s="1"/>
  <c r="BB81"/>
  <c r="AZ81"/>
  <c r="AW81"/>
  <c r="AY81" s="1"/>
  <c r="AV81"/>
  <c r="AT81"/>
  <c r="AQ81"/>
  <c r="AN81"/>
  <c r="AK81"/>
  <c r="AJ81"/>
  <c r="AH81"/>
  <c r="AE81"/>
  <c r="AD81"/>
  <c r="AB81"/>
  <c r="Y81"/>
  <c r="AA81" s="1"/>
  <c r="X81"/>
  <c r="V81"/>
  <c r="S81"/>
  <c r="R81"/>
  <c r="P81"/>
  <c r="O81"/>
  <c r="M81"/>
  <c r="L81"/>
  <c r="J81"/>
  <c r="G81"/>
  <c r="D81"/>
  <c r="CR80"/>
  <c r="CP80"/>
  <c r="CM80"/>
  <c r="CJ80"/>
  <c r="CG80"/>
  <c r="CD80"/>
  <c r="CA80"/>
  <c r="BZ80"/>
  <c r="BX80"/>
  <c r="BU80"/>
  <c r="BW80" s="1"/>
  <c r="BT80"/>
  <c r="BR80"/>
  <c r="BO80"/>
  <c r="BQ80" s="1"/>
  <c r="BN80"/>
  <c r="BL80"/>
  <c r="BK80"/>
  <c r="BI80"/>
  <c r="BH80"/>
  <c r="BF80"/>
  <c r="BC80"/>
  <c r="BE80" s="1"/>
  <c r="BB80"/>
  <c r="AZ80"/>
  <c r="AW80"/>
  <c r="AY80" s="1"/>
  <c r="AV80"/>
  <c r="AT80"/>
  <c r="AQ80"/>
  <c r="AN80"/>
  <c r="AK80"/>
  <c r="AH80"/>
  <c r="AJ80" s="1"/>
  <c r="AE80"/>
  <c r="AB80"/>
  <c r="Y80"/>
  <c r="V80"/>
  <c r="S80"/>
  <c r="R80"/>
  <c r="P80"/>
  <c r="O80"/>
  <c r="M80"/>
  <c r="L80"/>
  <c r="J80"/>
  <c r="I80"/>
  <c r="I81" s="1"/>
  <c r="I82" s="1"/>
  <c r="I83" s="1"/>
  <c r="I84" s="1"/>
  <c r="G80"/>
  <c r="D80"/>
  <c r="CP79"/>
  <c r="CR79" s="1"/>
  <c r="CM79"/>
  <c r="CJ79"/>
  <c r="CI79"/>
  <c r="CI80" s="1"/>
  <c r="CI81" s="1"/>
  <c r="CI82" s="1"/>
  <c r="CI83" s="1"/>
  <c r="CI84" s="1"/>
  <c r="CG79"/>
  <c r="CF79"/>
  <c r="CF80" s="1"/>
  <c r="CF81" s="1"/>
  <c r="CF82" s="1"/>
  <c r="CF83" s="1"/>
  <c r="CF84" s="1"/>
  <c r="CF85" s="1"/>
  <c r="CD79"/>
  <c r="CA79"/>
  <c r="BZ79"/>
  <c r="BX79"/>
  <c r="BU79"/>
  <c r="BW79" s="1"/>
  <c r="BT79"/>
  <c r="BR79"/>
  <c r="BO79"/>
  <c r="BQ79" s="1"/>
  <c r="BN79"/>
  <c r="BL79"/>
  <c r="BK79"/>
  <c r="BI79"/>
  <c r="BH79"/>
  <c r="BF79"/>
  <c r="BC79"/>
  <c r="BE79" s="1"/>
  <c r="BB79"/>
  <c r="AZ79"/>
  <c r="AW79"/>
  <c r="AV79"/>
  <c r="AT79"/>
  <c r="AQ79"/>
  <c r="AN79"/>
  <c r="AK79"/>
  <c r="AJ79"/>
  <c r="AH79"/>
  <c r="AE79"/>
  <c r="AB79"/>
  <c r="Y79"/>
  <c r="V79"/>
  <c r="S79"/>
  <c r="R79"/>
  <c r="P79"/>
  <c r="M79"/>
  <c r="O79" s="1"/>
  <c r="L79"/>
  <c r="J79"/>
  <c r="G79"/>
  <c r="D79"/>
  <c r="CR78"/>
  <c r="CP78"/>
  <c r="CM78"/>
  <c r="CJ78"/>
  <c r="CI78"/>
  <c r="CG78"/>
  <c r="CD78"/>
  <c r="CA78"/>
  <c r="BX78"/>
  <c r="BZ78" s="1"/>
  <c r="BW78"/>
  <c r="BU78"/>
  <c r="BR78"/>
  <c r="BT78" s="1"/>
  <c r="BQ78"/>
  <c r="BO78"/>
  <c r="BL78"/>
  <c r="BN78" s="1"/>
  <c r="BI78"/>
  <c r="BH78"/>
  <c r="BF78"/>
  <c r="BC78"/>
  <c r="BE78" s="1"/>
  <c r="BB78"/>
  <c r="AZ78"/>
  <c r="AY78"/>
  <c r="AY79" s="1"/>
  <c r="AW78"/>
  <c r="AV78"/>
  <c r="AT78"/>
  <c r="AQ78"/>
  <c r="AN78"/>
  <c r="AK78"/>
  <c r="AH78"/>
  <c r="AJ78" s="1"/>
  <c r="AE78"/>
  <c r="AB78"/>
  <c r="Y78"/>
  <c r="V78"/>
  <c r="S78"/>
  <c r="R78"/>
  <c r="P78"/>
  <c r="M78"/>
  <c r="O78" s="1"/>
  <c r="L78"/>
  <c r="J78"/>
  <c r="I78"/>
  <c r="I79" s="1"/>
  <c r="G78"/>
  <c r="D78"/>
  <c r="CP77"/>
  <c r="CM77"/>
  <c r="CJ77"/>
  <c r="CG77"/>
  <c r="CD77"/>
  <c r="CA77"/>
  <c r="BX77"/>
  <c r="BW77"/>
  <c r="BU77"/>
  <c r="BR77"/>
  <c r="BQ77"/>
  <c r="BO77"/>
  <c r="BN77"/>
  <c r="BL77"/>
  <c r="BI77"/>
  <c r="BH77"/>
  <c r="BF77"/>
  <c r="BC77"/>
  <c r="BE77" s="1"/>
  <c r="BB77"/>
  <c r="AZ77"/>
  <c r="AW77"/>
  <c r="AT77"/>
  <c r="AV77" s="1"/>
  <c r="AQ77"/>
  <c r="AN77"/>
  <c r="AK77"/>
  <c r="AJ77"/>
  <c r="AH77"/>
  <c r="AE77"/>
  <c r="AB77"/>
  <c r="Y77"/>
  <c r="V77"/>
  <c r="S77"/>
  <c r="P77"/>
  <c r="R77" s="1"/>
  <c r="O77"/>
  <c r="M77"/>
  <c r="J77"/>
  <c r="L77" s="1"/>
  <c r="G77"/>
  <c r="D77"/>
  <c r="CP76"/>
  <c r="CM76"/>
  <c r="CJ76"/>
  <c r="CG76"/>
  <c r="CD76"/>
  <c r="CA76"/>
  <c r="BX76"/>
  <c r="BU76"/>
  <c r="BR76"/>
  <c r="BQ76"/>
  <c r="BO76"/>
  <c r="BN76"/>
  <c r="BL76"/>
  <c r="BI76"/>
  <c r="BH76"/>
  <c r="BF76"/>
  <c r="BC76"/>
  <c r="BE76" s="1"/>
  <c r="BB76"/>
  <c r="AZ76"/>
  <c r="AW76"/>
  <c r="AT76"/>
  <c r="AQ76"/>
  <c r="AN76"/>
  <c r="AK76"/>
  <c r="AJ76"/>
  <c r="AH76"/>
  <c r="AE76"/>
  <c r="AB76"/>
  <c r="Y76"/>
  <c r="V76"/>
  <c r="S76"/>
  <c r="P76"/>
  <c r="R76" s="1"/>
  <c r="O76"/>
  <c r="M76"/>
  <c r="J76"/>
  <c r="L76" s="1"/>
  <c r="G76"/>
  <c r="D76"/>
  <c r="CP75"/>
  <c r="CO75"/>
  <c r="CO76" s="1"/>
  <c r="CO77" s="1"/>
  <c r="CO78" s="1"/>
  <c r="CO79" s="1"/>
  <c r="CM75"/>
  <c r="CJ75"/>
  <c r="CG75"/>
  <c r="CD75"/>
  <c r="CA75"/>
  <c r="BX75"/>
  <c r="BU75"/>
  <c r="BR75"/>
  <c r="BQ75"/>
  <c r="BO75"/>
  <c r="BN75"/>
  <c r="BL75"/>
  <c r="BI75"/>
  <c r="BH75"/>
  <c r="BF75"/>
  <c r="BC75"/>
  <c r="BE75" s="1"/>
  <c r="BB75"/>
  <c r="AZ75"/>
  <c r="AW75"/>
  <c r="AT75"/>
  <c r="AQ75"/>
  <c r="AN75"/>
  <c r="AK75"/>
  <c r="AJ75"/>
  <c r="AH75"/>
  <c r="AE75"/>
  <c r="AB75"/>
  <c r="Y75"/>
  <c r="V75"/>
  <c r="S75"/>
  <c r="P75"/>
  <c r="O75"/>
  <c r="M75"/>
  <c r="J75"/>
  <c r="L75" s="1"/>
  <c r="G75"/>
  <c r="D75"/>
  <c r="CP74"/>
  <c r="CO74"/>
  <c r="CM74"/>
  <c r="CJ74"/>
  <c r="CG74"/>
  <c r="CD74"/>
  <c r="CA74"/>
  <c r="BX74"/>
  <c r="BW74"/>
  <c r="BW75" s="1"/>
  <c r="BU74"/>
  <c r="BR74"/>
  <c r="BO74"/>
  <c r="BN74"/>
  <c r="BL74"/>
  <c r="BI74"/>
  <c r="BH74"/>
  <c r="BF74"/>
  <c r="BC74"/>
  <c r="BE74" s="1"/>
  <c r="BB74"/>
  <c r="AZ74"/>
  <c r="AW74"/>
  <c r="AT74"/>
  <c r="AQ74"/>
  <c r="AN74"/>
  <c r="AK74"/>
  <c r="AJ74"/>
  <c r="AH74"/>
  <c r="AE74"/>
  <c r="AB74"/>
  <c r="Y74"/>
  <c r="V74"/>
  <c r="S74"/>
  <c r="P74"/>
  <c r="M74"/>
  <c r="O74" s="1"/>
  <c r="L74"/>
  <c r="J74"/>
  <c r="G74"/>
  <c r="D74"/>
  <c r="CR73"/>
  <c r="CR74" s="1"/>
  <c r="CR75" s="1"/>
  <c r="CR76" s="1"/>
  <c r="CR77" s="1"/>
  <c r="CP73"/>
  <c r="CO73"/>
  <c r="CM73"/>
  <c r="CJ73"/>
  <c r="CG73"/>
  <c r="CD73"/>
  <c r="CA73"/>
  <c r="BX73"/>
  <c r="BU73"/>
  <c r="BR73"/>
  <c r="BO73"/>
  <c r="BN73"/>
  <c r="BL73"/>
  <c r="BI73"/>
  <c r="BH73"/>
  <c r="BF73"/>
  <c r="BE73"/>
  <c r="BC73"/>
  <c r="BB73"/>
  <c r="AZ73"/>
  <c r="AW73"/>
  <c r="AT73"/>
  <c r="AQ73"/>
  <c r="AN73"/>
  <c r="AK73"/>
  <c r="AJ73"/>
  <c r="AH73"/>
  <c r="AE73"/>
  <c r="AB73"/>
  <c r="Y73"/>
  <c r="V73"/>
  <c r="S73"/>
  <c r="P73"/>
  <c r="M73"/>
  <c r="J73"/>
  <c r="G73"/>
  <c r="D73"/>
  <c r="CP72"/>
  <c r="CM72"/>
  <c r="CJ72"/>
  <c r="CG72"/>
  <c r="CD72"/>
  <c r="CA72"/>
  <c r="BX72"/>
  <c r="BU72"/>
  <c r="BR72"/>
  <c r="BO72"/>
  <c r="BL72"/>
  <c r="BI72"/>
  <c r="BF72"/>
  <c r="BH72" s="1"/>
  <c r="BE72"/>
  <c r="BC72"/>
  <c r="AZ72"/>
  <c r="BB72" s="1"/>
  <c r="AW72"/>
  <c r="AT72"/>
  <c r="AQ72"/>
  <c r="AN72"/>
  <c r="AK72"/>
  <c r="AH72"/>
  <c r="AE72"/>
  <c r="AB72"/>
  <c r="Y72"/>
  <c r="V72"/>
  <c r="S72"/>
  <c r="P72"/>
  <c r="M72"/>
  <c r="J72"/>
  <c r="G72"/>
  <c r="D72"/>
  <c r="CR71"/>
  <c r="CR72" s="1"/>
  <c r="CP71"/>
  <c r="CM71"/>
  <c r="CJ71"/>
  <c r="CG71"/>
  <c r="CD71"/>
  <c r="CA71"/>
  <c r="BX71"/>
  <c r="BU71"/>
  <c r="BT71"/>
  <c r="BT72" s="1"/>
  <c r="BT73" s="1"/>
  <c r="BT74" s="1"/>
  <c r="BT75" s="1"/>
  <c r="BT76" s="1"/>
  <c r="BT77" s="1"/>
  <c r="BR71"/>
  <c r="BO71"/>
  <c r="BL71"/>
  <c r="BI71"/>
  <c r="BH71"/>
  <c r="BF71"/>
  <c r="BE71"/>
  <c r="BC71"/>
  <c r="BB71"/>
  <c r="AZ71"/>
  <c r="AW71"/>
  <c r="AV71"/>
  <c r="AV72" s="1"/>
  <c r="AV73" s="1"/>
  <c r="AV74" s="1"/>
  <c r="AV75" s="1"/>
  <c r="AT71"/>
  <c r="AQ71"/>
  <c r="AN71"/>
  <c r="AK71"/>
  <c r="AH71"/>
  <c r="AE71"/>
  <c r="AB71"/>
  <c r="Y71"/>
  <c r="V71"/>
  <c r="S71"/>
  <c r="P71"/>
  <c r="M71"/>
  <c r="J71"/>
  <c r="G71"/>
  <c r="D71"/>
  <c r="CP70"/>
  <c r="CM70"/>
  <c r="CJ70"/>
  <c r="CG70"/>
  <c r="CD70"/>
  <c r="CA70"/>
  <c r="BX70"/>
  <c r="BW70"/>
  <c r="BW71" s="1"/>
  <c r="BW72" s="1"/>
  <c r="BW73" s="1"/>
  <c r="BU70"/>
  <c r="BR70"/>
  <c r="BO70"/>
  <c r="BL70"/>
  <c r="BI70"/>
  <c r="BH70"/>
  <c r="BF70"/>
  <c r="BE70"/>
  <c r="BC70"/>
  <c r="AZ70"/>
  <c r="AW70"/>
  <c r="AV70"/>
  <c r="AT70"/>
  <c r="AQ70"/>
  <c r="AN70"/>
  <c r="AK70"/>
  <c r="AH70"/>
  <c r="AE70"/>
  <c r="AB70"/>
  <c r="Y70"/>
  <c r="V70"/>
  <c r="S70"/>
  <c r="R70"/>
  <c r="R71" s="1"/>
  <c r="R72" s="1"/>
  <c r="R73" s="1"/>
  <c r="R74" s="1"/>
  <c r="R75" s="1"/>
  <c r="P70"/>
  <c r="M70"/>
  <c r="L70"/>
  <c r="L71" s="1"/>
  <c r="L72" s="1"/>
  <c r="L73" s="1"/>
  <c r="J70"/>
  <c r="G70"/>
  <c r="D70"/>
  <c r="CP69"/>
  <c r="CM69"/>
  <c r="CJ69"/>
  <c r="CG69"/>
  <c r="CD69"/>
  <c r="CA69"/>
  <c r="BX69"/>
  <c r="BW69"/>
  <c r="BU69"/>
  <c r="BR69"/>
  <c r="BO69"/>
  <c r="BL69"/>
  <c r="BK69"/>
  <c r="BK70" s="1"/>
  <c r="BK71" s="1"/>
  <c r="BK72" s="1"/>
  <c r="BK73" s="1"/>
  <c r="BI69"/>
  <c r="BF69"/>
  <c r="BH69" s="1"/>
  <c r="BE69"/>
  <c r="BC69"/>
  <c r="AZ69"/>
  <c r="AY69"/>
  <c r="AY70" s="1"/>
  <c r="AY71" s="1"/>
  <c r="AY72" s="1"/>
  <c r="AY73" s="1"/>
  <c r="AY74" s="1"/>
  <c r="AW69"/>
  <c r="AV69"/>
  <c r="AT69"/>
  <c r="AQ69"/>
  <c r="AN69"/>
  <c r="AK69"/>
  <c r="AH69"/>
  <c r="AE69"/>
  <c r="AB69"/>
  <c r="Y69"/>
  <c r="V69"/>
  <c r="S69"/>
  <c r="R69"/>
  <c r="P69"/>
  <c r="O69"/>
  <c r="O70" s="1"/>
  <c r="O71" s="1"/>
  <c r="O72" s="1"/>
  <c r="M69"/>
  <c r="L69"/>
  <c r="J69"/>
  <c r="G69"/>
  <c r="D69"/>
  <c r="CP68"/>
  <c r="CM68"/>
  <c r="CJ68"/>
  <c r="CG68"/>
  <c r="CD68"/>
  <c r="CA68"/>
  <c r="BX68"/>
  <c r="BU68"/>
  <c r="BR68"/>
  <c r="BO68"/>
  <c r="BL68"/>
  <c r="BI68"/>
  <c r="BF68"/>
  <c r="BH68" s="1"/>
  <c r="BE68"/>
  <c r="BC68"/>
  <c r="AZ68"/>
  <c r="AW68"/>
  <c r="AT68"/>
  <c r="AQ68"/>
  <c r="AN68"/>
  <c r="AK68"/>
  <c r="AH68"/>
  <c r="AE68"/>
  <c r="AB68"/>
  <c r="Y68"/>
  <c r="V68"/>
  <c r="S68"/>
  <c r="P68"/>
  <c r="O68"/>
  <c r="M68"/>
  <c r="J68"/>
  <c r="G68"/>
  <c r="D68"/>
  <c r="CP67"/>
  <c r="CM67"/>
  <c r="CJ67"/>
  <c r="CG67"/>
  <c r="CD67"/>
  <c r="CA67"/>
  <c r="BX67"/>
  <c r="BU67"/>
  <c r="BR67"/>
  <c r="BQ67"/>
  <c r="BQ68" s="1"/>
  <c r="BQ69" s="1"/>
  <c r="BQ70" s="1"/>
  <c r="BQ71" s="1"/>
  <c r="BQ72" s="1"/>
  <c r="BQ73" s="1"/>
  <c r="BO67"/>
  <c r="BL67"/>
  <c r="BI67"/>
  <c r="BH67"/>
  <c r="BF67"/>
  <c r="BE67"/>
  <c r="BC67"/>
  <c r="AZ67"/>
  <c r="AW67"/>
  <c r="AT67"/>
  <c r="AQ67"/>
  <c r="AN67"/>
  <c r="AK67"/>
  <c r="AH67"/>
  <c r="AE67"/>
  <c r="AB67"/>
  <c r="Y67"/>
  <c r="V67"/>
  <c r="S67"/>
  <c r="P67"/>
  <c r="O67"/>
  <c r="M67"/>
  <c r="J67"/>
  <c r="G67"/>
  <c r="F67"/>
  <c r="D67"/>
  <c r="CP66"/>
  <c r="CM66"/>
  <c r="CJ66"/>
  <c r="CG66"/>
  <c r="CD66"/>
  <c r="CA66"/>
  <c r="BX66"/>
  <c r="BU66"/>
  <c r="BR66"/>
  <c r="BO66"/>
  <c r="BL66"/>
  <c r="BI66"/>
  <c r="BH66"/>
  <c r="BF66"/>
  <c r="BC66"/>
  <c r="BE66" s="1"/>
  <c r="AZ66"/>
  <c r="AW66"/>
  <c r="AT66"/>
  <c r="AQ66"/>
  <c r="AN66"/>
  <c r="AK66"/>
  <c r="AH66"/>
  <c r="AE66"/>
  <c r="AB66"/>
  <c r="Y66"/>
  <c r="V66"/>
  <c r="S66"/>
  <c r="P66"/>
  <c r="O66"/>
  <c r="M66"/>
  <c r="J66"/>
  <c r="G66"/>
  <c r="F66"/>
  <c r="D66"/>
  <c r="CP65"/>
  <c r="CM65"/>
  <c r="CJ65"/>
  <c r="CG65"/>
  <c r="CD65"/>
  <c r="CA65"/>
  <c r="BX65"/>
  <c r="BU65"/>
  <c r="BR65"/>
  <c r="BO65"/>
  <c r="BL65"/>
  <c r="BI65"/>
  <c r="BH65"/>
  <c r="BF65"/>
  <c r="BC65"/>
  <c r="BE65" s="1"/>
  <c r="AZ65"/>
  <c r="AW65"/>
  <c r="AT65"/>
  <c r="AQ65"/>
  <c r="AN65"/>
  <c r="AK65"/>
  <c r="AH65"/>
  <c r="AE65"/>
  <c r="AB65"/>
  <c r="Y65"/>
  <c r="V65"/>
  <c r="S65"/>
  <c r="P65"/>
  <c r="M65"/>
  <c r="J65"/>
  <c r="G65"/>
  <c r="D65"/>
  <c r="CP64"/>
  <c r="CM64"/>
  <c r="CJ64"/>
  <c r="CG64"/>
  <c r="CD64"/>
  <c r="CA64"/>
  <c r="BX64"/>
  <c r="BU64"/>
  <c r="BR64"/>
  <c r="BO64"/>
  <c r="BL64"/>
  <c r="BI64"/>
  <c r="BH64"/>
  <c r="BF64"/>
  <c r="BC64"/>
  <c r="BE64" s="1"/>
  <c r="BB64"/>
  <c r="BB65" s="1"/>
  <c r="BB66" s="1"/>
  <c r="BB67" s="1"/>
  <c r="BB68" s="1"/>
  <c r="BB69" s="1"/>
  <c r="AZ64"/>
  <c r="AW64"/>
  <c r="AT64"/>
  <c r="AQ64"/>
  <c r="AN64"/>
  <c r="AK64"/>
  <c r="AH64"/>
  <c r="AE64"/>
  <c r="AB64"/>
  <c r="Y64"/>
  <c r="V64"/>
  <c r="S64"/>
  <c r="P64"/>
  <c r="M64"/>
  <c r="J64"/>
  <c r="G64"/>
  <c r="D64"/>
  <c r="CP63"/>
  <c r="CM63"/>
  <c r="CJ63"/>
  <c r="CG63"/>
  <c r="CD63"/>
  <c r="CA63"/>
  <c r="BX63"/>
  <c r="BU63"/>
  <c r="BR63"/>
  <c r="BO63"/>
  <c r="BN63"/>
  <c r="BN64" s="1"/>
  <c r="BN65" s="1"/>
  <c r="BN66" s="1"/>
  <c r="BN67" s="1"/>
  <c r="BL63"/>
  <c r="BI63"/>
  <c r="BF63"/>
  <c r="BH63" s="1"/>
  <c r="BE63"/>
  <c r="BC63"/>
  <c r="BB63"/>
  <c r="AZ63"/>
  <c r="AW63"/>
  <c r="AT63"/>
  <c r="AQ63"/>
  <c r="AN63"/>
  <c r="AK63"/>
  <c r="AH63"/>
  <c r="AE63"/>
  <c r="AB63"/>
  <c r="Y63"/>
  <c r="V63"/>
  <c r="S63"/>
  <c r="P63"/>
  <c r="M63"/>
  <c r="J63"/>
  <c r="G63"/>
  <c r="D63"/>
  <c r="CP62"/>
  <c r="CM62"/>
  <c r="CJ62"/>
  <c r="CG62"/>
  <c r="CD62"/>
  <c r="CA62"/>
  <c r="BX62"/>
  <c r="BU62"/>
  <c r="BR62"/>
  <c r="BO62"/>
  <c r="BN62"/>
  <c r="BL62"/>
  <c r="BI62"/>
  <c r="BF62"/>
  <c r="BH62" s="1"/>
  <c r="BC62"/>
  <c r="AZ62"/>
  <c r="AW62"/>
  <c r="AT62"/>
  <c r="AQ62"/>
  <c r="AN62"/>
  <c r="AK62"/>
  <c r="AH62"/>
  <c r="AE62"/>
  <c r="AB62"/>
  <c r="Y62"/>
  <c r="V62"/>
  <c r="S62"/>
  <c r="P62"/>
  <c r="M62"/>
  <c r="L62"/>
  <c r="J62"/>
  <c r="G62"/>
  <c r="D62"/>
  <c r="CP61"/>
  <c r="CM61"/>
  <c r="CJ61"/>
  <c r="CG61"/>
  <c r="CD61"/>
  <c r="CA61"/>
  <c r="BX61"/>
  <c r="BU61"/>
  <c r="BR61"/>
  <c r="BO61"/>
  <c r="BN61"/>
  <c r="BL61"/>
  <c r="BI61"/>
  <c r="BH61"/>
  <c r="BF61"/>
  <c r="BC61"/>
  <c r="AZ61"/>
  <c r="AW61"/>
  <c r="AT61"/>
  <c r="AQ61"/>
  <c r="AN61"/>
  <c r="AK61"/>
  <c r="AH61"/>
  <c r="AE61"/>
  <c r="AB61"/>
  <c r="Y61"/>
  <c r="V61"/>
  <c r="S61"/>
  <c r="P61"/>
  <c r="M61"/>
  <c r="L61"/>
  <c r="J61"/>
  <c r="G61"/>
  <c r="D61"/>
  <c r="CP60"/>
  <c r="CM60"/>
  <c r="CJ60"/>
  <c r="CG60"/>
  <c r="CD60"/>
  <c r="CA60"/>
  <c r="BX60"/>
  <c r="BU60"/>
  <c r="BR60"/>
  <c r="BO60"/>
  <c r="BL60"/>
  <c r="BI60"/>
  <c r="BF60"/>
  <c r="BH60" s="1"/>
  <c r="BC60"/>
  <c r="AZ60"/>
  <c r="AW60"/>
  <c r="AT60"/>
  <c r="AQ60"/>
  <c r="AN60"/>
  <c r="AK60"/>
  <c r="AH60"/>
  <c r="AE60"/>
  <c r="AB60"/>
  <c r="Y60"/>
  <c r="V60"/>
  <c r="S60"/>
  <c r="P60"/>
  <c r="M60"/>
  <c r="J60"/>
  <c r="G60"/>
  <c r="D60"/>
  <c r="CP59"/>
  <c r="CM59"/>
  <c r="CJ59"/>
  <c r="CG59"/>
  <c r="CD59"/>
  <c r="CA59"/>
  <c r="BX59"/>
  <c r="BU59"/>
  <c r="BR59"/>
  <c r="BO59"/>
  <c r="BL59"/>
  <c r="BI59"/>
  <c r="BH59"/>
  <c r="BF59"/>
  <c r="BC59"/>
  <c r="AZ59"/>
  <c r="AW59"/>
  <c r="AT59"/>
  <c r="AQ59"/>
  <c r="AN59"/>
  <c r="AK59"/>
  <c r="AH59"/>
  <c r="AE59"/>
  <c r="AB59"/>
  <c r="Y59"/>
  <c r="V59"/>
  <c r="S59"/>
  <c r="P59"/>
  <c r="M59"/>
  <c r="J59"/>
  <c r="G59"/>
  <c r="D59"/>
  <c r="CP58"/>
  <c r="CM58"/>
  <c r="CJ58"/>
  <c r="CG58"/>
  <c r="CD58"/>
  <c r="CA58"/>
  <c r="BX58"/>
  <c r="BU58"/>
  <c r="BR58"/>
  <c r="BO58"/>
  <c r="BL58"/>
  <c r="BI58"/>
  <c r="BH58"/>
  <c r="BF58"/>
  <c r="BC58"/>
  <c r="AZ58"/>
  <c r="AW58"/>
  <c r="AT58"/>
  <c r="AQ58"/>
  <c r="AN58"/>
  <c r="AK58"/>
  <c r="AH58"/>
  <c r="AE58"/>
  <c r="AB58"/>
  <c r="Y58"/>
  <c r="V58"/>
  <c r="S58"/>
  <c r="P58"/>
  <c r="M58"/>
  <c r="J58"/>
  <c r="G58"/>
  <c r="D58"/>
  <c r="CP57"/>
  <c r="CM57"/>
  <c r="CJ57"/>
  <c r="CG57"/>
  <c r="CD57"/>
  <c r="CA57"/>
  <c r="BX57"/>
  <c r="BU57"/>
  <c r="BR57"/>
  <c r="BO57"/>
  <c r="BL57"/>
  <c r="BI57"/>
  <c r="BF57"/>
  <c r="BH57" s="1"/>
  <c r="BE57"/>
  <c r="BE58" s="1"/>
  <c r="BE59" s="1"/>
  <c r="BE60" s="1"/>
  <c r="BE61" s="1"/>
  <c r="BE62" s="1"/>
  <c r="BC57"/>
  <c r="AZ57"/>
  <c r="AW57"/>
  <c r="AT57"/>
  <c r="AQ57"/>
  <c r="AN57"/>
  <c r="AK57"/>
  <c r="AH57"/>
  <c r="AE57"/>
  <c r="AB57"/>
  <c r="Y57"/>
  <c r="V57"/>
  <c r="S57"/>
  <c r="P57"/>
  <c r="M57"/>
  <c r="J57"/>
  <c r="G57"/>
  <c r="D57"/>
  <c r="CP56"/>
  <c r="CM56"/>
  <c r="CJ56"/>
  <c r="CG56"/>
  <c r="CD56"/>
  <c r="CA56"/>
  <c r="BX56"/>
  <c r="BU56"/>
  <c r="BR56"/>
  <c r="BO56"/>
  <c r="BL56"/>
  <c r="BI56"/>
  <c r="BF56"/>
  <c r="BH56" s="1"/>
  <c r="BC56"/>
  <c r="AZ56"/>
  <c r="AW56"/>
  <c r="AT56"/>
  <c r="AQ56"/>
  <c r="AN56"/>
  <c r="AK56"/>
  <c r="AH56"/>
  <c r="AE56"/>
  <c r="AB56"/>
  <c r="Y56"/>
  <c r="V56"/>
  <c r="S56"/>
  <c r="P56"/>
  <c r="M56"/>
  <c r="J56"/>
  <c r="G56"/>
  <c r="F56"/>
  <c r="D56"/>
  <c r="CP55"/>
  <c r="CM55"/>
  <c r="CJ55"/>
  <c r="CG55"/>
  <c r="CD55"/>
  <c r="CA55"/>
  <c r="BX55"/>
  <c r="BU55"/>
  <c r="BR55"/>
  <c r="BO55"/>
  <c r="BL55"/>
  <c r="BI55"/>
  <c r="BH55"/>
  <c r="BF55"/>
  <c r="BE55"/>
  <c r="BE56" s="1"/>
  <c r="BC55"/>
  <c r="AZ55"/>
  <c r="AW55"/>
  <c r="AT55"/>
  <c r="AQ55"/>
  <c r="AN55"/>
  <c r="AK55"/>
  <c r="AH55"/>
  <c r="AE55"/>
  <c r="AB55"/>
  <c r="Y55"/>
  <c r="V55"/>
  <c r="S55"/>
  <c r="P55"/>
  <c r="M55"/>
  <c r="J55"/>
  <c r="G55"/>
  <c r="F55"/>
  <c r="D55"/>
  <c r="CP54"/>
  <c r="CM54"/>
  <c r="CJ54"/>
  <c r="CG54"/>
  <c r="CD54"/>
  <c r="CA54"/>
  <c r="BX54"/>
  <c r="BU54"/>
  <c r="BR54"/>
  <c r="BO54"/>
  <c r="BL54"/>
  <c r="BI54"/>
  <c r="BF54"/>
  <c r="BH54" s="1"/>
  <c r="BE54"/>
  <c r="BC54"/>
  <c r="AZ54"/>
  <c r="AW54"/>
  <c r="AT54"/>
  <c r="AQ54"/>
  <c r="AN54"/>
  <c r="AK54"/>
  <c r="AH54"/>
  <c r="AE54"/>
  <c r="AB54"/>
  <c r="Y54"/>
  <c r="V54"/>
  <c r="S54"/>
  <c r="P54"/>
  <c r="M54"/>
  <c r="J54"/>
  <c r="I54"/>
  <c r="G54"/>
  <c r="D54"/>
  <c r="CP53"/>
  <c r="CM53"/>
  <c r="CJ53"/>
  <c r="CG53"/>
  <c r="CD53"/>
  <c r="CA53"/>
  <c r="BX53"/>
  <c r="BU53"/>
  <c r="BR53"/>
  <c r="BO53"/>
  <c r="BL53"/>
  <c r="BI53"/>
  <c r="BH53"/>
  <c r="BF53"/>
  <c r="BC53"/>
  <c r="BE53" s="1"/>
  <c r="AZ53"/>
  <c r="AW53"/>
  <c r="AT53"/>
  <c r="AQ53"/>
  <c r="AN53"/>
  <c r="AK53"/>
  <c r="AH53"/>
  <c r="AE53"/>
  <c r="AB53"/>
  <c r="Y53"/>
  <c r="V53"/>
  <c r="S53"/>
  <c r="P53"/>
  <c r="M53"/>
  <c r="J53"/>
  <c r="G53"/>
  <c r="D53"/>
  <c r="CP52"/>
  <c r="CM52"/>
  <c r="CJ52"/>
  <c r="CG52"/>
  <c r="CD52"/>
  <c r="CA52"/>
  <c r="BX52"/>
  <c r="BU52"/>
  <c r="BR52"/>
  <c r="BO52"/>
  <c r="BL52"/>
  <c r="BI52"/>
  <c r="BF52"/>
  <c r="BH52" s="1"/>
  <c r="BE52"/>
  <c r="BC52"/>
  <c r="AZ52"/>
  <c r="AW52"/>
  <c r="AT52"/>
  <c r="AQ52"/>
  <c r="AN52"/>
  <c r="AK52"/>
  <c r="AH52"/>
  <c r="AE52"/>
  <c r="AB52"/>
  <c r="Y52"/>
  <c r="V52"/>
  <c r="S52"/>
  <c r="P52"/>
  <c r="M52"/>
  <c r="J52"/>
  <c r="G52"/>
  <c r="D52"/>
  <c r="CP51"/>
  <c r="CM51"/>
  <c r="CJ51"/>
  <c r="CG51"/>
  <c r="CD51"/>
  <c r="CA51"/>
  <c r="BX51"/>
  <c r="BU51"/>
  <c r="BR51"/>
  <c r="BO51"/>
  <c r="BL51"/>
  <c r="BI51"/>
  <c r="BH51"/>
  <c r="BF51"/>
  <c r="BE51"/>
  <c r="BC51"/>
  <c r="AZ51"/>
  <c r="AW51"/>
  <c r="AT51"/>
  <c r="AQ51"/>
  <c r="AN51"/>
  <c r="AK51"/>
  <c r="AH51"/>
  <c r="AE51"/>
  <c r="AB51"/>
  <c r="Y51"/>
  <c r="V51"/>
  <c r="S51"/>
  <c r="P51"/>
  <c r="M51"/>
  <c r="J51"/>
  <c r="G51"/>
  <c r="D51"/>
  <c r="CP50"/>
  <c r="CM50"/>
  <c r="CJ50"/>
  <c r="CG50"/>
  <c r="CD50"/>
  <c r="CA50"/>
  <c r="BX50"/>
  <c r="BU50"/>
  <c r="BR50"/>
  <c r="BO50"/>
  <c r="BL50"/>
  <c r="BI50"/>
  <c r="BF50"/>
  <c r="BH50" s="1"/>
  <c r="BE50"/>
  <c r="BC50"/>
  <c r="AZ50"/>
  <c r="AW50"/>
  <c r="AT50"/>
  <c r="AQ50"/>
  <c r="AN50"/>
  <c r="AK50"/>
  <c r="AH50"/>
  <c r="AE50"/>
  <c r="AB50"/>
  <c r="Y50"/>
  <c r="V50"/>
  <c r="S50"/>
  <c r="P50"/>
  <c r="M50"/>
  <c r="J50"/>
  <c r="G50"/>
  <c r="D50"/>
  <c r="CP49"/>
  <c r="CM49"/>
  <c r="CJ49"/>
  <c r="CG49"/>
  <c r="CD49"/>
  <c r="CA49"/>
  <c r="BX49"/>
  <c r="BU49"/>
  <c r="BR49"/>
  <c r="BO49"/>
  <c r="BL49"/>
  <c r="BI49"/>
  <c r="BH49"/>
  <c r="BF49"/>
  <c r="BC49"/>
  <c r="BE49" s="1"/>
  <c r="AZ49"/>
  <c r="AW49"/>
  <c r="AT49"/>
  <c r="AQ49"/>
  <c r="AN49"/>
  <c r="AK49"/>
  <c r="AH49"/>
  <c r="AE49"/>
  <c r="AB49"/>
  <c r="Y49"/>
  <c r="V49"/>
  <c r="S49"/>
  <c r="P49"/>
  <c r="M49"/>
  <c r="J49"/>
  <c r="G49"/>
  <c r="D49"/>
  <c r="CP48"/>
  <c r="CM48"/>
  <c r="CJ48"/>
  <c r="CG48"/>
  <c r="CD48"/>
  <c r="CA48"/>
  <c r="BX48"/>
  <c r="BU48"/>
  <c r="BR48"/>
  <c r="BO48"/>
  <c r="BL48"/>
  <c r="BI48"/>
  <c r="BH48"/>
  <c r="BF48"/>
  <c r="BC48"/>
  <c r="BE48" s="1"/>
  <c r="BB48"/>
  <c r="BB49" s="1"/>
  <c r="BB50" s="1"/>
  <c r="BB51" s="1"/>
  <c r="AZ48"/>
  <c r="AW48"/>
  <c r="AT48"/>
  <c r="AQ48"/>
  <c r="AN48"/>
  <c r="AK48"/>
  <c r="AH48"/>
  <c r="AE48"/>
  <c r="AB48"/>
  <c r="Y48"/>
  <c r="V48"/>
  <c r="S48"/>
  <c r="P48"/>
  <c r="M48"/>
  <c r="J48"/>
  <c r="G48"/>
  <c r="D48"/>
  <c r="CP47"/>
  <c r="CM47"/>
  <c r="CJ47"/>
  <c r="CG47"/>
  <c r="CD47"/>
  <c r="CA47"/>
  <c r="BX47"/>
  <c r="BU47"/>
  <c r="BR47"/>
  <c r="BO47"/>
  <c r="BL47"/>
  <c r="BI47"/>
  <c r="BH47"/>
  <c r="BF47"/>
  <c r="BC47"/>
  <c r="BE47" s="1"/>
  <c r="BB47"/>
  <c r="AZ47"/>
  <c r="AW47"/>
  <c r="AT47"/>
  <c r="AQ47"/>
  <c r="AN47"/>
  <c r="AK47"/>
  <c r="AH47"/>
  <c r="AE47"/>
  <c r="AB47"/>
  <c r="Y47"/>
  <c r="V47"/>
  <c r="S47"/>
  <c r="P47"/>
  <c r="M47"/>
  <c r="J47"/>
  <c r="G47"/>
  <c r="D47"/>
  <c r="CP46"/>
  <c r="CM46"/>
  <c r="CJ46"/>
  <c r="CG46"/>
  <c r="CD46"/>
  <c r="CA46"/>
  <c r="BX46"/>
  <c r="BU46"/>
  <c r="BR46"/>
  <c r="BO46"/>
  <c r="BL46"/>
  <c r="BI46"/>
  <c r="BH46"/>
  <c r="BF46"/>
  <c r="BC46"/>
  <c r="BE46" s="1"/>
  <c r="AZ46"/>
  <c r="AW46"/>
  <c r="AT46"/>
  <c r="AQ46"/>
  <c r="AN46"/>
  <c r="AK46"/>
  <c r="AH46"/>
  <c r="AE46"/>
  <c r="AB46"/>
  <c r="Y46"/>
  <c r="V46"/>
  <c r="S46"/>
  <c r="P46"/>
  <c r="M46"/>
  <c r="J46"/>
  <c r="G46"/>
  <c r="D46"/>
  <c r="CP45"/>
  <c r="CM45"/>
  <c r="CJ45"/>
  <c r="CG45"/>
  <c r="CD45"/>
  <c r="CA45"/>
  <c r="BX45"/>
  <c r="BU45"/>
  <c r="BR45"/>
  <c r="BO45"/>
  <c r="BL45"/>
  <c r="BI45"/>
  <c r="BH45"/>
  <c r="BF45"/>
  <c r="BE45"/>
  <c r="BC45"/>
  <c r="AZ45"/>
  <c r="AW45"/>
  <c r="AT45"/>
  <c r="AQ45"/>
  <c r="AN45"/>
  <c r="AK45"/>
  <c r="AH45"/>
  <c r="AE45"/>
  <c r="AB45"/>
  <c r="Y45"/>
  <c r="V45"/>
  <c r="S45"/>
  <c r="P45"/>
  <c r="O45"/>
  <c r="O46" s="1"/>
  <c r="O47" s="1"/>
  <c r="O48" s="1"/>
  <c r="O49" s="1"/>
  <c r="O50" s="1"/>
  <c r="O51" s="1"/>
  <c r="M45"/>
  <c r="J45"/>
  <c r="G45"/>
  <c r="D45"/>
  <c r="CP44"/>
  <c r="CM44"/>
  <c r="CJ44"/>
  <c r="CG44"/>
  <c r="CD44"/>
  <c r="CA44"/>
  <c r="BX44"/>
  <c r="BU44"/>
  <c r="BR44"/>
  <c r="BO44"/>
  <c r="BL44"/>
  <c r="BI44"/>
  <c r="BF44"/>
  <c r="BH44" s="1"/>
  <c r="BE44"/>
  <c r="BC44"/>
  <c r="AZ44"/>
  <c r="AY44"/>
  <c r="AW44"/>
  <c r="AT44"/>
  <c r="AQ44"/>
  <c r="AN44"/>
  <c r="AK44"/>
  <c r="AH44"/>
  <c r="AE44"/>
  <c r="AB44"/>
  <c r="Y44"/>
  <c r="V44"/>
  <c r="S44"/>
  <c r="P44"/>
  <c r="O44"/>
  <c r="M44"/>
  <c r="J44"/>
  <c r="G44"/>
  <c r="D44"/>
  <c r="CP43"/>
  <c r="CM43"/>
  <c r="CJ43"/>
  <c r="CG43"/>
  <c r="CD43"/>
  <c r="CA43"/>
  <c r="BX43"/>
  <c r="BU43"/>
  <c r="BR43"/>
  <c r="BO43"/>
  <c r="BL43"/>
  <c r="BI43"/>
  <c r="BH43"/>
  <c r="BF43"/>
  <c r="BE43"/>
  <c r="BC43"/>
  <c r="AZ43"/>
  <c r="AW43"/>
  <c r="AT43"/>
  <c r="AQ43"/>
  <c r="AN43"/>
  <c r="AK43"/>
  <c r="AH43"/>
  <c r="AE43"/>
  <c r="AB43"/>
  <c r="Y43"/>
  <c r="V43"/>
  <c r="S43"/>
  <c r="P43"/>
  <c r="O43"/>
  <c r="M43"/>
  <c r="J43"/>
  <c r="G43"/>
  <c r="D43"/>
  <c r="CP42"/>
  <c r="CM42"/>
  <c r="CJ42"/>
  <c r="CG42"/>
  <c r="CD42"/>
  <c r="CA42"/>
  <c r="BX42"/>
  <c r="BU42"/>
  <c r="BR42"/>
  <c r="BO42"/>
  <c r="BL42"/>
  <c r="BI42"/>
  <c r="BH42"/>
  <c r="BF42"/>
  <c r="BC42"/>
  <c r="BE42" s="1"/>
  <c r="AZ42"/>
  <c r="AW42"/>
  <c r="AT42"/>
  <c r="AQ42"/>
  <c r="AN42"/>
  <c r="AK42"/>
  <c r="AH42"/>
  <c r="AE42"/>
  <c r="AB42"/>
  <c r="Y42"/>
  <c r="V42"/>
  <c r="U42"/>
  <c r="S42"/>
  <c r="P42"/>
  <c r="O42"/>
  <c r="M42"/>
  <c r="J42"/>
  <c r="G42"/>
  <c r="D42"/>
  <c r="CP41"/>
  <c r="CM41"/>
  <c r="CJ41"/>
  <c r="CG41"/>
  <c r="CD41"/>
  <c r="CA41"/>
  <c r="BX41"/>
  <c r="BU41"/>
  <c r="BT41"/>
  <c r="BT42" s="1"/>
  <c r="BT43" s="1"/>
  <c r="BT44" s="1"/>
  <c r="BT45" s="1"/>
  <c r="BT46" s="1"/>
  <c r="BT47" s="1"/>
  <c r="BR41"/>
  <c r="BO41"/>
  <c r="BN41"/>
  <c r="BL41"/>
  <c r="BI41"/>
  <c r="BH41"/>
  <c r="BF41"/>
  <c r="BC41"/>
  <c r="BE41" s="1"/>
  <c r="AZ41"/>
  <c r="AW41"/>
  <c r="AT41"/>
  <c r="AQ41"/>
  <c r="AN41"/>
  <c r="AK41"/>
  <c r="AH41"/>
  <c r="AE41"/>
  <c r="AB41"/>
  <c r="Y41"/>
  <c r="V41"/>
  <c r="U41"/>
  <c r="S41"/>
  <c r="P41"/>
  <c r="R41" s="1"/>
  <c r="R42" s="1"/>
  <c r="R43" s="1"/>
  <c r="R44" s="1"/>
  <c r="R45" s="1"/>
  <c r="R46" s="1"/>
  <c r="R47" s="1"/>
  <c r="R48" s="1"/>
  <c r="O41"/>
  <c r="M41"/>
  <c r="J41"/>
  <c r="I41"/>
  <c r="G41"/>
  <c r="D41"/>
  <c r="CP40"/>
  <c r="CM40"/>
  <c r="CJ40"/>
  <c r="CG40"/>
  <c r="CD40"/>
  <c r="CA40"/>
  <c r="BX40"/>
  <c r="BW40"/>
  <c r="BW41" s="1"/>
  <c r="BW42" s="1"/>
  <c r="BW43" s="1"/>
  <c r="BW44" s="1"/>
  <c r="BW45" s="1"/>
  <c r="BU40"/>
  <c r="BR40"/>
  <c r="BT40" s="1"/>
  <c r="BQ40"/>
  <c r="BQ41" s="1"/>
  <c r="BQ42" s="1"/>
  <c r="BQ43" s="1"/>
  <c r="BQ44" s="1"/>
  <c r="BQ45" s="1"/>
  <c r="BQ46" s="1"/>
  <c r="BO40"/>
  <c r="BL40"/>
  <c r="BN40" s="1"/>
  <c r="BK40"/>
  <c r="BK41" s="1"/>
  <c r="BK42" s="1"/>
  <c r="BK43" s="1"/>
  <c r="BK44" s="1"/>
  <c r="BK45" s="1"/>
  <c r="BI40"/>
  <c r="BF40"/>
  <c r="BH40" s="1"/>
  <c r="BE40"/>
  <c r="BC40"/>
  <c r="AZ40"/>
  <c r="AY40"/>
  <c r="AY41" s="1"/>
  <c r="AY42" s="1"/>
  <c r="AY43" s="1"/>
  <c r="AW40"/>
  <c r="AT40"/>
  <c r="AQ40"/>
  <c r="AN40"/>
  <c r="AK40"/>
  <c r="AH40"/>
  <c r="AE40"/>
  <c r="AB40"/>
  <c r="Y40"/>
  <c r="V40"/>
  <c r="X40" s="1"/>
  <c r="U40"/>
  <c r="S40"/>
  <c r="P40"/>
  <c r="R40" s="1"/>
  <c r="O40"/>
  <c r="M40"/>
  <c r="J40"/>
  <c r="G40"/>
  <c r="D40"/>
  <c r="CP39"/>
  <c r="CR39" s="1"/>
  <c r="CR40" s="1"/>
  <c r="CR41" s="1"/>
  <c r="CR42" s="1"/>
  <c r="CR43" s="1"/>
  <c r="CR44" s="1"/>
  <c r="CR45" s="1"/>
  <c r="CR46" s="1"/>
  <c r="CM39"/>
  <c r="CJ39"/>
  <c r="CI39"/>
  <c r="CI40" s="1"/>
  <c r="CG39"/>
  <c r="CD39"/>
  <c r="CA39"/>
  <c r="BX39"/>
  <c r="BU39"/>
  <c r="BT39"/>
  <c r="BR39"/>
  <c r="BO39"/>
  <c r="BQ39" s="1"/>
  <c r="BN39"/>
  <c r="BL39"/>
  <c r="BI39"/>
  <c r="BH39"/>
  <c r="BF39"/>
  <c r="BC39"/>
  <c r="BE39" s="1"/>
  <c r="AZ39"/>
  <c r="AW39"/>
  <c r="AT39"/>
  <c r="AQ39"/>
  <c r="AN39"/>
  <c r="AK39"/>
  <c r="AH39"/>
  <c r="AE39"/>
  <c r="AB39"/>
  <c r="Y39"/>
  <c r="X39"/>
  <c r="V39"/>
  <c r="S39"/>
  <c r="U39" s="1"/>
  <c r="R39"/>
  <c r="P39"/>
  <c r="M39"/>
  <c r="O39" s="1"/>
  <c r="J39"/>
  <c r="G39"/>
  <c r="D39"/>
  <c r="CR38"/>
  <c r="CP38"/>
  <c r="CM38"/>
  <c r="CJ38"/>
  <c r="CG38"/>
  <c r="CF38"/>
  <c r="CF39" s="1"/>
  <c r="CF40" s="1"/>
  <c r="CF41" s="1"/>
  <c r="CD38"/>
  <c r="CA38"/>
  <c r="BZ38"/>
  <c r="BZ39" s="1"/>
  <c r="BZ40" s="1"/>
  <c r="BZ41" s="1"/>
  <c r="BZ42" s="1"/>
  <c r="BZ43" s="1"/>
  <c r="BZ44" s="1"/>
  <c r="BZ45" s="1"/>
  <c r="BX38"/>
  <c r="BW38"/>
  <c r="BW39" s="1"/>
  <c r="BU38"/>
  <c r="BT38"/>
  <c r="BR38"/>
  <c r="BQ38"/>
  <c r="BO38"/>
  <c r="BN38"/>
  <c r="BL38"/>
  <c r="BK38"/>
  <c r="BK39" s="1"/>
  <c r="BI38"/>
  <c r="BH38"/>
  <c r="BF38"/>
  <c r="BE38"/>
  <c r="BC38"/>
  <c r="BB38"/>
  <c r="BB39" s="1"/>
  <c r="AZ38"/>
  <c r="AW38"/>
  <c r="AV38"/>
  <c r="AV39" s="1"/>
  <c r="AV40" s="1"/>
  <c r="AV41" s="1"/>
  <c r="AT38"/>
  <c r="AQ38"/>
  <c r="AN38"/>
  <c r="AK38"/>
  <c r="AJ38"/>
  <c r="AH38"/>
  <c r="AE38"/>
  <c r="AB38"/>
  <c r="Y38"/>
  <c r="X38"/>
  <c r="V38"/>
  <c r="S38"/>
  <c r="U38" s="1"/>
  <c r="R38"/>
  <c r="P38"/>
  <c r="M38"/>
  <c r="O38" s="1"/>
  <c r="J38"/>
  <c r="G38"/>
  <c r="D38"/>
  <c r="CR37"/>
  <c r="CP37"/>
  <c r="CM37"/>
  <c r="CJ37"/>
  <c r="CG37"/>
  <c r="CF37"/>
  <c r="CD37"/>
  <c r="CA37"/>
  <c r="BZ37"/>
  <c r="BX37"/>
  <c r="BW37"/>
  <c r="BU37"/>
  <c r="BT37"/>
  <c r="BR37"/>
  <c r="BQ37"/>
  <c r="BO37"/>
  <c r="BN37"/>
  <c r="BL37"/>
  <c r="BK37"/>
  <c r="BI37"/>
  <c r="BH37"/>
  <c r="BF37"/>
  <c r="BE37"/>
  <c r="BC37"/>
  <c r="AZ37"/>
  <c r="AY37"/>
  <c r="AY38" s="1"/>
  <c r="AY39" s="1"/>
  <c r="AW37"/>
  <c r="AT37"/>
  <c r="AQ37"/>
  <c r="AN37"/>
  <c r="AK37"/>
  <c r="AJ37"/>
  <c r="AH37"/>
  <c r="AE37"/>
  <c r="AB37"/>
  <c r="AD37" s="1"/>
  <c r="Y37"/>
  <c r="X37"/>
  <c r="V37"/>
  <c r="S37"/>
  <c r="U37" s="1"/>
  <c r="R37"/>
  <c r="P37"/>
  <c r="M37"/>
  <c r="O37" s="1"/>
  <c r="J37"/>
  <c r="G37"/>
  <c r="D37"/>
  <c r="CR36"/>
  <c r="CP36"/>
  <c r="CM36"/>
  <c r="CO36" s="1"/>
  <c r="CO37" s="1"/>
  <c r="CO38" s="1"/>
  <c r="CO39" s="1"/>
  <c r="CO40" s="1"/>
  <c r="CO41" s="1"/>
  <c r="CO42" s="1"/>
  <c r="CO43" s="1"/>
  <c r="CJ36"/>
  <c r="CG36"/>
  <c r="CD36"/>
  <c r="CA36"/>
  <c r="BX36"/>
  <c r="BZ36" s="1"/>
  <c r="BW36"/>
  <c r="BU36"/>
  <c r="BR36"/>
  <c r="BT36" s="1"/>
  <c r="BQ36"/>
  <c r="BO36"/>
  <c r="BL36"/>
  <c r="BN36" s="1"/>
  <c r="BK36"/>
  <c r="BI36"/>
  <c r="BF36"/>
  <c r="BH36" s="1"/>
  <c r="BE36"/>
  <c r="BC36"/>
  <c r="AZ36"/>
  <c r="BB36" s="1"/>
  <c r="AY36"/>
  <c r="AW36"/>
  <c r="AT36"/>
  <c r="AQ36"/>
  <c r="AN36"/>
  <c r="AK36"/>
  <c r="AH36"/>
  <c r="AJ36" s="1"/>
  <c r="AE36"/>
  <c r="AB36"/>
  <c r="AD36" s="1"/>
  <c r="Y36"/>
  <c r="X36"/>
  <c r="V36"/>
  <c r="S36"/>
  <c r="U36" s="1"/>
  <c r="R36"/>
  <c r="P36"/>
  <c r="M36"/>
  <c r="O36" s="1"/>
  <c r="L36"/>
  <c r="L37" s="1"/>
  <c r="L38" s="1"/>
  <c r="L39" s="1"/>
  <c r="L40" s="1"/>
  <c r="L41" s="1"/>
  <c r="L42" s="1"/>
  <c r="L43" s="1"/>
  <c r="J36"/>
  <c r="G36"/>
  <c r="D36"/>
  <c r="CR35"/>
  <c r="CP35"/>
  <c r="CM35"/>
  <c r="CO35" s="1"/>
  <c r="CJ35"/>
  <c r="CI35"/>
  <c r="CI36" s="1"/>
  <c r="CI37" s="1"/>
  <c r="CI38" s="1"/>
  <c r="CG35"/>
  <c r="CD35"/>
  <c r="CA35"/>
  <c r="BX35"/>
  <c r="BZ35" s="1"/>
  <c r="BW35"/>
  <c r="BU35"/>
  <c r="BR35"/>
  <c r="BT35" s="1"/>
  <c r="BQ35"/>
  <c r="BO35"/>
  <c r="BL35"/>
  <c r="BN35" s="1"/>
  <c r="BK35"/>
  <c r="BI35"/>
  <c r="BF35"/>
  <c r="BH35" s="1"/>
  <c r="BE35"/>
  <c r="BC35"/>
  <c r="AZ35"/>
  <c r="BB35" s="1"/>
  <c r="AY35"/>
  <c r="AW35"/>
  <c r="AT35"/>
  <c r="AQ35"/>
  <c r="AN35"/>
  <c r="AK35"/>
  <c r="AJ35"/>
  <c r="AH35"/>
  <c r="AE35"/>
  <c r="AB35"/>
  <c r="AD35" s="1"/>
  <c r="Y35"/>
  <c r="X35"/>
  <c r="V35"/>
  <c r="S35"/>
  <c r="U35" s="1"/>
  <c r="R35"/>
  <c r="P35"/>
  <c r="M35"/>
  <c r="O35" s="1"/>
  <c r="L35"/>
  <c r="J35"/>
  <c r="G35"/>
  <c r="D35"/>
  <c r="CR34"/>
  <c r="CP34"/>
  <c r="CM34"/>
  <c r="CO34" s="1"/>
  <c r="CJ34"/>
  <c r="CG34"/>
  <c r="CD34"/>
  <c r="CA34"/>
  <c r="BZ34"/>
  <c r="BX34"/>
  <c r="BU34"/>
  <c r="BW34" s="1"/>
  <c r="BT34"/>
  <c r="BR34"/>
  <c r="BO34"/>
  <c r="BQ34" s="1"/>
  <c r="BN34"/>
  <c r="BL34"/>
  <c r="BI34"/>
  <c r="BK34" s="1"/>
  <c r="BH34"/>
  <c r="BF34"/>
  <c r="BC34"/>
  <c r="BE34" s="1"/>
  <c r="BB34"/>
  <c r="AZ34"/>
  <c r="AW34"/>
  <c r="AY34" s="1"/>
  <c r="AV34"/>
  <c r="AV35" s="1"/>
  <c r="AV36" s="1"/>
  <c r="AV37" s="1"/>
  <c r="AT34"/>
  <c r="AQ34"/>
  <c r="AS34" s="1"/>
  <c r="AN34"/>
  <c r="AK34"/>
  <c r="AH34"/>
  <c r="AJ34" s="1"/>
  <c r="AG34"/>
  <c r="AE34"/>
  <c r="AB34"/>
  <c r="AD34" s="1"/>
  <c r="AA34"/>
  <c r="Y34"/>
  <c r="V34"/>
  <c r="U34"/>
  <c r="S34"/>
  <c r="P34"/>
  <c r="R34" s="1"/>
  <c r="O34"/>
  <c r="M34"/>
  <c r="J34"/>
  <c r="L34" s="1"/>
  <c r="G34"/>
  <c r="D34"/>
  <c r="CP33"/>
  <c r="CR33" s="1"/>
  <c r="CO33"/>
  <c r="CM33"/>
  <c r="CJ33"/>
  <c r="CG33"/>
  <c r="CD33"/>
  <c r="CA33"/>
  <c r="BZ33"/>
  <c r="BX33"/>
  <c r="BW33"/>
  <c r="BU33"/>
  <c r="BT33"/>
  <c r="BR33"/>
  <c r="BQ33"/>
  <c r="BO33"/>
  <c r="BN33"/>
  <c r="BL33"/>
  <c r="BK33"/>
  <c r="BI33"/>
  <c r="BH33"/>
  <c r="BF33"/>
  <c r="BE33"/>
  <c r="BC33"/>
  <c r="BB33"/>
  <c r="AZ33"/>
  <c r="AY33"/>
  <c r="AW33"/>
  <c r="AV33"/>
  <c r="AT33"/>
  <c r="AS33"/>
  <c r="AQ33"/>
  <c r="AN33"/>
  <c r="AK33"/>
  <c r="AJ33"/>
  <c r="AH33"/>
  <c r="AG33"/>
  <c r="AE33"/>
  <c r="AD33"/>
  <c r="AB33"/>
  <c r="AA33"/>
  <c r="Y33"/>
  <c r="V33"/>
  <c r="S33"/>
  <c r="U33" s="1"/>
  <c r="R33"/>
  <c r="P33"/>
  <c r="M33"/>
  <c r="O33" s="1"/>
  <c r="L33"/>
  <c r="J33"/>
  <c r="G33"/>
  <c r="D33"/>
  <c r="CR32"/>
  <c r="CP32"/>
  <c r="CM32"/>
  <c r="CJ32"/>
  <c r="CG32"/>
  <c r="CD32"/>
  <c r="CA32"/>
  <c r="BZ32"/>
  <c r="BX32"/>
  <c r="BU32"/>
  <c r="BT32"/>
  <c r="BR32"/>
  <c r="BO32"/>
  <c r="BQ32" s="1"/>
  <c r="BN32"/>
  <c r="BL32"/>
  <c r="BI32"/>
  <c r="BK32" s="1"/>
  <c r="BH32"/>
  <c r="BF32"/>
  <c r="BC32"/>
  <c r="BE32" s="1"/>
  <c r="BB32"/>
  <c r="AZ32"/>
  <c r="AW32"/>
  <c r="AY32" s="1"/>
  <c r="AT32"/>
  <c r="AS32"/>
  <c r="AQ32"/>
  <c r="AN32"/>
  <c r="AK32"/>
  <c r="AJ32"/>
  <c r="AH32"/>
  <c r="AE32"/>
  <c r="AG32" s="1"/>
  <c r="AD32"/>
  <c r="AB32"/>
  <c r="Y32"/>
  <c r="AA32" s="1"/>
  <c r="V32"/>
  <c r="U32"/>
  <c r="S32"/>
  <c r="R32"/>
  <c r="P32"/>
  <c r="O32"/>
  <c r="M32"/>
  <c r="L32"/>
  <c r="J32"/>
  <c r="G32"/>
  <c r="D32"/>
  <c r="CP31"/>
  <c r="CM31"/>
  <c r="CJ31"/>
  <c r="CG31"/>
  <c r="CF31"/>
  <c r="CF32" s="1"/>
  <c r="CF33" s="1"/>
  <c r="CD31"/>
  <c r="CA31"/>
  <c r="BX31"/>
  <c r="BU31"/>
  <c r="BR31"/>
  <c r="BT31" s="1"/>
  <c r="BQ31"/>
  <c r="BO31"/>
  <c r="BL31"/>
  <c r="BN31" s="1"/>
  <c r="BK31"/>
  <c r="BI31"/>
  <c r="BF31"/>
  <c r="BH31" s="1"/>
  <c r="BE31"/>
  <c r="BC31"/>
  <c r="AZ31"/>
  <c r="BB31" s="1"/>
  <c r="AY31"/>
  <c r="AW31"/>
  <c r="AT31"/>
  <c r="AQ31"/>
  <c r="AS31" s="1"/>
  <c r="AN31"/>
  <c r="AK31"/>
  <c r="AH31"/>
  <c r="AJ31" s="1"/>
  <c r="AG31"/>
  <c r="AE31"/>
  <c r="AB31"/>
  <c r="AD31" s="1"/>
  <c r="AA31"/>
  <c r="Y31"/>
  <c r="V31"/>
  <c r="U31"/>
  <c r="S31"/>
  <c r="P31"/>
  <c r="R31" s="1"/>
  <c r="O31"/>
  <c r="M31"/>
  <c r="J31"/>
  <c r="L31" s="1"/>
  <c r="G31"/>
  <c r="D31"/>
  <c r="CP30"/>
  <c r="CM30"/>
  <c r="CJ30"/>
  <c r="CG30"/>
  <c r="CF30"/>
  <c r="CD30"/>
  <c r="CA30"/>
  <c r="BX30"/>
  <c r="BU30"/>
  <c r="BR30"/>
  <c r="BT30" s="1"/>
  <c r="BO30"/>
  <c r="BQ30" s="1"/>
  <c r="BL30"/>
  <c r="BN30" s="1"/>
  <c r="BI30"/>
  <c r="BK30" s="1"/>
  <c r="BH30"/>
  <c r="BF30"/>
  <c r="BC30"/>
  <c r="BE30" s="1"/>
  <c r="BB30"/>
  <c r="AZ30"/>
  <c r="AW30"/>
  <c r="AY30" s="1"/>
  <c r="AT30"/>
  <c r="AQ30"/>
  <c r="AN30"/>
  <c r="AK30"/>
  <c r="AH30"/>
  <c r="AJ30" s="1"/>
  <c r="AE30"/>
  <c r="AG30" s="1"/>
  <c r="AB30"/>
  <c r="AD30" s="1"/>
  <c r="Y30"/>
  <c r="AA30" s="1"/>
  <c r="V30"/>
  <c r="S30"/>
  <c r="U30" s="1"/>
  <c r="R30"/>
  <c r="P30"/>
  <c r="M30"/>
  <c r="O30" s="1"/>
  <c r="J30"/>
  <c r="L30" s="1"/>
  <c r="G30"/>
  <c r="D30"/>
  <c r="CP29"/>
  <c r="CM29"/>
  <c r="CJ29"/>
  <c r="CG29"/>
  <c r="CF29"/>
  <c r="CD29"/>
  <c r="CA29"/>
  <c r="BX29"/>
  <c r="BU29"/>
  <c r="BT29"/>
  <c r="BR29"/>
  <c r="BQ29"/>
  <c r="BO29"/>
  <c r="BN29"/>
  <c r="BL29"/>
  <c r="BK29"/>
  <c r="BI29"/>
  <c r="BH29"/>
  <c r="BF29"/>
  <c r="BE29"/>
  <c r="BC29"/>
  <c r="BB29"/>
  <c r="AZ29"/>
  <c r="AY29"/>
  <c r="AW29"/>
  <c r="AT29"/>
  <c r="AQ29"/>
  <c r="AN29"/>
  <c r="AK29"/>
  <c r="AJ29"/>
  <c r="AH29"/>
  <c r="AG29"/>
  <c r="AE29"/>
  <c r="AD29"/>
  <c r="AB29"/>
  <c r="AA29"/>
  <c r="Y29"/>
  <c r="V29"/>
  <c r="U29"/>
  <c r="S29"/>
  <c r="R29"/>
  <c r="P29"/>
  <c r="O29"/>
  <c r="M29"/>
  <c r="L29"/>
  <c r="J29"/>
  <c r="G29"/>
  <c r="D29"/>
  <c r="CP28"/>
  <c r="CM28"/>
  <c r="CJ28"/>
  <c r="CG28"/>
  <c r="CD28"/>
  <c r="CA28"/>
  <c r="BX28"/>
  <c r="BU28"/>
  <c r="BT28"/>
  <c r="BR28"/>
  <c r="BQ28"/>
  <c r="BO28"/>
  <c r="BN28"/>
  <c r="BL28"/>
  <c r="BK28"/>
  <c r="BI28"/>
  <c r="BH28"/>
  <c r="BF28"/>
  <c r="BE28"/>
  <c r="BC28"/>
  <c r="BB28"/>
  <c r="AZ28"/>
  <c r="AY28"/>
  <c r="AW28"/>
  <c r="AT28"/>
  <c r="AQ28"/>
  <c r="AN28"/>
  <c r="AK28"/>
  <c r="AJ28"/>
  <c r="AH28"/>
  <c r="AG28"/>
  <c r="AE28"/>
  <c r="AD28"/>
  <c r="AB28"/>
  <c r="AA28"/>
  <c r="Y28"/>
  <c r="V28"/>
  <c r="U28"/>
  <c r="S28"/>
  <c r="R28"/>
  <c r="P28"/>
  <c r="O28"/>
  <c r="M28"/>
  <c r="L28"/>
  <c r="J28"/>
  <c r="G28"/>
  <c r="D28"/>
  <c r="CP27"/>
  <c r="CM27"/>
  <c r="CJ27"/>
  <c r="CG27"/>
  <c r="CD27"/>
  <c r="CA27"/>
  <c r="BX27"/>
  <c r="BU27"/>
  <c r="BT27"/>
  <c r="BR27"/>
  <c r="BQ27"/>
  <c r="BO27"/>
  <c r="BN27"/>
  <c r="BL27"/>
  <c r="BK27"/>
  <c r="BI27"/>
  <c r="BH27"/>
  <c r="BF27"/>
  <c r="BE27"/>
  <c r="BC27"/>
  <c r="BB27"/>
  <c r="AZ27"/>
  <c r="AY27"/>
  <c r="AW27"/>
  <c r="AT27"/>
  <c r="AQ27"/>
  <c r="AN27"/>
  <c r="AK27"/>
  <c r="AJ27"/>
  <c r="AH27"/>
  <c r="AG27"/>
  <c r="AE27"/>
  <c r="AD27"/>
  <c r="AB27"/>
  <c r="AA27"/>
  <c r="Y27"/>
  <c r="X27"/>
  <c r="X28" s="1"/>
  <c r="X29" s="1"/>
  <c r="X30" s="1"/>
  <c r="X31" s="1"/>
  <c r="X32" s="1"/>
  <c r="X33" s="1"/>
  <c r="V27"/>
  <c r="U27"/>
  <c r="S27"/>
  <c r="R27"/>
  <c r="P27"/>
  <c r="O27"/>
  <c r="M27"/>
  <c r="L27"/>
  <c r="J27"/>
  <c r="G27"/>
  <c r="D27"/>
  <c r="CP26"/>
  <c r="CO26"/>
  <c r="CO27" s="1"/>
  <c r="CO28" s="1"/>
  <c r="CO29" s="1"/>
  <c r="CO30" s="1"/>
  <c r="CO31" s="1"/>
  <c r="CM26"/>
  <c r="CJ26"/>
  <c r="CG26"/>
  <c r="CD26"/>
  <c r="CA26"/>
  <c r="BX26"/>
  <c r="BW26"/>
  <c r="BW27" s="1"/>
  <c r="BW28" s="1"/>
  <c r="BW29" s="1"/>
  <c r="BW30" s="1"/>
  <c r="BW31" s="1"/>
  <c r="BU26"/>
  <c r="BT26"/>
  <c r="BR26"/>
  <c r="BQ26"/>
  <c r="BO26"/>
  <c r="BN26"/>
  <c r="BL26"/>
  <c r="BK26"/>
  <c r="BI26"/>
  <c r="BH26"/>
  <c r="BF26"/>
  <c r="BE26"/>
  <c r="BC26"/>
  <c r="BB26"/>
  <c r="AZ26"/>
  <c r="AY26"/>
  <c r="AW26"/>
  <c r="AT26"/>
  <c r="AQ26"/>
  <c r="AN26"/>
  <c r="AK26"/>
  <c r="AJ26"/>
  <c r="AH26"/>
  <c r="AG26"/>
  <c r="AE26"/>
  <c r="AD26"/>
  <c r="AB26"/>
  <c r="AA26"/>
  <c r="Y26"/>
  <c r="V26"/>
  <c r="S26"/>
  <c r="U26" s="1"/>
  <c r="R26"/>
  <c r="P26"/>
  <c r="M26"/>
  <c r="O26" s="1"/>
  <c r="L26"/>
  <c r="J26"/>
  <c r="G26"/>
  <c r="D26"/>
  <c r="CR25"/>
  <c r="CR26" s="1"/>
  <c r="CR27" s="1"/>
  <c r="CR28" s="1"/>
  <c r="CR29" s="1"/>
  <c r="CR30" s="1"/>
  <c r="CR31" s="1"/>
  <c r="CP25"/>
  <c r="CO25"/>
  <c r="CM25"/>
  <c r="CJ25"/>
  <c r="CG25"/>
  <c r="CD25"/>
  <c r="CA25"/>
  <c r="BZ25"/>
  <c r="BX25"/>
  <c r="BW25"/>
  <c r="BU25"/>
  <c r="BT25"/>
  <c r="BR25"/>
  <c r="BO25"/>
  <c r="BQ25" s="1"/>
  <c r="BL25"/>
  <c r="BN25" s="1"/>
  <c r="BI25"/>
  <c r="BK25" s="1"/>
  <c r="BF25"/>
  <c r="BH25" s="1"/>
  <c r="BC25"/>
  <c r="BE25" s="1"/>
  <c r="BB25"/>
  <c r="AZ25"/>
  <c r="AW25"/>
  <c r="AY25" s="1"/>
  <c r="AT25"/>
  <c r="AQ25"/>
  <c r="AN25"/>
  <c r="AK25"/>
  <c r="AJ25"/>
  <c r="AH25"/>
  <c r="AE25"/>
  <c r="AG25" s="1"/>
  <c r="AB25"/>
  <c r="AD25" s="1"/>
  <c r="Y25"/>
  <c r="AA25" s="1"/>
  <c r="V25"/>
  <c r="U25"/>
  <c r="S25"/>
  <c r="R25"/>
  <c r="P25"/>
  <c r="O25"/>
  <c r="M25"/>
  <c r="L25"/>
  <c r="J25"/>
  <c r="G25"/>
  <c r="D25"/>
  <c r="CP24"/>
  <c r="CM24"/>
  <c r="CJ24"/>
  <c r="CG24"/>
  <c r="CD24"/>
  <c r="CA24"/>
  <c r="BX24"/>
  <c r="BU24"/>
  <c r="BT24"/>
  <c r="BR24"/>
  <c r="BQ24"/>
  <c r="BO24"/>
  <c r="BN24"/>
  <c r="BL24"/>
  <c r="BK24"/>
  <c r="BI24"/>
  <c r="BH24"/>
  <c r="BF24"/>
  <c r="BE24"/>
  <c r="BC24"/>
  <c r="BB24"/>
  <c r="AZ24"/>
  <c r="AY24"/>
  <c r="AW24"/>
  <c r="AT24"/>
  <c r="AQ24"/>
  <c r="AN24"/>
  <c r="AK24"/>
  <c r="AJ24"/>
  <c r="AH24"/>
  <c r="AG24"/>
  <c r="AE24"/>
  <c r="AD24"/>
  <c r="AB24"/>
  <c r="AA24"/>
  <c r="Y24"/>
  <c r="V24"/>
  <c r="S24"/>
  <c r="U24" s="1"/>
  <c r="P24"/>
  <c r="R24" s="1"/>
  <c r="O24"/>
  <c r="M24"/>
  <c r="J24"/>
  <c r="L24" s="1"/>
  <c r="G24"/>
  <c r="D24"/>
  <c r="CP23"/>
  <c r="CM23"/>
  <c r="CJ23"/>
  <c r="CG23"/>
  <c r="CD23"/>
  <c r="CA23"/>
  <c r="BX23"/>
  <c r="BU23"/>
  <c r="BR23"/>
  <c r="BT23" s="1"/>
  <c r="BQ23"/>
  <c r="BO23"/>
  <c r="BL23"/>
  <c r="BN23" s="1"/>
  <c r="BK23"/>
  <c r="BI23"/>
  <c r="BF23"/>
  <c r="BH23" s="1"/>
  <c r="BE23"/>
  <c r="BC23"/>
  <c r="AZ23"/>
  <c r="BB23" s="1"/>
  <c r="AY23"/>
  <c r="AW23"/>
  <c r="AT23"/>
  <c r="AQ23"/>
  <c r="AN23"/>
  <c r="AK23"/>
  <c r="AH23"/>
  <c r="AJ23" s="1"/>
  <c r="AG23"/>
  <c r="AE23"/>
  <c r="AB23"/>
  <c r="AD23" s="1"/>
  <c r="AA23"/>
  <c r="Y23"/>
  <c r="V23"/>
  <c r="S23"/>
  <c r="U23" s="1"/>
  <c r="P23"/>
  <c r="R23" s="1"/>
  <c r="M23"/>
  <c r="O23" s="1"/>
  <c r="J23"/>
  <c r="L23" s="1"/>
  <c r="G23"/>
  <c r="D23"/>
  <c r="CP22"/>
  <c r="CM22"/>
  <c r="CJ22"/>
  <c r="CG22"/>
  <c r="CD22"/>
  <c r="CA22"/>
  <c r="BX22"/>
  <c r="BU22"/>
  <c r="BR22"/>
  <c r="BT22" s="1"/>
  <c r="BQ22"/>
  <c r="BO22"/>
  <c r="BL22"/>
  <c r="BN22" s="1"/>
  <c r="BK22"/>
  <c r="BI22"/>
  <c r="BF22"/>
  <c r="BH22" s="1"/>
  <c r="BE22"/>
  <c r="BC22"/>
  <c r="AZ22"/>
  <c r="BB22" s="1"/>
  <c r="AY22"/>
  <c r="AW22"/>
  <c r="AT22"/>
  <c r="AQ22"/>
  <c r="AN22"/>
  <c r="AK22"/>
  <c r="AH22"/>
  <c r="AJ22" s="1"/>
  <c r="AG22"/>
  <c r="AE22"/>
  <c r="AB22"/>
  <c r="AD22" s="1"/>
  <c r="AA22"/>
  <c r="Y22"/>
  <c r="V22"/>
  <c r="U22"/>
  <c r="S22"/>
  <c r="P22"/>
  <c r="R22" s="1"/>
  <c r="O22"/>
  <c r="M22"/>
  <c r="J22"/>
  <c r="L22" s="1"/>
  <c r="G22"/>
  <c r="D22"/>
  <c r="CP21"/>
  <c r="CM21"/>
  <c r="CJ21"/>
  <c r="CG21"/>
  <c r="CD21"/>
  <c r="CA21"/>
  <c r="BX21"/>
  <c r="BU21"/>
  <c r="BR21"/>
  <c r="BT21" s="1"/>
  <c r="BQ21"/>
  <c r="BO21"/>
  <c r="BL21"/>
  <c r="BN21" s="1"/>
  <c r="BK21"/>
  <c r="BI21"/>
  <c r="BF21"/>
  <c r="BH21" s="1"/>
  <c r="BE21"/>
  <c r="BC21"/>
  <c r="AZ21"/>
  <c r="BB21" s="1"/>
  <c r="AY21"/>
  <c r="AW21"/>
  <c r="AT21"/>
  <c r="AQ21"/>
  <c r="AN21"/>
  <c r="AK21"/>
  <c r="AH21"/>
  <c r="AJ21" s="1"/>
  <c r="AG21"/>
  <c r="AE21"/>
  <c r="AB21"/>
  <c r="AD21" s="1"/>
  <c r="AA21"/>
  <c r="Y21"/>
  <c r="V21"/>
  <c r="U21"/>
  <c r="S21"/>
  <c r="P21"/>
  <c r="R21" s="1"/>
  <c r="O21"/>
  <c r="M21"/>
  <c r="J21"/>
  <c r="L21" s="1"/>
  <c r="G21"/>
  <c r="D21"/>
  <c r="CP20"/>
  <c r="CM20"/>
  <c r="CJ20"/>
  <c r="CG20"/>
  <c r="CD20"/>
  <c r="CA20"/>
  <c r="BX20"/>
  <c r="BU20"/>
  <c r="BT20"/>
  <c r="BR20"/>
  <c r="BO20"/>
  <c r="BQ20" s="1"/>
  <c r="BN20"/>
  <c r="BL20"/>
  <c r="BI20"/>
  <c r="BK20" s="1"/>
  <c r="BH20"/>
  <c r="BF20"/>
  <c r="BC20"/>
  <c r="BE20" s="1"/>
  <c r="BB20"/>
  <c r="AZ20"/>
  <c r="AW20"/>
  <c r="AY20" s="1"/>
  <c r="AT20"/>
  <c r="AQ20"/>
  <c r="AN20"/>
  <c r="AK20"/>
  <c r="AJ20"/>
  <c r="AH20"/>
  <c r="AE20"/>
  <c r="AG20" s="1"/>
  <c r="AD20"/>
  <c r="AB20"/>
  <c r="Y20"/>
  <c r="AA20" s="1"/>
  <c r="V20"/>
  <c r="S20"/>
  <c r="U20" s="1"/>
  <c r="R20"/>
  <c r="P20"/>
  <c r="M20"/>
  <c r="O20" s="1"/>
  <c r="L20"/>
  <c r="J20"/>
  <c r="G20"/>
  <c r="D20"/>
  <c r="CP19"/>
  <c r="CM19"/>
  <c r="CJ19"/>
  <c r="CG19"/>
  <c r="CD19"/>
  <c r="CA19"/>
  <c r="BX19"/>
  <c r="BU19"/>
  <c r="BT19"/>
  <c r="BR19"/>
  <c r="BO19"/>
  <c r="BQ19" s="1"/>
  <c r="BN19"/>
  <c r="BL19"/>
  <c r="BI19"/>
  <c r="BK19" s="1"/>
  <c r="BH19"/>
  <c r="BF19"/>
  <c r="BC19"/>
  <c r="BE19" s="1"/>
  <c r="BB19"/>
  <c r="AZ19"/>
  <c r="AW19"/>
  <c r="AY19" s="1"/>
  <c r="AT19"/>
  <c r="AQ19"/>
  <c r="AN19"/>
  <c r="AK19"/>
  <c r="AJ19"/>
  <c r="AH19"/>
  <c r="AE19"/>
  <c r="AG19" s="1"/>
  <c r="AD19"/>
  <c r="AB19"/>
  <c r="Y19"/>
  <c r="AA19" s="1"/>
  <c r="V19"/>
  <c r="S19"/>
  <c r="U19" s="1"/>
  <c r="R19"/>
  <c r="P19"/>
  <c r="M19"/>
  <c r="O19" s="1"/>
  <c r="L19"/>
  <c r="J19"/>
  <c r="G19"/>
  <c r="D19"/>
  <c r="CP18"/>
  <c r="CM18"/>
  <c r="CJ18"/>
  <c r="CG18"/>
  <c r="CD18"/>
  <c r="CA18"/>
  <c r="BX18"/>
  <c r="BU18"/>
  <c r="BR18"/>
  <c r="BT18" s="1"/>
  <c r="BQ18"/>
  <c r="BO18"/>
  <c r="BL18"/>
  <c r="BN18" s="1"/>
  <c r="BK18"/>
  <c r="BI18"/>
  <c r="BF18"/>
  <c r="BH18" s="1"/>
  <c r="BE18"/>
  <c r="BC18"/>
  <c r="AZ18"/>
  <c r="BB18" s="1"/>
  <c r="AY18"/>
  <c r="AW18"/>
  <c r="AT18"/>
  <c r="AQ18"/>
  <c r="AN18"/>
  <c r="AK18"/>
  <c r="AH18"/>
  <c r="AJ18" s="1"/>
  <c r="AG18"/>
  <c r="AE18"/>
  <c r="AB18"/>
  <c r="AD18" s="1"/>
  <c r="AA18"/>
  <c r="Y18"/>
  <c r="V18"/>
  <c r="U18"/>
  <c r="S18"/>
  <c r="P18"/>
  <c r="R18" s="1"/>
  <c r="O18"/>
  <c r="M18"/>
  <c r="J18"/>
  <c r="L18" s="1"/>
  <c r="G18"/>
  <c r="D18"/>
  <c r="CP17"/>
  <c r="CM17"/>
  <c r="CJ17"/>
  <c r="CG17"/>
  <c r="CD17"/>
  <c r="CA17"/>
  <c r="BX17"/>
  <c r="BU17"/>
  <c r="BR17"/>
  <c r="BT17" s="1"/>
  <c r="BQ17"/>
  <c r="BO17"/>
  <c r="BL17"/>
  <c r="BK17"/>
  <c r="BI17"/>
  <c r="BF17"/>
  <c r="BH17" s="1"/>
  <c r="BE17"/>
  <c r="BC17"/>
  <c r="AZ17"/>
  <c r="BB17" s="1"/>
  <c r="AY17"/>
  <c r="AW17"/>
  <c r="AT17"/>
  <c r="AQ17"/>
  <c r="AN17"/>
  <c r="AK17"/>
  <c r="AH17"/>
  <c r="AJ17" s="1"/>
  <c r="AG17"/>
  <c r="AE17"/>
  <c r="AB17"/>
  <c r="AD17" s="1"/>
  <c r="AA17"/>
  <c r="Y17"/>
  <c r="V17"/>
  <c r="U17"/>
  <c r="S17"/>
  <c r="P17"/>
  <c r="R17" s="1"/>
  <c r="O17"/>
  <c r="M17"/>
  <c r="J17"/>
  <c r="L17" s="1"/>
  <c r="G17"/>
  <c r="D17"/>
  <c r="CP16"/>
  <c r="CR16" s="1"/>
  <c r="CR17" s="1"/>
  <c r="CR18" s="1"/>
  <c r="CR19" s="1"/>
  <c r="CR20" s="1"/>
  <c r="CR21" s="1"/>
  <c r="CR22" s="1"/>
  <c r="CR23" s="1"/>
  <c r="CM16"/>
  <c r="CJ16"/>
  <c r="CG16"/>
  <c r="CD16"/>
  <c r="CA16"/>
  <c r="BX16"/>
  <c r="BU16"/>
  <c r="BT16"/>
  <c r="BR16"/>
  <c r="BO16"/>
  <c r="BQ16" s="1"/>
  <c r="BN16"/>
  <c r="BN17" s="1"/>
  <c r="BL16"/>
  <c r="BI16"/>
  <c r="BK16" s="1"/>
  <c r="BH16"/>
  <c r="BF16"/>
  <c r="BC16"/>
  <c r="BE16" s="1"/>
  <c r="BB16"/>
  <c r="AZ16"/>
  <c r="AW16"/>
  <c r="AY16" s="1"/>
  <c r="AT16"/>
  <c r="AQ16"/>
  <c r="AN16"/>
  <c r="AK16"/>
  <c r="AJ16"/>
  <c r="AH16"/>
  <c r="AE16"/>
  <c r="AG16" s="1"/>
  <c r="AD16"/>
  <c r="AB16"/>
  <c r="Y16"/>
  <c r="AA16" s="1"/>
  <c r="V16"/>
  <c r="S16"/>
  <c r="U16" s="1"/>
  <c r="R16"/>
  <c r="P16"/>
  <c r="M16"/>
  <c r="O16" s="1"/>
  <c r="L16"/>
  <c r="J16"/>
  <c r="G16"/>
  <c r="D16"/>
  <c r="CR15"/>
  <c r="CP15"/>
  <c r="CM15"/>
  <c r="CJ15"/>
  <c r="CG15"/>
  <c r="CD15"/>
  <c r="CA15"/>
  <c r="BX15"/>
  <c r="BU15"/>
  <c r="BT15"/>
  <c r="BR15"/>
  <c r="BO15"/>
  <c r="BQ15" s="1"/>
  <c r="BN15"/>
  <c r="BL15"/>
  <c r="BI15"/>
  <c r="BK15" s="1"/>
  <c r="BH15"/>
  <c r="BF15"/>
  <c r="BC15"/>
  <c r="BE15" s="1"/>
  <c r="BB15"/>
  <c r="AZ15"/>
  <c r="AW15"/>
  <c r="AY15" s="1"/>
  <c r="AT15"/>
  <c r="AQ15"/>
  <c r="AN15"/>
  <c r="AK15"/>
  <c r="AJ15"/>
  <c r="AH15"/>
  <c r="AE15"/>
  <c r="AG15" s="1"/>
  <c r="AD15"/>
  <c r="AB15"/>
  <c r="Y15"/>
  <c r="AA15" s="1"/>
  <c r="V15"/>
  <c r="S15"/>
  <c r="U15" s="1"/>
  <c r="R15"/>
  <c r="P15"/>
  <c r="M15"/>
  <c r="O15" s="1"/>
  <c r="L15"/>
  <c r="J15"/>
  <c r="G15"/>
  <c r="D15"/>
  <c r="CR14"/>
  <c r="CP14"/>
  <c r="CM14"/>
  <c r="CJ14"/>
  <c r="CG14"/>
  <c r="CD14"/>
  <c r="CA14"/>
  <c r="BX14"/>
  <c r="BU14"/>
  <c r="BR14"/>
  <c r="BT14" s="1"/>
  <c r="BQ14"/>
  <c r="BO14"/>
  <c r="BL14"/>
  <c r="BI14"/>
  <c r="BK14" s="1"/>
  <c r="BH14"/>
  <c r="BF14"/>
  <c r="BC14"/>
  <c r="BE14" s="1"/>
  <c r="BB14"/>
  <c r="AZ14"/>
  <c r="AW14"/>
  <c r="AY14" s="1"/>
  <c r="AT14"/>
  <c r="AQ14"/>
  <c r="AN14"/>
  <c r="AK14"/>
  <c r="AJ14"/>
  <c r="AH14"/>
  <c r="AE14"/>
  <c r="AG14" s="1"/>
  <c r="AD14"/>
  <c r="AB14"/>
  <c r="Y14"/>
  <c r="AA14" s="1"/>
  <c r="X14"/>
  <c r="X15" s="1"/>
  <c r="X16" s="1"/>
  <c r="X17" s="1"/>
  <c r="X18" s="1"/>
  <c r="X19" s="1"/>
  <c r="X20" s="1"/>
  <c r="X21" s="1"/>
  <c r="V14"/>
  <c r="S14"/>
  <c r="U14" s="1"/>
  <c r="R14"/>
  <c r="P14"/>
  <c r="M14"/>
  <c r="O14" s="1"/>
  <c r="L14"/>
  <c r="J14"/>
  <c r="G14"/>
  <c r="D14"/>
  <c r="CR13"/>
  <c r="CP13"/>
  <c r="CM13"/>
  <c r="CJ13"/>
  <c r="CG13"/>
  <c r="CD13"/>
  <c r="CA13"/>
  <c r="BX13"/>
  <c r="BU13"/>
  <c r="BT13"/>
  <c r="BR13"/>
  <c r="BO13"/>
  <c r="BQ13" s="1"/>
  <c r="BL13"/>
  <c r="BI13"/>
  <c r="BK13" s="1"/>
  <c r="BH13"/>
  <c r="BF13"/>
  <c r="BC13"/>
  <c r="BE13" s="1"/>
  <c r="BB13"/>
  <c r="AZ13"/>
  <c r="AW13"/>
  <c r="AY13" s="1"/>
  <c r="AT13"/>
  <c r="AQ13"/>
  <c r="AN13"/>
  <c r="AK13"/>
  <c r="AJ13"/>
  <c r="AH13"/>
  <c r="AE13"/>
  <c r="AG13" s="1"/>
  <c r="AD13"/>
  <c r="AB13"/>
  <c r="Y13"/>
  <c r="AA13" s="1"/>
  <c r="X13"/>
  <c r="V13"/>
  <c r="S13"/>
  <c r="U13" s="1"/>
  <c r="R13"/>
  <c r="P13"/>
  <c r="M13"/>
  <c r="O13" s="1"/>
  <c r="L13"/>
  <c r="J13"/>
  <c r="G13"/>
  <c r="D13"/>
  <c r="CR12"/>
  <c r="CP12"/>
  <c r="CM12"/>
  <c r="CJ12"/>
  <c r="CG12"/>
  <c r="CD12"/>
  <c r="CA12"/>
  <c r="BX12"/>
  <c r="BU12"/>
  <c r="BR12"/>
  <c r="BT12" s="1"/>
  <c r="BQ12"/>
  <c r="BO12"/>
  <c r="BL12"/>
  <c r="BK12"/>
  <c r="BI12"/>
  <c r="BF12"/>
  <c r="BH12" s="1"/>
  <c r="BE12"/>
  <c r="BC12"/>
  <c r="AZ12"/>
  <c r="BB12" s="1"/>
  <c r="AY12"/>
  <c r="AW12"/>
  <c r="AT12"/>
  <c r="AS12"/>
  <c r="AQ12"/>
  <c r="AN12"/>
  <c r="AK12"/>
  <c r="AJ12"/>
  <c r="AH12"/>
  <c r="AE12"/>
  <c r="AG12" s="1"/>
  <c r="AD12"/>
  <c r="AB12"/>
  <c r="Y12"/>
  <c r="AA12" s="1"/>
  <c r="X12"/>
  <c r="V12"/>
  <c r="S12"/>
  <c r="U12" s="1"/>
  <c r="R12"/>
  <c r="P12"/>
  <c r="M12"/>
  <c r="O12" s="1"/>
  <c r="L12"/>
  <c r="J12"/>
  <c r="G12"/>
  <c r="D12"/>
  <c r="CR11"/>
  <c r="CP11"/>
  <c r="CM11"/>
  <c r="CJ11"/>
  <c r="CG11"/>
  <c r="CD11"/>
  <c r="CA11"/>
  <c r="BX11"/>
  <c r="BU11"/>
  <c r="BR11"/>
  <c r="BT11" s="1"/>
  <c r="BQ11"/>
  <c r="BO11"/>
  <c r="BL11"/>
  <c r="BK11"/>
  <c r="BI11"/>
  <c r="BF11"/>
  <c r="BH11" s="1"/>
  <c r="BE11"/>
  <c r="BC11"/>
  <c r="AZ11"/>
  <c r="BB11" s="1"/>
  <c r="AY11"/>
  <c r="AW11"/>
  <c r="AT11"/>
  <c r="AS11"/>
  <c r="AQ11"/>
  <c r="AN11"/>
  <c r="AK11"/>
  <c r="AJ11"/>
  <c r="AH11"/>
  <c r="AE11"/>
  <c r="AG11" s="1"/>
  <c r="AD11"/>
  <c r="AB11"/>
  <c r="Y11"/>
  <c r="AA11" s="1"/>
  <c r="X11"/>
  <c r="V11"/>
  <c r="S11"/>
  <c r="U11" s="1"/>
  <c r="R11"/>
  <c r="P11"/>
  <c r="M11"/>
  <c r="O11" s="1"/>
  <c r="L11"/>
  <c r="J11"/>
  <c r="G11"/>
  <c r="D11"/>
  <c r="CR10"/>
  <c r="CP10"/>
  <c r="CM10"/>
  <c r="CJ10"/>
  <c r="CG10"/>
  <c r="CD10"/>
  <c r="CA10"/>
  <c r="BX10"/>
  <c r="BU10"/>
  <c r="BT10"/>
  <c r="BR10"/>
  <c r="BO10"/>
  <c r="BQ10" s="1"/>
  <c r="BN10"/>
  <c r="BN11" s="1"/>
  <c r="BN12" s="1"/>
  <c r="BN13" s="1"/>
  <c r="BL10"/>
  <c r="BI10"/>
  <c r="BK10" s="1"/>
  <c r="BH10"/>
  <c r="BF10"/>
  <c r="BC10"/>
  <c r="BE10" s="1"/>
  <c r="BB10"/>
  <c r="AZ10"/>
  <c r="AW10"/>
  <c r="AY10" s="1"/>
  <c r="AT10"/>
  <c r="AS10"/>
  <c r="AQ10"/>
  <c r="AN10"/>
  <c r="AK10"/>
  <c r="AJ10"/>
  <c r="AH10"/>
  <c r="AE10"/>
  <c r="AG10" s="1"/>
  <c r="AD10"/>
  <c r="AB10"/>
  <c r="Y10"/>
  <c r="AA10" s="1"/>
  <c r="X10"/>
  <c r="V10"/>
  <c r="S10"/>
  <c r="U10" s="1"/>
  <c r="R10"/>
  <c r="P10"/>
  <c r="M10"/>
  <c r="O10" s="1"/>
  <c r="L10"/>
  <c r="J10"/>
  <c r="G10"/>
  <c r="D10"/>
  <c r="CP9"/>
  <c r="CR9" s="1"/>
  <c r="CM9"/>
  <c r="CJ9"/>
  <c r="CG9"/>
  <c r="CD9"/>
  <c r="CA9"/>
  <c r="BX9"/>
  <c r="BU9"/>
  <c r="BT9"/>
  <c r="BR9"/>
  <c r="BO9"/>
  <c r="BQ9" s="1"/>
  <c r="BN9"/>
  <c r="BL9"/>
  <c r="BI9"/>
  <c r="BK9" s="1"/>
  <c r="BH9"/>
  <c r="BF9"/>
  <c r="BC9"/>
  <c r="BE9" s="1"/>
  <c r="BB9"/>
  <c r="AZ9"/>
  <c r="AW9"/>
  <c r="AY9" s="1"/>
  <c r="AT9"/>
  <c r="AQ9"/>
  <c r="AS9" s="1"/>
  <c r="AN9"/>
  <c r="AK9"/>
  <c r="AH9"/>
  <c r="AJ9" s="1"/>
  <c r="AG9"/>
  <c r="AE9"/>
  <c r="AB9"/>
  <c r="AD9" s="1"/>
  <c r="AA9"/>
  <c r="Y9"/>
  <c r="V9"/>
  <c r="X9" s="1"/>
  <c r="U9"/>
  <c r="S9"/>
  <c r="P9"/>
  <c r="R9" s="1"/>
  <c r="O9"/>
  <c r="M9"/>
  <c r="J9"/>
  <c r="L9" s="1"/>
  <c r="G9"/>
  <c r="D9"/>
  <c r="CP8"/>
  <c r="CR8" s="1"/>
  <c r="CM8"/>
  <c r="CJ8"/>
  <c r="CG8"/>
  <c r="CD8"/>
  <c r="CA8"/>
  <c r="BX8"/>
  <c r="BU8"/>
  <c r="BR8"/>
  <c r="BT8" s="1"/>
  <c r="BQ8"/>
  <c r="BO8"/>
  <c r="BL8"/>
  <c r="BN8" s="1"/>
  <c r="BK8"/>
  <c r="BI8"/>
  <c r="BF8"/>
  <c r="BH8" s="1"/>
  <c r="BE8"/>
  <c r="BC8"/>
  <c r="AZ8"/>
  <c r="BB8" s="1"/>
  <c r="AY8"/>
  <c r="AW8"/>
  <c r="AT8"/>
  <c r="AQ8"/>
  <c r="AS8" s="1"/>
  <c r="AN8"/>
  <c r="AK8"/>
  <c r="AH8"/>
  <c r="AJ8" s="1"/>
  <c r="AG8"/>
  <c r="AE8"/>
  <c r="AB8"/>
  <c r="AD8" s="1"/>
  <c r="AA8"/>
  <c r="Y8"/>
  <c r="V8"/>
  <c r="X8" s="1"/>
  <c r="U8"/>
  <c r="S8"/>
  <c r="P8"/>
  <c r="R8" s="1"/>
  <c r="O8"/>
  <c r="M8"/>
  <c r="J8"/>
  <c r="L8" s="1"/>
  <c r="G8"/>
  <c r="D8"/>
  <c r="CR7"/>
  <c r="CP7"/>
  <c r="CM7"/>
  <c r="CJ7"/>
  <c r="CG7"/>
  <c r="CD7"/>
  <c r="CA7"/>
  <c r="BX7"/>
  <c r="BU7"/>
  <c r="BT7"/>
  <c r="BR7"/>
  <c r="BO7"/>
  <c r="BQ7" s="1"/>
  <c r="BN7"/>
  <c r="BL7"/>
  <c r="BI7"/>
  <c r="BK7" s="1"/>
  <c r="BH7"/>
  <c r="BF7"/>
  <c r="BC7"/>
  <c r="BE7" s="1"/>
  <c r="BB7"/>
  <c r="AZ7"/>
  <c r="AW7"/>
  <c r="AY7" s="1"/>
  <c r="AT7"/>
  <c r="AS7"/>
  <c r="AQ7"/>
  <c r="AN7"/>
  <c r="AK7"/>
  <c r="AJ7"/>
  <c r="AH7"/>
  <c r="AE7"/>
  <c r="AG7" s="1"/>
  <c r="AD7"/>
  <c r="AB7"/>
  <c r="Y7"/>
  <c r="AA7" s="1"/>
  <c r="X7"/>
  <c r="V7"/>
  <c r="S7"/>
  <c r="U7" s="1"/>
  <c r="R7"/>
  <c r="P7"/>
  <c r="M7"/>
  <c r="O7" s="1"/>
  <c r="L7"/>
  <c r="J7"/>
  <c r="G7"/>
  <c r="D7"/>
  <c r="CP6"/>
  <c r="CR6" s="1"/>
  <c r="CM6"/>
  <c r="CJ6"/>
  <c r="CG6"/>
  <c r="CI6" s="1"/>
  <c r="CI7" s="1"/>
  <c r="CI8" s="1"/>
  <c r="CI9" s="1"/>
  <c r="CI10" s="1"/>
  <c r="CI11" s="1"/>
  <c r="CI12" s="1"/>
  <c r="CI13" s="1"/>
  <c r="CD6"/>
  <c r="CA6"/>
  <c r="BX6"/>
  <c r="BW6"/>
  <c r="BW7" s="1"/>
  <c r="BW8" s="1"/>
  <c r="BW9" s="1"/>
  <c r="BW10" s="1"/>
  <c r="BW11" s="1"/>
  <c r="BW12" s="1"/>
  <c r="BW13" s="1"/>
  <c r="BU6"/>
  <c r="BR6"/>
  <c r="BT6" s="1"/>
  <c r="BQ6"/>
  <c r="BO6"/>
  <c r="BL6"/>
  <c r="BN6" s="1"/>
  <c r="BK6"/>
  <c r="BI6"/>
  <c r="BF6"/>
  <c r="BH6" s="1"/>
  <c r="BE6"/>
  <c r="BC6"/>
  <c r="AZ6"/>
  <c r="BB6" s="1"/>
  <c r="AY6"/>
  <c r="AW6"/>
  <c r="AT6"/>
  <c r="AQ6"/>
  <c r="AS6" s="1"/>
  <c r="AN6"/>
  <c r="AK6"/>
  <c r="AH6"/>
  <c r="AJ6" s="1"/>
  <c r="AG6"/>
  <c r="AE6"/>
  <c r="AB6"/>
  <c r="AD6" s="1"/>
  <c r="AA6"/>
  <c r="Y6"/>
  <c r="V6"/>
  <c r="X6" s="1"/>
  <c r="U6"/>
  <c r="S6"/>
  <c r="P6"/>
  <c r="R6" s="1"/>
  <c r="O6"/>
  <c r="M6"/>
  <c r="J6"/>
  <c r="L6" s="1"/>
  <c r="G6"/>
  <c r="F6"/>
  <c r="F7" s="1"/>
  <c r="F8" s="1"/>
  <c r="D6"/>
  <c r="CR5"/>
  <c r="CP5"/>
  <c r="CM5"/>
  <c r="CJ5"/>
  <c r="CJ102" s="1"/>
  <c r="CI5"/>
  <c r="CG5"/>
  <c r="CG102" s="1"/>
  <c r="CF5"/>
  <c r="CD5"/>
  <c r="CD102" s="1"/>
  <c r="CA5"/>
  <c r="BX5"/>
  <c r="BU5"/>
  <c r="BU102" s="1"/>
  <c r="BT5"/>
  <c r="BR5"/>
  <c r="BO5"/>
  <c r="BO102" s="1"/>
  <c r="BN5"/>
  <c r="BL5"/>
  <c r="BI5"/>
  <c r="BK5" s="1"/>
  <c r="BH5"/>
  <c r="BF5"/>
  <c r="BC5"/>
  <c r="BC102" s="1"/>
  <c r="BB5"/>
  <c r="AZ5"/>
  <c r="AW5"/>
  <c r="AW102" s="1"/>
  <c r="AT5"/>
  <c r="AQ5"/>
  <c r="AN5"/>
  <c r="AN102" s="1"/>
  <c r="AK5"/>
  <c r="AH5"/>
  <c r="AG5"/>
  <c r="AE5"/>
  <c r="AB5"/>
  <c r="AD5" s="1"/>
  <c r="AA5"/>
  <c r="Y5"/>
  <c r="V5"/>
  <c r="V102" s="1"/>
  <c r="U5"/>
  <c r="S5"/>
  <c r="P5"/>
  <c r="O5"/>
  <c r="M5"/>
  <c r="J5"/>
  <c r="I5"/>
  <c r="I6" s="1"/>
  <c r="I7" s="1"/>
  <c r="I8" s="1"/>
  <c r="I9" s="1"/>
  <c r="I10" s="1"/>
  <c r="I11" s="1"/>
  <c r="G5"/>
  <c r="F5"/>
  <c r="D5"/>
  <c r="AG102" l="1"/>
  <c r="BK102"/>
  <c r="AD102"/>
  <c r="BZ102"/>
  <c r="BI102"/>
  <c r="J102"/>
  <c r="AH102"/>
  <c r="CF102"/>
  <c r="BZ26"/>
  <c r="BZ27" s="1"/>
  <c r="BZ28" s="1"/>
  <c r="BZ29" s="1"/>
  <c r="BZ30" s="1"/>
  <c r="BZ31" s="1"/>
  <c r="O102"/>
  <c r="AA102"/>
  <c r="AV102"/>
  <c r="P102"/>
  <c r="AQ102"/>
  <c r="BE5"/>
  <c r="BE102" s="1"/>
  <c r="BQ5"/>
  <c r="BQ102" s="1"/>
  <c r="BW5"/>
  <c r="BW102" s="1"/>
  <c r="I102"/>
  <c r="F102"/>
  <c r="L5"/>
  <c r="L102" s="1"/>
  <c r="R5"/>
  <c r="R102" s="1"/>
  <c r="X5"/>
  <c r="X102" s="1"/>
  <c r="AJ5"/>
  <c r="AJ102" s="1"/>
  <c r="AS5"/>
  <c r="AS102" s="1"/>
  <c r="AZ102"/>
  <c r="BF102"/>
  <c r="BL102"/>
  <c r="BR102"/>
  <c r="BX102"/>
  <c r="CP102"/>
  <c r="CO102"/>
  <c r="U102"/>
  <c r="D102"/>
  <c r="AB102"/>
  <c r="AY5"/>
  <c r="AY102" s="1"/>
  <c r="CM102"/>
  <c r="G102"/>
  <c r="M102"/>
  <c r="S102"/>
  <c r="Y102"/>
  <c r="AE102"/>
  <c r="AK102"/>
  <c r="AT102"/>
  <c r="BB102"/>
  <c r="BH102"/>
  <c r="BN102"/>
  <c r="BT102"/>
  <c r="CA102"/>
  <c r="CI102"/>
  <c r="CR102"/>
  <c r="AE106" i="18" l="1"/>
  <c r="T102"/>
  <c r="BL100"/>
  <c r="BM100" s="1"/>
  <c r="BK100"/>
  <c r="BJ100"/>
  <c r="BH100"/>
  <c r="BF100"/>
  <c r="BG100" s="1"/>
  <c r="BE100"/>
  <c r="BD100"/>
  <c r="BB100"/>
  <c r="BC100" s="1"/>
  <c r="BA100"/>
  <c r="AZ100"/>
  <c r="AX100"/>
  <c r="AY100" s="1"/>
  <c r="AW100"/>
  <c r="AV100"/>
  <c r="AT100"/>
  <c r="AU100" s="1"/>
  <c r="AS100"/>
  <c r="AR100"/>
  <c r="AP100"/>
  <c r="AN100"/>
  <c r="AL100"/>
  <c r="AM100" s="1"/>
  <c r="AK100"/>
  <c r="AJ100"/>
  <c r="AH100"/>
  <c r="AI100" s="1"/>
  <c r="AG100"/>
  <c r="AF100"/>
  <c r="AD100"/>
  <c r="AE100" s="1"/>
  <c r="AC100"/>
  <c r="AB100"/>
  <c r="Z100"/>
  <c r="AA100" s="1"/>
  <c r="X100"/>
  <c r="Y100" s="1"/>
  <c r="W100"/>
  <c r="V100"/>
  <c r="U100"/>
  <c r="S100"/>
  <c r="R100"/>
  <c r="P100"/>
  <c r="Q100" s="1"/>
  <c r="O100"/>
  <c r="N100"/>
  <c r="L100"/>
  <c r="M100" s="1"/>
  <c r="K100"/>
  <c r="J100"/>
  <c r="H100"/>
  <c r="I100" s="1"/>
  <c r="G100"/>
  <c r="F100"/>
  <c r="D100"/>
  <c r="E100" s="1"/>
  <c r="BM99"/>
  <c r="BL99"/>
  <c r="BK99"/>
  <c r="BJ99"/>
  <c r="BH99"/>
  <c r="BG99"/>
  <c r="BF99"/>
  <c r="BD99"/>
  <c r="BE99" s="1"/>
  <c r="BC99"/>
  <c r="BB99"/>
  <c r="AZ99"/>
  <c r="BA99" s="1"/>
  <c r="AX99"/>
  <c r="AY99" s="1"/>
  <c r="AV99"/>
  <c r="AW99" s="1"/>
  <c r="AT99"/>
  <c r="AU99" s="1"/>
  <c r="AS99"/>
  <c r="AR99"/>
  <c r="AP99"/>
  <c r="AQ99" s="1"/>
  <c r="AQ100" s="1"/>
  <c r="AN99"/>
  <c r="AM99"/>
  <c r="AL99"/>
  <c r="AJ99"/>
  <c r="AK99" s="1"/>
  <c r="AI99"/>
  <c r="AH99"/>
  <c r="AF99"/>
  <c r="AG99" s="1"/>
  <c r="AE99"/>
  <c r="AD99"/>
  <c r="AB99"/>
  <c r="AC99" s="1"/>
  <c r="AA99"/>
  <c r="Z99"/>
  <c r="X99"/>
  <c r="Y99" s="1"/>
  <c r="W99"/>
  <c r="V99"/>
  <c r="U99"/>
  <c r="S99"/>
  <c r="R99"/>
  <c r="P99"/>
  <c r="Q99" s="1"/>
  <c r="N99"/>
  <c r="O99" s="1"/>
  <c r="L99"/>
  <c r="M99" s="1"/>
  <c r="J99"/>
  <c r="K99" s="1"/>
  <c r="H99"/>
  <c r="I99" s="1"/>
  <c r="G99"/>
  <c r="F99"/>
  <c r="D99"/>
  <c r="E99" s="1"/>
  <c r="BL98"/>
  <c r="BM98" s="1"/>
  <c r="BJ98"/>
  <c r="BH98"/>
  <c r="BF98"/>
  <c r="BG98" s="1"/>
  <c r="BE98"/>
  <c r="BD98"/>
  <c r="BB98"/>
  <c r="BC98" s="1"/>
  <c r="BA98"/>
  <c r="AZ98"/>
  <c r="AX98"/>
  <c r="AY98" s="1"/>
  <c r="AW98"/>
  <c r="AV98"/>
  <c r="AT98"/>
  <c r="AU98" s="1"/>
  <c r="AS98"/>
  <c r="AR98"/>
  <c r="AP98"/>
  <c r="AQ98" s="1"/>
  <c r="AN98"/>
  <c r="AL98"/>
  <c r="AM98" s="1"/>
  <c r="AK98"/>
  <c r="AJ98"/>
  <c r="AH98"/>
  <c r="AI98" s="1"/>
  <c r="AG98"/>
  <c r="AF98"/>
  <c r="AD98"/>
  <c r="AE98" s="1"/>
  <c r="AC98"/>
  <c r="AB98"/>
  <c r="Z98"/>
  <c r="AA98" s="1"/>
  <c r="Y98"/>
  <c r="X98"/>
  <c r="V98"/>
  <c r="W98" s="1"/>
  <c r="U98"/>
  <c r="S98"/>
  <c r="R98"/>
  <c r="P98"/>
  <c r="Q98" s="1"/>
  <c r="O98"/>
  <c r="N98"/>
  <c r="L98"/>
  <c r="M98" s="1"/>
  <c r="K98"/>
  <c r="J98"/>
  <c r="H98"/>
  <c r="I98" s="1"/>
  <c r="G98"/>
  <c r="F98"/>
  <c r="D98"/>
  <c r="E98" s="1"/>
  <c r="BM97"/>
  <c r="BL97"/>
  <c r="BJ97"/>
  <c r="BH97"/>
  <c r="BG97"/>
  <c r="BF97"/>
  <c r="BD97"/>
  <c r="BE97" s="1"/>
  <c r="BC97"/>
  <c r="BB97"/>
  <c r="AZ97"/>
  <c r="BA97" s="1"/>
  <c r="AX97"/>
  <c r="AY97" s="1"/>
  <c r="AV97"/>
  <c r="AW97" s="1"/>
  <c r="AT97"/>
  <c r="AU97" s="1"/>
  <c r="AS97"/>
  <c r="AR97"/>
  <c r="AP97"/>
  <c r="AQ97" s="1"/>
  <c r="AN97"/>
  <c r="AL97"/>
  <c r="AM97" s="1"/>
  <c r="AJ97"/>
  <c r="AK97" s="1"/>
  <c r="AH97"/>
  <c r="AI97" s="1"/>
  <c r="AF97"/>
  <c r="AG97" s="1"/>
  <c r="AD97"/>
  <c r="AE97" s="1"/>
  <c r="AC97"/>
  <c r="AB97"/>
  <c r="Z97"/>
  <c r="AA97" s="1"/>
  <c r="X97"/>
  <c r="Y97" s="1"/>
  <c r="V97"/>
  <c r="W97" s="1"/>
  <c r="U97"/>
  <c r="S97"/>
  <c r="R97"/>
  <c r="P97"/>
  <c r="Q97" s="1"/>
  <c r="O97"/>
  <c r="N97"/>
  <c r="L97"/>
  <c r="M97" s="1"/>
  <c r="K97"/>
  <c r="J97"/>
  <c r="H97"/>
  <c r="I97" s="1"/>
  <c r="G97"/>
  <c r="F97"/>
  <c r="D97"/>
  <c r="E97" s="1"/>
  <c r="BM96"/>
  <c r="BL96"/>
  <c r="BJ96"/>
  <c r="BH96"/>
  <c r="BG96"/>
  <c r="BF96"/>
  <c r="BD96"/>
  <c r="BE96" s="1"/>
  <c r="BC96"/>
  <c r="BB96"/>
  <c r="AZ96"/>
  <c r="BA96" s="1"/>
  <c r="AY96"/>
  <c r="AX96"/>
  <c r="AV96"/>
  <c r="AW96" s="1"/>
  <c r="AU96"/>
  <c r="AT96"/>
  <c r="AR96"/>
  <c r="AS96" s="1"/>
  <c r="AQ96"/>
  <c r="AP96"/>
  <c r="AN96"/>
  <c r="AM96"/>
  <c r="AL96"/>
  <c r="AJ96"/>
  <c r="AK96" s="1"/>
  <c r="AI96"/>
  <c r="AH96"/>
  <c r="AF96"/>
  <c r="AG96" s="1"/>
  <c r="AE96"/>
  <c r="AD96"/>
  <c r="AB96"/>
  <c r="AC96" s="1"/>
  <c r="AA96"/>
  <c r="Z96"/>
  <c r="X96"/>
  <c r="Y96" s="1"/>
  <c r="W96"/>
  <c r="V96"/>
  <c r="U96"/>
  <c r="R96"/>
  <c r="S96" s="1"/>
  <c r="P96"/>
  <c r="Q96" s="1"/>
  <c r="O96"/>
  <c r="N96"/>
  <c r="L96"/>
  <c r="M96" s="1"/>
  <c r="K96"/>
  <c r="J96"/>
  <c r="H96"/>
  <c r="I96" s="1"/>
  <c r="F96"/>
  <c r="G96" s="1"/>
  <c r="D96"/>
  <c r="E96" s="1"/>
  <c r="BL95"/>
  <c r="BM95" s="1"/>
  <c r="BJ95"/>
  <c r="BH95"/>
  <c r="BF95"/>
  <c r="BG95" s="1"/>
  <c r="BD95"/>
  <c r="BE95" s="1"/>
  <c r="BC95"/>
  <c r="BB95"/>
  <c r="AZ95"/>
  <c r="BA95" s="1"/>
  <c r="AY95"/>
  <c r="AX95"/>
  <c r="AV95"/>
  <c r="AW95" s="1"/>
  <c r="AT95"/>
  <c r="AU95" s="1"/>
  <c r="AR95"/>
  <c r="AS95" s="1"/>
  <c r="AP95"/>
  <c r="AQ95" s="1"/>
  <c r="AN95"/>
  <c r="AM95"/>
  <c r="AL95"/>
  <c r="AJ95"/>
  <c r="AK95" s="1"/>
  <c r="AI95"/>
  <c r="AH95"/>
  <c r="AF95"/>
  <c r="AG95" s="1"/>
  <c r="AD95"/>
  <c r="AE95" s="1"/>
  <c r="AB95"/>
  <c r="AC95" s="1"/>
  <c r="Z95"/>
  <c r="AA95" s="1"/>
  <c r="X95"/>
  <c r="Y95" s="1"/>
  <c r="W95"/>
  <c r="V95"/>
  <c r="U95"/>
  <c r="R95"/>
  <c r="S95" s="1"/>
  <c r="Q95"/>
  <c r="P95"/>
  <c r="N95"/>
  <c r="O95" s="1"/>
  <c r="M95"/>
  <c r="L95"/>
  <c r="J95"/>
  <c r="K95" s="1"/>
  <c r="I95"/>
  <c r="H95"/>
  <c r="F95"/>
  <c r="G95" s="1"/>
  <c r="E95"/>
  <c r="D95"/>
  <c r="BL94"/>
  <c r="BM94" s="1"/>
  <c r="BJ94"/>
  <c r="BH94"/>
  <c r="BF94"/>
  <c r="BG94" s="1"/>
  <c r="BE94"/>
  <c r="BD94"/>
  <c r="BB94"/>
  <c r="BC94" s="1"/>
  <c r="BA94"/>
  <c r="AZ94"/>
  <c r="AX94"/>
  <c r="AY94" s="1"/>
  <c r="AW94"/>
  <c r="AV94"/>
  <c r="AT94"/>
  <c r="AU94" s="1"/>
  <c r="AS94"/>
  <c r="AR94"/>
  <c r="AP94"/>
  <c r="AQ94" s="1"/>
  <c r="AN94"/>
  <c r="AL94"/>
  <c r="AM94" s="1"/>
  <c r="AK94"/>
  <c r="AJ94"/>
  <c r="AH94"/>
  <c r="AI94" s="1"/>
  <c r="AG94"/>
  <c r="AF94"/>
  <c r="AD94"/>
  <c r="AE94" s="1"/>
  <c r="AC94"/>
  <c r="AB94"/>
  <c r="Z94"/>
  <c r="AA94" s="1"/>
  <c r="Y94"/>
  <c r="X94"/>
  <c r="V94"/>
  <c r="W94" s="1"/>
  <c r="U94"/>
  <c r="S94"/>
  <c r="R94"/>
  <c r="P94"/>
  <c r="Q94" s="1"/>
  <c r="O94"/>
  <c r="N94"/>
  <c r="L94"/>
  <c r="M94" s="1"/>
  <c r="K94"/>
  <c r="J94"/>
  <c r="H94"/>
  <c r="I94" s="1"/>
  <c r="G94"/>
  <c r="F94"/>
  <c r="D94"/>
  <c r="E94" s="1"/>
  <c r="BM93"/>
  <c r="BL93"/>
  <c r="BJ93"/>
  <c r="BH93"/>
  <c r="BG93"/>
  <c r="BF93"/>
  <c r="BD93"/>
  <c r="BE93" s="1"/>
  <c r="BB93"/>
  <c r="BC93" s="1"/>
  <c r="BA93"/>
  <c r="AZ93"/>
  <c r="AX93"/>
  <c r="AY93" s="1"/>
  <c r="AW93"/>
  <c r="AV93"/>
  <c r="AU93"/>
  <c r="AT93"/>
  <c r="AS93"/>
  <c r="AR93"/>
  <c r="AQ93"/>
  <c r="AP93"/>
  <c r="AO93"/>
  <c r="AO94" s="1"/>
  <c r="AO95" s="1"/>
  <c r="AO96" s="1"/>
  <c r="AO97" s="1"/>
  <c r="AN93"/>
  <c r="AL93"/>
  <c r="AM93" s="1"/>
  <c r="AJ93"/>
  <c r="AK93" s="1"/>
  <c r="AH93"/>
  <c r="AI93" s="1"/>
  <c r="AF93"/>
  <c r="AG93" s="1"/>
  <c r="AD93"/>
  <c r="AE93" s="1"/>
  <c r="AC93"/>
  <c r="AB93"/>
  <c r="Z93"/>
  <c r="AA93" s="1"/>
  <c r="X93"/>
  <c r="Y93" s="1"/>
  <c r="V93"/>
  <c r="W93" s="1"/>
  <c r="U93"/>
  <c r="S93"/>
  <c r="R93"/>
  <c r="P93"/>
  <c r="Q93" s="1"/>
  <c r="O93"/>
  <c r="N93"/>
  <c r="L93"/>
  <c r="M93" s="1"/>
  <c r="K93"/>
  <c r="J93"/>
  <c r="H93"/>
  <c r="I93" s="1"/>
  <c r="G93"/>
  <c r="F93"/>
  <c r="D93"/>
  <c r="E93" s="1"/>
  <c r="BM92"/>
  <c r="BL92"/>
  <c r="BJ92"/>
  <c r="BH92"/>
  <c r="BG92"/>
  <c r="BF92"/>
  <c r="BD92"/>
  <c r="BE92" s="1"/>
  <c r="BC92"/>
  <c r="BB92"/>
  <c r="AZ92"/>
  <c r="BA92" s="1"/>
  <c r="AY92"/>
  <c r="AX92"/>
  <c r="AV92"/>
  <c r="AW92" s="1"/>
  <c r="AU92"/>
  <c r="AT92"/>
  <c r="AR92"/>
  <c r="AS92" s="1"/>
  <c r="AQ92"/>
  <c r="AP92"/>
  <c r="AN92"/>
  <c r="AM92"/>
  <c r="AL92"/>
  <c r="AJ92"/>
  <c r="AK92" s="1"/>
  <c r="AI92"/>
  <c r="AH92"/>
  <c r="AF92"/>
  <c r="AG92" s="1"/>
  <c r="AE92"/>
  <c r="AD92"/>
  <c r="AB92"/>
  <c r="AC92" s="1"/>
  <c r="AA92"/>
  <c r="Z92"/>
  <c r="X92"/>
  <c r="Y92" s="1"/>
  <c r="W92"/>
  <c r="V92"/>
  <c r="U92"/>
  <c r="R92"/>
  <c r="S92" s="1"/>
  <c r="P92"/>
  <c r="Q92" s="1"/>
  <c r="O92"/>
  <c r="N92"/>
  <c r="L92"/>
  <c r="M92" s="1"/>
  <c r="J92"/>
  <c r="K92" s="1"/>
  <c r="H92"/>
  <c r="I92" s="1"/>
  <c r="F92"/>
  <c r="G92" s="1"/>
  <c r="D92"/>
  <c r="E92" s="1"/>
  <c r="BL91"/>
  <c r="BM91" s="1"/>
  <c r="BJ91"/>
  <c r="BH91"/>
  <c r="BF91"/>
  <c r="BG91" s="1"/>
  <c r="BD91"/>
  <c r="BE91" s="1"/>
  <c r="BC91"/>
  <c r="BB91"/>
  <c r="AZ91"/>
  <c r="BA91" s="1"/>
  <c r="AX91"/>
  <c r="AY91" s="1"/>
  <c r="AV91"/>
  <c r="AW91" s="1"/>
  <c r="AT91"/>
  <c r="AU91" s="1"/>
  <c r="AR91"/>
  <c r="AS91" s="1"/>
  <c r="AP91"/>
  <c r="AQ91" s="1"/>
  <c r="AN91"/>
  <c r="AM91"/>
  <c r="AL91"/>
  <c r="AJ91"/>
  <c r="AK91" s="1"/>
  <c r="AI91"/>
  <c r="AH91"/>
  <c r="AF91"/>
  <c r="AG91" s="1"/>
  <c r="AD91"/>
  <c r="AE91" s="1"/>
  <c r="AB91"/>
  <c r="AC91" s="1"/>
  <c r="Z91"/>
  <c r="AA91" s="1"/>
  <c r="X91"/>
  <c r="Y91" s="1"/>
  <c r="W91"/>
  <c r="V91"/>
  <c r="U91"/>
  <c r="R91"/>
  <c r="S91" s="1"/>
  <c r="Q91"/>
  <c r="P91"/>
  <c r="N91"/>
  <c r="O91" s="1"/>
  <c r="M91"/>
  <c r="L91"/>
  <c r="J91"/>
  <c r="K91" s="1"/>
  <c r="I91"/>
  <c r="H91"/>
  <c r="F91"/>
  <c r="G91" s="1"/>
  <c r="E91"/>
  <c r="D91"/>
  <c r="BL90"/>
  <c r="BM90" s="1"/>
  <c r="BJ90"/>
  <c r="BH90"/>
  <c r="BF90"/>
  <c r="BG90" s="1"/>
  <c r="BE90"/>
  <c r="BD90"/>
  <c r="BB90"/>
  <c r="BC90" s="1"/>
  <c r="BA90"/>
  <c r="AZ90"/>
  <c r="AX90"/>
  <c r="AY90" s="1"/>
  <c r="AW90"/>
  <c r="AV90"/>
  <c r="AT90"/>
  <c r="AU90" s="1"/>
  <c r="AS90"/>
  <c r="AR90"/>
  <c r="AP90"/>
  <c r="AN90"/>
  <c r="AO90" s="1"/>
  <c r="AO91" s="1"/>
  <c r="AO92" s="1"/>
  <c r="AL90"/>
  <c r="AM90" s="1"/>
  <c r="AJ90"/>
  <c r="AK90" s="1"/>
  <c r="AH90"/>
  <c r="AI90" s="1"/>
  <c r="AF90"/>
  <c r="AE90"/>
  <c r="AD90"/>
  <c r="AB90"/>
  <c r="AC90" s="1"/>
  <c r="AA90"/>
  <c r="Z90"/>
  <c r="X90"/>
  <c r="Y90" s="1"/>
  <c r="W90"/>
  <c r="V90"/>
  <c r="U90"/>
  <c r="R90"/>
  <c r="S90" s="1"/>
  <c r="P90"/>
  <c r="Q90" s="1"/>
  <c r="N90"/>
  <c r="O90" s="1"/>
  <c r="M90"/>
  <c r="L90"/>
  <c r="J90"/>
  <c r="K90" s="1"/>
  <c r="I90"/>
  <c r="H90"/>
  <c r="F90"/>
  <c r="G90" s="1"/>
  <c r="E90"/>
  <c r="D90"/>
  <c r="BL89"/>
  <c r="BM89" s="1"/>
  <c r="BJ89"/>
  <c r="BH89"/>
  <c r="BF89"/>
  <c r="BG89" s="1"/>
  <c r="BD89"/>
  <c r="BE89" s="1"/>
  <c r="BC89"/>
  <c r="BB89"/>
  <c r="AZ89"/>
  <c r="BA89" s="1"/>
  <c r="AY89"/>
  <c r="AX89"/>
  <c r="AV89"/>
  <c r="AW89" s="1"/>
  <c r="AT89"/>
  <c r="AU89" s="1"/>
  <c r="AR89"/>
  <c r="AS89" s="1"/>
  <c r="AP89"/>
  <c r="AN89"/>
  <c r="AO89" s="1"/>
  <c r="AM89"/>
  <c r="AL89"/>
  <c r="AJ89"/>
  <c r="AK89" s="1"/>
  <c r="AH89"/>
  <c r="AF89"/>
  <c r="AD89"/>
  <c r="AE89" s="1"/>
  <c r="AB89"/>
  <c r="AC89" s="1"/>
  <c r="Z89"/>
  <c r="AA89" s="1"/>
  <c r="X89"/>
  <c r="Y89" s="1"/>
  <c r="V89"/>
  <c r="W89" s="1"/>
  <c r="U89"/>
  <c r="S89"/>
  <c r="R89"/>
  <c r="P89"/>
  <c r="Q89" s="1"/>
  <c r="O89"/>
  <c r="N89"/>
  <c r="L89"/>
  <c r="M89" s="1"/>
  <c r="K89"/>
  <c r="J89"/>
  <c r="H89"/>
  <c r="I89" s="1"/>
  <c r="G89"/>
  <c r="F89"/>
  <c r="D89"/>
  <c r="E89" s="1"/>
  <c r="BM88"/>
  <c r="BL88"/>
  <c r="BJ88"/>
  <c r="BH88"/>
  <c r="BF88"/>
  <c r="BD88"/>
  <c r="BE88" s="1"/>
  <c r="BC88"/>
  <c r="BB88"/>
  <c r="AZ88"/>
  <c r="BA88" s="1"/>
  <c r="AY88"/>
  <c r="AX88"/>
  <c r="AV88"/>
  <c r="AW88" s="1"/>
  <c r="AT88"/>
  <c r="AR88"/>
  <c r="AS88" s="1"/>
  <c r="AP88"/>
  <c r="AN88"/>
  <c r="AO88" s="1"/>
  <c r="AL88"/>
  <c r="AM88" s="1"/>
  <c r="AJ88"/>
  <c r="AH88"/>
  <c r="AF88"/>
  <c r="AD88"/>
  <c r="AE88" s="1"/>
  <c r="AC88"/>
  <c r="AB88"/>
  <c r="Z88"/>
  <c r="AA88" s="1"/>
  <c r="X88"/>
  <c r="Y88" s="1"/>
  <c r="V88"/>
  <c r="W88" s="1"/>
  <c r="U88"/>
  <c r="S88"/>
  <c r="R88"/>
  <c r="P88"/>
  <c r="Q88" s="1"/>
  <c r="O88"/>
  <c r="N88"/>
  <c r="L88"/>
  <c r="M88" s="1"/>
  <c r="K88"/>
  <c r="J88"/>
  <c r="H88"/>
  <c r="I88" s="1"/>
  <c r="G88"/>
  <c r="F88"/>
  <c r="D88"/>
  <c r="BL87"/>
  <c r="BM87" s="1"/>
  <c r="BK87"/>
  <c r="BK88" s="1"/>
  <c r="BK89" s="1"/>
  <c r="BJ87"/>
  <c r="BH87"/>
  <c r="BG87"/>
  <c r="BF87"/>
  <c r="BD87"/>
  <c r="BE87" s="1"/>
  <c r="BC87"/>
  <c r="BB87"/>
  <c r="AZ87"/>
  <c r="BA87" s="1"/>
  <c r="AY87"/>
  <c r="AX87"/>
  <c r="AV87"/>
  <c r="AW87" s="1"/>
  <c r="AT87"/>
  <c r="AR87"/>
  <c r="AS87" s="1"/>
  <c r="AP87"/>
  <c r="AN87"/>
  <c r="AL87"/>
  <c r="AJ87"/>
  <c r="AH87"/>
  <c r="AF87"/>
  <c r="AD87"/>
  <c r="AE87" s="1"/>
  <c r="AB87"/>
  <c r="AC87" s="1"/>
  <c r="Z87"/>
  <c r="AA87" s="1"/>
  <c r="Y87"/>
  <c r="X87"/>
  <c r="V87"/>
  <c r="W87" s="1"/>
  <c r="U87"/>
  <c r="S87"/>
  <c r="R87"/>
  <c r="P87"/>
  <c r="Q87" s="1"/>
  <c r="O87"/>
  <c r="N87"/>
  <c r="L87"/>
  <c r="M87" s="1"/>
  <c r="K87"/>
  <c r="J87"/>
  <c r="H87"/>
  <c r="I87" s="1"/>
  <c r="F87"/>
  <c r="D87"/>
  <c r="BL86"/>
  <c r="BM86" s="1"/>
  <c r="BJ86"/>
  <c r="BH86"/>
  <c r="BF86"/>
  <c r="BE86"/>
  <c r="BD86"/>
  <c r="BB86"/>
  <c r="BC86" s="1"/>
  <c r="BA86"/>
  <c r="AZ86"/>
  <c r="AX86"/>
  <c r="AY86" s="1"/>
  <c r="AW86"/>
  <c r="AV86"/>
  <c r="AT86"/>
  <c r="AR86"/>
  <c r="AP86"/>
  <c r="AN86"/>
  <c r="AL86"/>
  <c r="AJ86"/>
  <c r="AH86"/>
  <c r="AF86"/>
  <c r="AD86"/>
  <c r="AE86" s="1"/>
  <c r="AB86"/>
  <c r="AC86" s="1"/>
  <c r="AA86"/>
  <c r="Z86"/>
  <c r="X86"/>
  <c r="Y86" s="1"/>
  <c r="V86"/>
  <c r="W86" s="1"/>
  <c r="U86"/>
  <c r="R86"/>
  <c r="S86" s="1"/>
  <c r="Q86"/>
  <c r="P86"/>
  <c r="N86"/>
  <c r="O86" s="1"/>
  <c r="M86"/>
  <c r="L86"/>
  <c r="J86"/>
  <c r="K86" s="1"/>
  <c r="I86"/>
  <c r="H86"/>
  <c r="F86"/>
  <c r="D86"/>
  <c r="BM85"/>
  <c r="BL85"/>
  <c r="BJ85"/>
  <c r="BH85"/>
  <c r="BF85"/>
  <c r="BD85"/>
  <c r="BE85" s="1"/>
  <c r="BC85"/>
  <c r="BB85"/>
  <c r="AZ85"/>
  <c r="BA85" s="1"/>
  <c r="AY85"/>
  <c r="AX85"/>
  <c r="AV85"/>
  <c r="AW85" s="1"/>
  <c r="AT85"/>
  <c r="AR85"/>
  <c r="AP85"/>
  <c r="AN85"/>
  <c r="AL85"/>
  <c r="AJ85"/>
  <c r="AI85"/>
  <c r="AI86" s="1"/>
  <c r="AI87" s="1"/>
  <c r="AI88" s="1"/>
  <c r="AH85"/>
  <c r="AF85"/>
  <c r="AD85"/>
  <c r="AE85" s="1"/>
  <c r="AB85"/>
  <c r="AC85" s="1"/>
  <c r="Z85"/>
  <c r="AA85" s="1"/>
  <c r="X85"/>
  <c r="Y85" s="1"/>
  <c r="W85"/>
  <c r="V85"/>
  <c r="U85"/>
  <c r="R85"/>
  <c r="S85" s="1"/>
  <c r="Q85"/>
  <c r="P85"/>
  <c r="N85"/>
  <c r="O85" s="1"/>
  <c r="M85"/>
  <c r="L85"/>
  <c r="J85"/>
  <c r="K85" s="1"/>
  <c r="I85"/>
  <c r="H85"/>
  <c r="F85"/>
  <c r="D85"/>
  <c r="BM84"/>
  <c r="BL84"/>
  <c r="BJ84"/>
  <c r="BH84"/>
  <c r="BF84"/>
  <c r="BD84"/>
  <c r="BE84" s="1"/>
  <c r="BC84"/>
  <c r="BB84"/>
  <c r="AZ84"/>
  <c r="BA84" s="1"/>
  <c r="AY84"/>
  <c r="AX84"/>
  <c r="AV84"/>
  <c r="AW84" s="1"/>
  <c r="AU84"/>
  <c r="AU85" s="1"/>
  <c r="AU86" s="1"/>
  <c r="AU87" s="1"/>
  <c r="AT84"/>
  <c r="AR84"/>
  <c r="AQ84"/>
  <c r="AQ85" s="1"/>
  <c r="AQ86" s="1"/>
  <c r="AQ87" s="1"/>
  <c r="AQ88" s="1"/>
  <c r="AQ89" s="1"/>
  <c r="AP84"/>
  <c r="AN84"/>
  <c r="AL84"/>
  <c r="AJ84"/>
  <c r="AI84"/>
  <c r="AH84"/>
  <c r="AF84"/>
  <c r="AE84"/>
  <c r="AD84"/>
  <c r="AB84"/>
  <c r="AC84" s="1"/>
  <c r="Z84"/>
  <c r="AA84" s="1"/>
  <c r="X84"/>
  <c r="Y84" s="1"/>
  <c r="V84"/>
  <c r="W84" s="1"/>
  <c r="U84"/>
  <c r="R84"/>
  <c r="P84"/>
  <c r="Q84" s="1"/>
  <c r="N84"/>
  <c r="O84" s="1"/>
  <c r="M84"/>
  <c r="L84"/>
  <c r="J84"/>
  <c r="K84" s="1"/>
  <c r="I84"/>
  <c r="H84"/>
  <c r="F84"/>
  <c r="D84"/>
  <c r="BM83"/>
  <c r="BL83"/>
  <c r="BJ83"/>
  <c r="BH83"/>
  <c r="BG83"/>
  <c r="BG84" s="1"/>
  <c r="BG85" s="1"/>
  <c r="BG86" s="1"/>
  <c r="BF83"/>
  <c r="BD83"/>
  <c r="BE83" s="1"/>
  <c r="BB83"/>
  <c r="BC83" s="1"/>
  <c r="AZ83"/>
  <c r="BA83" s="1"/>
  <c r="AX83"/>
  <c r="AY83" s="1"/>
  <c r="AV83"/>
  <c r="AT83"/>
  <c r="AR83"/>
  <c r="AQ83"/>
  <c r="AP83"/>
  <c r="AN83"/>
  <c r="AL83"/>
  <c r="AJ83"/>
  <c r="AH83"/>
  <c r="AF83"/>
  <c r="AD83"/>
  <c r="AE83" s="1"/>
  <c r="AB83"/>
  <c r="AC83" s="1"/>
  <c r="Z83"/>
  <c r="AA83" s="1"/>
  <c r="Y83"/>
  <c r="X83"/>
  <c r="V83"/>
  <c r="W83" s="1"/>
  <c r="U83"/>
  <c r="R83"/>
  <c r="P83"/>
  <c r="Q83" s="1"/>
  <c r="N83"/>
  <c r="O83" s="1"/>
  <c r="L83"/>
  <c r="M83" s="1"/>
  <c r="J83"/>
  <c r="K83" s="1"/>
  <c r="H83"/>
  <c r="I83" s="1"/>
  <c r="F83"/>
  <c r="D83"/>
  <c r="BL82"/>
  <c r="BM82" s="1"/>
  <c r="BJ82"/>
  <c r="BH82"/>
  <c r="BF82"/>
  <c r="BD82"/>
  <c r="BE82" s="1"/>
  <c r="BB82"/>
  <c r="BC82" s="1"/>
  <c r="AZ82"/>
  <c r="BA82" s="1"/>
  <c r="AX82"/>
  <c r="AV82"/>
  <c r="AU82"/>
  <c r="AU83" s="1"/>
  <c r="AT82"/>
  <c r="AR82"/>
  <c r="AP82"/>
  <c r="AN82"/>
  <c r="AL82"/>
  <c r="AJ82"/>
  <c r="AI82"/>
  <c r="AI83" s="1"/>
  <c r="AH82"/>
  <c r="AF82"/>
  <c r="AD82"/>
  <c r="AE82" s="1"/>
  <c r="AC82"/>
  <c r="AB82"/>
  <c r="Z82"/>
  <c r="AA82" s="1"/>
  <c r="Y82"/>
  <c r="X82"/>
  <c r="V82"/>
  <c r="W82" s="1"/>
  <c r="U82"/>
  <c r="R82"/>
  <c r="P82"/>
  <c r="Q82" s="1"/>
  <c r="O82"/>
  <c r="N82"/>
  <c r="L82"/>
  <c r="M82" s="1"/>
  <c r="K82"/>
  <c r="J82"/>
  <c r="H82"/>
  <c r="I82" s="1"/>
  <c r="F82"/>
  <c r="D82"/>
  <c r="BL81"/>
  <c r="BM81" s="1"/>
  <c r="BJ81"/>
  <c r="BH81"/>
  <c r="BG81"/>
  <c r="BG82" s="1"/>
  <c r="BF81"/>
  <c r="BE81"/>
  <c r="BD81"/>
  <c r="BB81"/>
  <c r="BC81" s="1"/>
  <c r="BA81"/>
  <c r="AZ81"/>
  <c r="AX81"/>
  <c r="AV81"/>
  <c r="AU81"/>
  <c r="AT81"/>
  <c r="AR81"/>
  <c r="AP81"/>
  <c r="AN81"/>
  <c r="AM81"/>
  <c r="AM82" s="1"/>
  <c r="AM83" s="1"/>
  <c r="AM84" s="1"/>
  <c r="AM85" s="1"/>
  <c r="AM86" s="1"/>
  <c r="AL81"/>
  <c r="AK81"/>
  <c r="AK82" s="1"/>
  <c r="AK83" s="1"/>
  <c r="AK84" s="1"/>
  <c r="AK85" s="1"/>
  <c r="AK86" s="1"/>
  <c r="AK87" s="1"/>
  <c r="AJ81"/>
  <c r="AH81"/>
  <c r="AF81"/>
  <c r="AD81"/>
  <c r="AE81" s="1"/>
  <c r="AC81"/>
  <c r="AB81"/>
  <c r="Z81"/>
  <c r="AA81" s="1"/>
  <c r="Y81"/>
  <c r="X81"/>
  <c r="V81"/>
  <c r="W81" s="1"/>
  <c r="U81"/>
  <c r="R81"/>
  <c r="P81"/>
  <c r="Q81" s="1"/>
  <c r="O81"/>
  <c r="N81"/>
  <c r="L81"/>
  <c r="M81" s="1"/>
  <c r="K81"/>
  <c r="J81"/>
  <c r="H81"/>
  <c r="I81" s="1"/>
  <c r="F81"/>
  <c r="D81"/>
  <c r="BL80"/>
  <c r="BM80" s="1"/>
  <c r="BJ80"/>
  <c r="BH80"/>
  <c r="BF80"/>
  <c r="BE80"/>
  <c r="BD80"/>
  <c r="BB80"/>
  <c r="BA80"/>
  <c r="AZ80"/>
  <c r="AX80"/>
  <c r="AV80"/>
  <c r="AT80"/>
  <c r="AR80"/>
  <c r="AP80"/>
  <c r="AO80"/>
  <c r="AO81" s="1"/>
  <c r="AO82" s="1"/>
  <c r="AO83" s="1"/>
  <c r="AO84" s="1"/>
  <c r="AO85" s="1"/>
  <c r="AN80"/>
  <c r="AM80"/>
  <c r="AL80"/>
  <c r="AJ80"/>
  <c r="AH80"/>
  <c r="AF80"/>
  <c r="AE80"/>
  <c r="AD80"/>
  <c r="AB80"/>
  <c r="AC80" s="1"/>
  <c r="Z80"/>
  <c r="AA80" s="1"/>
  <c r="X80"/>
  <c r="Y80" s="1"/>
  <c r="W80"/>
  <c r="V80"/>
  <c r="U80"/>
  <c r="R80"/>
  <c r="Q80"/>
  <c r="P80"/>
  <c r="N80"/>
  <c r="L80"/>
  <c r="M80" s="1"/>
  <c r="K80"/>
  <c r="J80"/>
  <c r="H80"/>
  <c r="I80" s="1"/>
  <c r="F80"/>
  <c r="D80"/>
  <c r="BL79"/>
  <c r="BM79" s="1"/>
  <c r="BK79"/>
  <c r="BK80" s="1"/>
  <c r="BJ79"/>
  <c r="BH79"/>
  <c r="BF79"/>
  <c r="BE79"/>
  <c r="BD79"/>
  <c r="BB79"/>
  <c r="AZ79"/>
  <c r="BA79" s="1"/>
  <c r="AX79"/>
  <c r="AV79"/>
  <c r="AT79"/>
  <c r="AS79"/>
  <c r="AS80" s="1"/>
  <c r="AS81" s="1"/>
  <c r="AS82" s="1"/>
  <c r="AS83" s="1"/>
  <c r="AS84" s="1"/>
  <c r="AS85" s="1"/>
  <c r="AR79"/>
  <c r="AP79"/>
  <c r="AO79"/>
  <c r="AN79"/>
  <c r="AL79"/>
  <c r="AJ79"/>
  <c r="AH79"/>
  <c r="AF79"/>
  <c r="AD79"/>
  <c r="AE79" s="1"/>
  <c r="AC79"/>
  <c r="AB79"/>
  <c r="Z79"/>
  <c r="AA79" s="1"/>
  <c r="Y79"/>
  <c r="X79"/>
  <c r="V79"/>
  <c r="W79" s="1"/>
  <c r="U79"/>
  <c r="R79"/>
  <c r="P79"/>
  <c r="Q79" s="1"/>
  <c r="N79"/>
  <c r="L79"/>
  <c r="J79"/>
  <c r="K79" s="1"/>
  <c r="I79"/>
  <c r="H79"/>
  <c r="F79"/>
  <c r="D79"/>
  <c r="BM78"/>
  <c r="BL78"/>
  <c r="BJ78"/>
  <c r="BH78"/>
  <c r="BF78"/>
  <c r="BD78"/>
  <c r="BE78" s="1"/>
  <c r="BB78"/>
  <c r="AZ78"/>
  <c r="BA78" s="1"/>
  <c r="AX78"/>
  <c r="AW78"/>
  <c r="AW79" s="1"/>
  <c r="AW80" s="1"/>
  <c r="AW81" s="1"/>
  <c r="AW82" s="1"/>
  <c r="AV78"/>
  <c r="AT78"/>
  <c r="AR78"/>
  <c r="AP78"/>
  <c r="AN78"/>
  <c r="AL78"/>
  <c r="AJ78"/>
  <c r="AI78"/>
  <c r="AH78"/>
  <c r="AF78"/>
  <c r="AD78"/>
  <c r="AE78" s="1"/>
  <c r="AB78"/>
  <c r="AC78" s="1"/>
  <c r="Z78"/>
  <c r="AA78" s="1"/>
  <c r="X78"/>
  <c r="Y78" s="1"/>
  <c r="W78"/>
  <c r="V78"/>
  <c r="R78"/>
  <c r="P78"/>
  <c r="Q78" s="1"/>
  <c r="N78"/>
  <c r="L78"/>
  <c r="J78"/>
  <c r="H78"/>
  <c r="I78" s="1"/>
  <c r="F78"/>
  <c r="D78"/>
  <c r="BL77"/>
  <c r="BM77" s="1"/>
  <c r="BJ77"/>
  <c r="BH77"/>
  <c r="BF77"/>
  <c r="BD77"/>
  <c r="BE77" s="1"/>
  <c r="BB77"/>
  <c r="BA77"/>
  <c r="AZ77"/>
  <c r="AX77"/>
  <c r="AV77"/>
  <c r="AT77"/>
  <c r="AR77"/>
  <c r="AP77"/>
  <c r="AN77"/>
  <c r="AL77"/>
  <c r="AJ77"/>
  <c r="AH77"/>
  <c r="AF77"/>
  <c r="AE77"/>
  <c r="AD77"/>
  <c r="AB77"/>
  <c r="AC77" s="1"/>
  <c r="AA77"/>
  <c r="Z77"/>
  <c r="X77"/>
  <c r="Y77" s="1"/>
  <c r="W77"/>
  <c r="V77"/>
  <c r="R77"/>
  <c r="Q77"/>
  <c r="P77"/>
  <c r="N77"/>
  <c r="L77"/>
  <c r="J77"/>
  <c r="H77"/>
  <c r="I77" s="1"/>
  <c r="F77"/>
  <c r="D77"/>
  <c r="BL76"/>
  <c r="BM76" s="1"/>
  <c r="BJ76"/>
  <c r="BH76"/>
  <c r="BF76"/>
  <c r="BD76"/>
  <c r="BB76"/>
  <c r="AZ76"/>
  <c r="BA76" s="1"/>
  <c r="AX76"/>
  <c r="AV76"/>
  <c r="AT76"/>
  <c r="AR76"/>
  <c r="AP76"/>
  <c r="AN76"/>
  <c r="AL76"/>
  <c r="AJ76"/>
  <c r="AH76"/>
  <c r="AF76"/>
  <c r="AD76"/>
  <c r="AE76" s="1"/>
  <c r="AC76"/>
  <c r="AB76"/>
  <c r="Z76"/>
  <c r="AA76" s="1"/>
  <c r="Y76"/>
  <c r="X76"/>
  <c r="V76"/>
  <c r="W76" s="1"/>
  <c r="R76"/>
  <c r="P76"/>
  <c r="Q76" s="1"/>
  <c r="N76"/>
  <c r="L76"/>
  <c r="J76"/>
  <c r="H76"/>
  <c r="F76"/>
  <c r="D76"/>
  <c r="BL75"/>
  <c r="BM75" s="1"/>
  <c r="BK75"/>
  <c r="BK76" s="1"/>
  <c r="BJ75"/>
  <c r="BH75"/>
  <c r="BF75"/>
  <c r="BD75"/>
  <c r="BB75"/>
  <c r="AZ75"/>
  <c r="BA75" s="1"/>
  <c r="AX75"/>
  <c r="AV75"/>
  <c r="AT75"/>
  <c r="AR75"/>
  <c r="AP75"/>
  <c r="AN75"/>
  <c r="AL75"/>
  <c r="AJ75"/>
  <c r="AH75"/>
  <c r="AF75"/>
  <c r="AD75"/>
  <c r="AE75" s="1"/>
  <c r="AB75"/>
  <c r="AC75" s="1"/>
  <c r="Z75"/>
  <c r="Y75"/>
  <c r="X75"/>
  <c r="V75"/>
  <c r="W75" s="1"/>
  <c r="R75"/>
  <c r="P75"/>
  <c r="Q75" s="1"/>
  <c r="N75"/>
  <c r="L75"/>
  <c r="J75"/>
  <c r="H75"/>
  <c r="F75"/>
  <c r="D75"/>
  <c r="BL74"/>
  <c r="BM74" s="1"/>
  <c r="BJ74"/>
  <c r="BH74"/>
  <c r="BF74"/>
  <c r="BD74"/>
  <c r="BB74"/>
  <c r="AZ74"/>
  <c r="AX74"/>
  <c r="AV74"/>
  <c r="AT74"/>
  <c r="AR74"/>
  <c r="AP74"/>
  <c r="AN74"/>
  <c r="AL74"/>
  <c r="AJ74"/>
  <c r="AH74"/>
  <c r="AF74"/>
  <c r="AD74"/>
  <c r="AE74" s="1"/>
  <c r="AC74"/>
  <c r="AB74"/>
  <c r="Z74"/>
  <c r="X74"/>
  <c r="Y74" s="1"/>
  <c r="W74"/>
  <c r="V74"/>
  <c r="R74"/>
  <c r="Q74"/>
  <c r="P74"/>
  <c r="N74"/>
  <c r="L74"/>
  <c r="J74"/>
  <c r="H74"/>
  <c r="F74"/>
  <c r="D74"/>
  <c r="BM73"/>
  <c r="BL73"/>
  <c r="BJ73"/>
  <c r="BH73"/>
  <c r="BF73"/>
  <c r="BD73"/>
  <c r="BB73"/>
  <c r="AZ73"/>
  <c r="AX73"/>
  <c r="AV73"/>
  <c r="AT73"/>
  <c r="AR73"/>
  <c r="AP73"/>
  <c r="AN73"/>
  <c r="AL73"/>
  <c r="AJ73"/>
  <c r="AH73"/>
  <c r="AF73"/>
  <c r="AE73"/>
  <c r="AD73"/>
  <c r="AB73"/>
  <c r="Z73"/>
  <c r="Y73"/>
  <c r="X73"/>
  <c r="V73"/>
  <c r="W73" s="1"/>
  <c r="R73"/>
  <c r="P73"/>
  <c r="N73"/>
  <c r="L73"/>
  <c r="J73"/>
  <c r="H73"/>
  <c r="F73"/>
  <c r="D73"/>
  <c r="BL72"/>
  <c r="BM72" s="1"/>
  <c r="BJ72"/>
  <c r="BH72"/>
  <c r="BF72"/>
  <c r="BD72"/>
  <c r="BB72"/>
  <c r="AZ72"/>
  <c r="AX72"/>
  <c r="AW72"/>
  <c r="AW73" s="1"/>
  <c r="AV72"/>
  <c r="AT72"/>
  <c r="AR72"/>
  <c r="AP72"/>
  <c r="AN72"/>
  <c r="AL72"/>
  <c r="AJ72"/>
  <c r="AH72"/>
  <c r="AF72"/>
  <c r="AD72"/>
  <c r="AE72" s="1"/>
  <c r="AB72"/>
  <c r="Z72"/>
  <c r="X72"/>
  <c r="Y72" s="1"/>
  <c r="V72"/>
  <c r="R72"/>
  <c r="Q72"/>
  <c r="Q73" s="1"/>
  <c r="P72"/>
  <c r="N72"/>
  <c r="L72"/>
  <c r="J72"/>
  <c r="H72"/>
  <c r="F72"/>
  <c r="D72"/>
  <c r="BL71"/>
  <c r="BM71" s="1"/>
  <c r="BJ71"/>
  <c r="BH71"/>
  <c r="BF71"/>
  <c r="BD71"/>
  <c r="BB71"/>
  <c r="AZ71"/>
  <c r="AX71"/>
  <c r="AV71"/>
  <c r="AT71"/>
  <c r="AR71"/>
  <c r="AP71"/>
  <c r="AN71"/>
  <c r="AL71"/>
  <c r="AJ71"/>
  <c r="AH71"/>
  <c r="AF71"/>
  <c r="AD71"/>
  <c r="AB71"/>
  <c r="Z71"/>
  <c r="X71"/>
  <c r="Y71" s="1"/>
  <c r="V71"/>
  <c r="U71"/>
  <c r="U72" s="1"/>
  <c r="U73" s="1"/>
  <c r="U74" s="1"/>
  <c r="U75" s="1"/>
  <c r="U76" s="1"/>
  <c r="U77" s="1"/>
  <c r="R71"/>
  <c r="P71"/>
  <c r="N71"/>
  <c r="L71"/>
  <c r="J71"/>
  <c r="H71"/>
  <c r="F71"/>
  <c r="D71"/>
  <c r="BM70"/>
  <c r="BL70"/>
  <c r="BJ70"/>
  <c r="BH70"/>
  <c r="BF70"/>
  <c r="BD70"/>
  <c r="BB70"/>
  <c r="AZ70"/>
  <c r="AX70"/>
  <c r="AV70"/>
  <c r="AT70"/>
  <c r="AR70"/>
  <c r="AP70"/>
  <c r="AN70"/>
  <c r="AL70"/>
  <c r="AJ70"/>
  <c r="AH70"/>
  <c r="AF70"/>
  <c r="AD70"/>
  <c r="AB70"/>
  <c r="Z70"/>
  <c r="X70"/>
  <c r="V70"/>
  <c r="R70"/>
  <c r="P70"/>
  <c r="N70"/>
  <c r="L70"/>
  <c r="J70"/>
  <c r="H70"/>
  <c r="F70"/>
  <c r="D70"/>
  <c r="BM69"/>
  <c r="BL69"/>
  <c r="BJ69"/>
  <c r="BH69"/>
  <c r="BF69"/>
  <c r="BD69"/>
  <c r="BB69"/>
  <c r="AZ69"/>
  <c r="AX69"/>
  <c r="AV69"/>
  <c r="AT69"/>
  <c r="AR69"/>
  <c r="AP69"/>
  <c r="AN69"/>
  <c r="AL69"/>
  <c r="AJ69"/>
  <c r="AH69"/>
  <c r="AF69"/>
  <c r="AD69"/>
  <c r="AB69"/>
  <c r="Z69"/>
  <c r="X69"/>
  <c r="V69"/>
  <c r="R69"/>
  <c r="P69"/>
  <c r="N69"/>
  <c r="L69"/>
  <c r="J69"/>
  <c r="H69"/>
  <c r="F69"/>
  <c r="D69"/>
  <c r="BL68"/>
  <c r="BM68" s="1"/>
  <c r="BJ68"/>
  <c r="BH68"/>
  <c r="BF68"/>
  <c r="BD68"/>
  <c r="BB68"/>
  <c r="AZ68"/>
  <c r="AX68"/>
  <c r="AV68"/>
  <c r="AT68"/>
  <c r="AR68"/>
  <c r="AP68"/>
  <c r="AN68"/>
  <c r="AL68"/>
  <c r="AJ68"/>
  <c r="AH68"/>
  <c r="AF68"/>
  <c r="AD68"/>
  <c r="AB68"/>
  <c r="Z68"/>
  <c r="X68"/>
  <c r="V68"/>
  <c r="R68"/>
  <c r="Q68"/>
  <c r="Q69" s="1"/>
  <c r="P68"/>
  <c r="N68"/>
  <c r="L68"/>
  <c r="J68"/>
  <c r="H68"/>
  <c r="F68"/>
  <c r="D68"/>
  <c r="BM67"/>
  <c r="BL67"/>
  <c r="BJ67"/>
  <c r="BH67"/>
  <c r="BG67"/>
  <c r="BG68" s="1"/>
  <c r="BG69" s="1"/>
  <c r="BG70" s="1"/>
  <c r="BG71" s="1"/>
  <c r="BG72" s="1"/>
  <c r="BG73" s="1"/>
  <c r="BG74" s="1"/>
  <c r="BG75" s="1"/>
  <c r="BG76" s="1"/>
  <c r="BG77" s="1"/>
  <c r="BG78" s="1"/>
  <c r="BF67"/>
  <c r="BD67"/>
  <c r="BB67"/>
  <c r="AZ67"/>
  <c r="AX67"/>
  <c r="AV67"/>
  <c r="AT67"/>
  <c r="AR67"/>
  <c r="AP67"/>
  <c r="AN67"/>
  <c r="AL67"/>
  <c r="AJ67"/>
  <c r="AH67"/>
  <c r="AF67"/>
  <c r="AD67"/>
  <c r="AB67"/>
  <c r="Z67"/>
  <c r="X67"/>
  <c r="V67"/>
  <c r="R67"/>
  <c r="P67"/>
  <c r="N67"/>
  <c r="L67"/>
  <c r="J67"/>
  <c r="H67"/>
  <c r="F67"/>
  <c r="D67"/>
  <c r="BM66"/>
  <c r="BL66"/>
  <c r="BJ66"/>
  <c r="BH66"/>
  <c r="BF66"/>
  <c r="BD66"/>
  <c r="BB66"/>
  <c r="AZ66"/>
  <c r="AX66"/>
  <c r="AV66"/>
  <c r="AT66"/>
  <c r="AR66"/>
  <c r="AP66"/>
  <c r="AN66"/>
  <c r="AL66"/>
  <c r="AJ66"/>
  <c r="AH66"/>
  <c r="AF66"/>
  <c r="AD66"/>
  <c r="AB66"/>
  <c r="Z66"/>
  <c r="X66"/>
  <c r="V66"/>
  <c r="R66"/>
  <c r="P66"/>
  <c r="N66"/>
  <c r="L66"/>
  <c r="J66"/>
  <c r="H66"/>
  <c r="F66"/>
  <c r="D66"/>
  <c r="BL65"/>
  <c r="BM65" s="1"/>
  <c r="BJ65"/>
  <c r="BH65"/>
  <c r="BF65"/>
  <c r="BD65"/>
  <c r="BB65"/>
  <c r="AZ65"/>
  <c r="AX65"/>
  <c r="AV65"/>
  <c r="AT65"/>
  <c r="AR65"/>
  <c r="AP65"/>
  <c r="AN65"/>
  <c r="AL65"/>
  <c r="AJ65"/>
  <c r="AH65"/>
  <c r="AF65"/>
  <c r="AD65"/>
  <c r="AB65"/>
  <c r="Z65"/>
  <c r="X65"/>
  <c r="V65"/>
  <c r="R65"/>
  <c r="P65"/>
  <c r="N65"/>
  <c r="L65"/>
  <c r="J65"/>
  <c r="H65"/>
  <c r="F65"/>
  <c r="D65"/>
  <c r="BL64"/>
  <c r="BM64" s="1"/>
  <c r="BJ64"/>
  <c r="BH64"/>
  <c r="BF64"/>
  <c r="BD64"/>
  <c r="BB64"/>
  <c r="AZ64"/>
  <c r="AX64"/>
  <c r="AV64"/>
  <c r="AT64"/>
  <c r="AR64"/>
  <c r="AP64"/>
  <c r="AN64"/>
  <c r="AL64"/>
  <c r="AJ64"/>
  <c r="AH64"/>
  <c r="AF64"/>
  <c r="AD64"/>
  <c r="AB64"/>
  <c r="Z64"/>
  <c r="X64"/>
  <c r="V64"/>
  <c r="R64"/>
  <c r="P64"/>
  <c r="N64"/>
  <c r="L64"/>
  <c r="J64"/>
  <c r="H64"/>
  <c r="F64"/>
  <c r="D64"/>
  <c r="BM63"/>
  <c r="BL63"/>
  <c r="BJ63"/>
  <c r="BH63"/>
  <c r="BF63"/>
  <c r="BD63"/>
  <c r="BB63"/>
  <c r="AZ63"/>
  <c r="AX63"/>
  <c r="AV63"/>
  <c r="AT63"/>
  <c r="AR63"/>
  <c r="AP63"/>
  <c r="AN63"/>
  <c r="AL63"/>
  <c r="AJ63"/>
  <c r="AH63"/>
  <c r="AF63"/>
  <c r="AD63"/>
  <c r="AB63"/>
  <c r="Z63"/>
  <c r="X63"/>
  <c r="V63"/>
  <c r="R63"/>
  <c r="P63"/>
  <c r="N63"/>
  <c r="L63"/>
  <c r="J63"/>
  <c r="H63"/>
  <c r="F63"/>
  <c r="D63"/>
  <c r="BL62"/>
  <c r="BM62" s="1"/>
  <c r="BJ62"/>
  <c r="BH62"/>
  <c r="BF62"/>
  <c r="BD62"/>
  <c r="BB62"/>
  <c r="AZ62"/>
  <c r="AX62"/>
  <c r="AV62"/>
  <c r="AT62"/>
  <c r="AR62"/>
  <c r="AP62"/>
  <c r="AN62"/>
  <c r="AL62"/>
  <c r="AJ62"/>
  <c r="AH62"/>
  <c r="AF62"/>
  <c r="AD62"/>
  <c r="AB62"/>
  <c r="Z62"/>
  <c r="X62"/>
  <c r="V62"/>
  <c r="R62"/>
  <c r="P62"/>
  <c r="N62"/>
  <c r="L62"/>
  <c r="J62"/>
  <c r="H62"/>
  <c r="F62"/>
  <c r="D62"/>
  <c r="BL61"/>
  <c r="BM61" s="1"/>
  <c r="BJ61"/>
  <c r="BH61"/>
  <c r="BF61"/>
  <c r="BD61"/>
  <c r="BB61"/>
  <c r="AZ61"/>
  <c r="AX61"/>
  <c r="AV61"/>
  <c r="AT61"/>
  <c r="AR61"/>
  <c r="AP61"/>
  <c r="AN61"/>
  <c r="AL61"/>
  <c r="AJ61"/>
  <c r="AH61"/>
  <c r="AF61"/>
  <c r="AD61"/>
  <c r="AB61"/>
  <c r="Z61"/>
  <c r="X61"/>
  <c r="V61"/>
  <c r="R61"/>
  <c r="P61"/>
  <c r="N61"/>
  <c r="L61"/>
  <c r="J61"/>
  <c r="H61"/>
  <c r="F61"/>
  <c r="D61"/>
  <c r="BL60"/>
  <c r="BM60" s="1"/>
  <c r="BK60"/>
  <c r="BK61" s="1"/>
  <c r="BJ60"/>
  <c r="BH60"/>
  <c r="BF60"/>
  <c r="BD60"/>
  <c r="BB60"/>
  <c r="AZ60"/>
  <c r="AX60"/>
  <c r="AV60"/>
  <c r="AT60"/>
  <c r="AR60"/>
  <c r="AP60"/>
  <c r="AN60"/>
  <c r="AL60"/>
  <c r="AJ60"/>
  <c r="AH60"/>
  <c r="AF60"/>
  <c r="AD60"/>
  <c r="AB60"/>
  <c r="Z60"/>
  <c r="X60"/>
  <c r="V60"/>
  <c r="R60"/>
  <c r="P60"/>
  <c r="N60"/>
  <c r="L60"/>
  <c r="J60"/>
  <c r="H60"/>
  <c r="F60"/>
  <c r="D60"/>
  <c r="BL59"/>
  <c r="BM59" s="1"/>
  <c r="BJ59"/>
  <c r="BH59"/>
  <c r="BF59"/>
  <c r="BD59"/>
  <c r="BB59"/>
  <c r="AZ59"/>
  <c r="AX59"/>
  <c r="AV59"/>
  <c r="AT59"/>
  <c r="AR59"/>
  <c r="AP59"/>
  <c r="AN59"/>
  <c r="AL59"/>
  <c r="AJ59"/>
  <c r="AH59"/>
  <c r="AF59"/>
  <c r="AD59"/>
  <c r="AB59"/>
  <c r="Z59"/>
  <c r="X59"/>
  <c r="V59"/>
  <c r="R59"/>
  <c r="P59"/>
  <c r="N59"/>
  <c r="L59"/>
  <c r="J59"/>
  <c r="H59"/>
  <c r="F59"/>
  <c r="D59"/>
  <c r="BL58"/>
  <c r="BM58" s="1"/>
  <c r="BJ58"/>
  <c r="BH58"/>
  <c r="BF58"/>
  <c r="BD58"/>
  <c r="BB58"/>
  <c r="AZ58"/>
  <c r="AX58"/>
  <c r="AV58"/>
  <c r="AT58"/>
  <c r="AR58"/>
  <c r="AP58"/>
  <c r="AN58"/>
  <c r="AL58"/>
  <c r="AJ58"/>
  <c r="AH58"/>
  <c r="AF58"/>
  <c r="AD58"/>
  <c r="AB58"/>
  <c r="Z58"/>
  <c r="X58"/>
  <c r="V58"/>
  <c r="R58"/>
  <c r="P58"/>
  <c r="N58"/>
  <c r="L58"/>
  <c r="J58"/>
  <c r="H58"/>
  <c r="F58"/>
  <c r="D58"/>
  <c r="BM57"/>
  <c r="BL57"/>
  <c r="BJ57"/>
  <c r="BH57"/>
  <c r="BF57"/>
  <c r="BD57"/>
  <c r="BB57"/>
  <c r="AZ57"/>
  <c r="AX57"/>
  <c r="AV57"/>
  <c r="AT57"/>
  <c r="AR57"/>
  <c r="AP57"/>
  <c r="AN57"/>
  <c r="AL57"/>
  <c r="AJ57"/>
  <c r="AI57"/>
  <c r="AH57"/>
  <c r="AF57"/>
  <c r="AD57"/>
  <c r="AB57"/>
  <c r="Z57"/>
  <c r="X57"/>
  <c r="V57"/>
  <c r="R57"/>
  <c r="P57"/>
  <c r="N57"/>
  <c r="L57"/>
  <c r="J57"/>
  <c r="H57"/>
  <c r="F57"/>
  <c r="D57"/>
  <c r="BM56"/>
  <c r="BL56"/>
  <c r="BJ56"/>
  <c r="BH56"/>
  <c r="BF56"/>
  <c r="BD56"/>
  <c r="BB56"/>
  <c r="AZ56"/>
  <c r="AX56"/>
  <c r="AV56"/>
  <c r="AT56"/>
  <c r="AR56"/>
  <c r="AP56"/>
  <c r="AN56"/>
  <c r="AL56"/>
  <c r="AJ56"/>
  <c r="AH56"/>
  <c r="AF56"/>
  <c r="AD56"/>
  <c r="AB56"/>
  <c r="Z56"/>
  <c r="X56"/>
  <c r="V56"/>
  <c r="R56"/>
  <c r="P56"/>
  <c r="N56"/>
  <c r="L56"/>
  <c r="J56"/>
  <c r="H56"/>
  <c r="F56"/>
  <c r="D56"/>
  <c r="BL55"/>
  <c r="BM55" s="1"/>
  <c r="BJ55"/>
  <c r="BH55"/>
  <c r="BF55"/>
  <c r="BD55"/>
  <c r="BB55"/>
  <c r="AZ55"/>
  <c r="AX55"/>
  <c r="AV55"/>
  <c r="AT55"/>
  <c r="AR55"/>
  <c r="AP55"/>
  <c r="AN55"/>
  <c r="AL55"/>
  <c r="AJ55"/>
  <c r="AH55"/>
  <c r="AF55"/>
  <c r="AD55"/>
  <c r="AB55"/>
  <c r="Z55"/>
  <c r="X55"/>
  <c r="V55"/>
  <c r="R55"/>
  <c r="P55"/>
  <c r="N55"/>
  <c r="L55"/>
  <c r="J55"/>
  <c r="H55"/>
  <c r="F55"/>
  <c r="D55"/>
  <c r="BL54"/>
  <c r="BM54" s="1"/>
  <c r="BJ54"/>
  <c r="BH54"/>
  <c r="BF54"/>
  <c r="BD54"/>
  <c r="BB54"/>
  <c r="AZ54"/>
  <c r="AX54"/>
  <c r="AV54"/>
  <c r="AT54"/>
  <c r="AR54"/>
  <c r="AP54"/>
  <c r="AN54"/>
  <c r="AL54"/>
  <c r="AJ54"/>
  <c r="AH54"/>
  <c r="AF54"/>
  <c r="AD54"/>
  <c r="AB54"/>
  <c r="Z54"/>
  <c r="X54"/>
  <c r="V54"/>
  <c r="R54"/>
  <c r="P54"/>
  <c r="N54"/>
  <c r="L54"/>
  <c r="J54"/>
  <c r="H54"/>
  <c r="F54"/>
  <c r="D54"/>
  <c r="BL53"/>
  <c r="BM53" s="1"/>
  <c r="BJ53"/>
  <c r="BH53"/>
  <c r="BF53"/>
  <c r="BD53"/>
  <c r="BB53"/>
  <c r="AZ53"/>
  <c r="AX53"/>
  <c r="AV53"/>
  <c r="AT53"/>
  <c r="AR53"/>
  <c r="AP53"/>
  <c r="AN53"/>
  <c r="AL53"/>
  <c r="AJ53"/>
  <c r="AH53"/>
  <c r="AF53"/>
  <c r="AD53"/>
  <c r="AB53"/>
  <c r="Z53"/>
  <c r="X53"/>
  <c r="V53"/>
  <c r="R53"/>
  <c r="P53"/>
  <c r="N53"/>
  <c r="L53"/>
  <c r="J53"/>
  <c r="H53"/>
  <c r="F53"/>
  <c r="D53"/>
  <c r="BM52"/>
  <c r="BL52"/>
  <c r="BJ52"/>
  <c r="BH52"/>
  <c r="BF52"/>
  <c r="BD52"/>
  <c r="BB52"/>
  <c r="AZ52"/>
  <c r="AX52"/>
  <c r="AV52"/>
  <c r="AT52"/>
  <c r="AR52"/>
  <c r="AP52"/>
  <c r="AN52"/>
  <c r="AL52"/>
  <c r="AJ52"/>
  <c r="AH52"/>
  <c r="AF52"/>
  <c r="AD52"/>
  <c r="AB52"/>
  <c r="Z52"/>
  <c r="X52"/>
  <c r="V52"/>
  <c r="R52"/>
  <c r="P52"/>
  <c r="N52"/>
  <c r="L52"/>
  <c r="J52"/>
  <c r="H52"/>
  <c r="F52"/>
  <c r="D52"/>
  <c r="BM51"/>
  <c r="BL51"/>
  <c r="BJ51"/>
  <c r="BH51"/>
  <c r="BF51"/>
  <c r="BD51"/>
  <c r="BB51"/>
  <c r="AZ51"/>
  <c r="AX51"/>
  <c r="AV51"/>
  <c r="AT51"/>
  <c r="AR51"/>
  <c r="AP51"/>
  <c r="AN51"/>
  <c r="AL51"/>
  <c r="AJ51"/>
  <c r="AH51"/>
  <c r="AF51"/>
  <c r="AD51"/>
  <c r="AB51"/>
  <c r="Z51"/>
  <c r="X51"/>
  <c r="V51"/>
  <c r="R51"/>
  <c r="P51"/>
  <c r="N51"/>
  <c r="L51"/>
  <c r="J51"/>
  <c r="H51"/>
  <c r="F51"/>
  <c r="D51"/>
  <c r="BM50"/>
  <c r="BL50"/>
  <c r="BJ50"/>
  <c r="BH50"/>
  <c r="BF50"/>
  <c r="BD50"/>
  <c r="BB50"/>
  <c r="AZ50"/>
  <c r="AY50"/>
  <c r="AY51" s="1"/>
  <c r="AX50"/>
  <c r="AV50"/>
  <c r="AT50"/>
  <c r="AR50"/>
  <c r="AP50"/>
  <c r="AN50"/>
  <c r="AL50"/>
  <c r="AJ50"/>
  <c r="AH50"/>
  <c r="AF50"/>
  <c r="AD50"/>
  <c r="AB50"/>
  <c r="Z50"/>
  <c r="X50"/>
  <c r="V50"/>
  <c r="R50"/>
  <c r="P50"/>
  <c r="N50"/>
  <c r="L50"/>
  <c r="J50"/>
  <c r="H50"/>
  <c r="F50"/>
  <c r="D50"/>
  <c r="BM49"/>
  <c r="BL49"/>
  <c r="BJ49"/>
  <c r="BH49"/>
  <c r="BF49"/>
  <c r="BD49"/>
  <c r="BB49"/>
  <c r="AZ49"/>
  <c r="AX49"/>
  <c r="AV49"/>
  <c r="AT49"/>
  <c r="AR49"/>
  <c r="AP49"/>
  <c r="AN49"/>
  <c r="AL49"/>
  <c r="AJ49"/>
  <c r="AH49"/>
  <c r="AF49"/>
  <c r="AD49"/>
  <c r="AB49"/>
  <c r="Z49"/>
  <c r="X49"/>
  <c r="V49"/>
  <c r="R49"/>
  <c r="P49"/>
  <c r="N49"/>
  <c r="L49"/>
  <c r="J49"/>
  <c r="H49"/>
  <c r="F49"/>
  <c r="D49"/>
  <c r="BL48"/>
  <c r="BM48" s="1"/>
  <c r="BJ48"/>
  <c r="BH48"/>
  <c r="BF48"/>
  <c r="BD48"/>
  <c r="BB48"/>
  <c r="AZ48"/>
  <c r="AX48"/>
  <c r="AV48"/>
  <c r="AT48"/>
  <c r="AR48"/>
  <c r="AP48"/>
  <c r="AN48"/>
  <c r="AL48"/>
  <c r="AJ48"/>
  <c r="AH48"/>
  <c r="AF48"/>
  <c r="AD48"/>
  <c r="AB48"/>
  <c r="Z48"/>
  <c r="X48"/>
  <c r="V48"/>
  <c r="R48"/>
  <c r="P48"/>
  <c r="N48"/>
  <c r="L48"/>
  <c r="J48"/>
  <c r="H48"/>
  <c r="F48"/>
  <c r="D48"/>
  <c r="BL47"/>
  <c r="BM47" s="1"/>
  <c r="BJ47"/>
  <c r="BH47"/>
  <c r="BF47"/>
  <c r="BD47"/>
  <c r="BB47"/>
  <c r="AZ47"/>
  <c r="AX47"/>
  <c r="AV47"/>
  <c r="AT47"/>
  <c r="AR47"/>
  <c r="AP47"/>
  <c r="AN47"/>
  <c r="AL47"/>
  <c r="AJ47"/>
  <c r="AH47"/>
  <c r="AF47"/>
  <c r="AD47"/>
  <c r="AB47"/>
  <c r="Z47"/>
  <c r="X47"/>
  <c r="V47"/>
  <c r="R47"/>
  <c r="P47"/>
  <c r="N47"/>
  <c r="L47"/>
  <c r="J47"/>
  <c r="H47"/>
  <c r="F47"/>
  <c r="D47"/>
  <c r="BL46"/>
  <c r="BM46" s="1"/>
  <c r="BJ46"/>
  <c r="BH46"/>
  <c r="BF46"/>
  <c r="BD46"/>
  <c r="BB46"/>
  <c r="AZ46"/>
  <c r="AX46"/>
  <c r="AV46"/>
  <c r="AT46"/>
  <c r="AR46"/>
  <c r="AP46"/>
  <c r="AN46"/>
  <c r="AL46"/>
  <c r="AJ46"/>
  <c r="AH46"/>
  <c r="AF46"/>
  <c r="AD46"/>
  <c r="AB46"/>
  <c r="Z46"/>
  <c r="X46"/>
  <c r="V46"/>
  <c r="R46"/>
  <c r="P46"/>
  <c r="N46"/>
  <c r="L46"/>
  <c r="J46"/>
  <c r="H46"/>
  <c r="F46"/>
  <c r="D46"/>
  <c r="BL45"/>
  <c r="BM45" s="1"/>
  <c r="BJ45"/>
  <c r="BH45"/>
  <c r="BF45"/>
  <c r="BD45"/>
  <c r="BB45"/>
  <c r="AZ45"/>
  <c r="AY45"/>
  <c r="AY46" s="1"/>
  <c r="AX45"/>
  <c r="AV45"/>
  <c r="AT45"/>
  <c r="AR45"/>
  <c r="AP45"/>
  <c r="AN45"/>
  <c r="AL45"/>
  <c r="AJ45"/>
  <c r="AH45"/>
  <c r="AF45"/>
  <c r="AD45"/>
  <c r="AB45"/>
  <c r="Z45"/>
  <c r="X45"/>
  <c r="V45"/>
  <c r="R45"/>
  <c r="P45"/>
  <c r="N45"/>
  <c r="L45"/>
  <c r="J45"/>
  <c r="H45"/>
  <c r="G45"/>
  <c r="F45"/>
  <c r="D45"/>
  <c r="BM44"/>
  <c r="BL44"/>
  <c r="BJ44"/>
  <c r="BH44"/>
  <c r="BF44"/>
  <c r="BD44"/>
  <c r="BB44"/>
  <c r="AZ44"/>
  <c r="AX44"/>
  <c r="AV44"/>
  <c r="AT44"/>
  <c r="AR44"/>
  <c r="AP44"/>
  <c r="AN44"/>
  <c r="AL44"/>
  <c r="AJ44"/>
  <c r="AH44"/>
  <c r="AG44"/>
  <c r="AF44"/>
  <c r="AD44"/>
  <c r="AB44"/>
  <c r="Z44"/>
  <c r="X44"/>
  <c r="V44"/>
  <c r="R44"/>
  <c r="P44"/>
  <c r="N44"/>
  <c r="L44"/>
  <c r="J44"/>
  <c r="H44"/>
  <c r="G44"/>
  <c r="F44"/>
  <c r="D44"/>
  <c r="BM43"/>
  <c r="BL43"/>
  <c r="BJ43"/>
  <c r="BH43"/>
  <c r="BF43"/>
  <c r="BD43"/>
  <c r="BB43"/>
  <c r="AZ43"/>
  <c r="AX43"/>
  <c r="AV43"/>
  <c r="AT43"/>
  <c r="AR43"/>
  <c r="AP43"/>
  <c r="AN43"/>
  <c r="AL43"/>
  <c r="AJ43"/>
  <c r="AH43"/>
  <c r="AG43"/>
  <c r="AF43"/>
  <c r="AD43"/>
  <c r="AB43"/>
  <c r="Z43"/>
  <c r="X43"/>
  <c r="V43"/>
  <c r="R43"/>
  <c r="P43"/>
  <c r="N43"/>
  <c r="L43"/>
  <c r="J43"/>
  <c r="H43"/>
  <c r="F43"/>
  <c r="D43"/>
  <c r="BM42"/>
  <c r="BL42"/>
  <c r="BJ42"/>
  <c r="BH42"/>
  <c r="BF42"/>
  <c r="BD42"/>
  <c r="BB42"/>
  <c r="AZ42"/>
  <c r="AX42"/>
  <c r="AV42"/>
  <c r="AT42"/>
  <c r="AR42"/>
  <c r="AP42"/>
  <c r="AN42"/>
  <c r="AL42"/>
  <c r="AJ42"/>
  <c r="AH42"/>
  <c r="AF42"/>
  <c r="AD42"/>
  <c r="AB42"/>
  <c r="Z42"/>
  <c r="X42"/>
  <c r="V42"/>
  <c r="R42"/>
  <c r="P42"/>
  <c r="N42"/>
  <c r="L42"/>
  <c r="J42"/>
  <c r="H42"/>
  <c r="F42"/>
  <c r="D42"/>
  <c r="BM41"/>
  <c r="BL41"/>
  <c r="BJ41"/>
  <c r="BH41"/>
  <c r="BF41"/>
  <c r="BD41"/>
  <c r="BB41"/>
  <c r="AZ41"/>
  <c r="AX41"/>
  <c r="AW41"/>
  <c r="AV41"/>
  <c r="AT41"/>
  <c r="AR41"/>
  <c r="AP41"/>
  <c r="AN41"/>
  <c r="AL41"/>
  <c r="AJ41"/>
  <c r="AH41"/>
  <c r="AF41"/>
  <c r="AD41"/>
  <c r="AB41"/>
  <c r="Z41"/>
  <c r="X41"/>
  <c r="V41"/>
  <c r="R41"/>
  <c r="P41"/>
  <c r="N41"/>
  <c r="L41"/>
  <c r="J41"/>
  <c r="H41"/>
  <c r="F41"/>
  <c r="D41"/>
  <c r="BM40"/>
  <c r="BL40"/>
  <c r="BJ40"/>
  <c r="BH40"/>
  <c r="BF40"/>
  <c r="BD40"/>
  <c r="BB40"/>
  <c r="AZ40"/>
  <c r="AX40"/>
  <c r="AW40"/>
  <c r="AV40"/>
  <c r="AT40"/>
  <c r="AR40"/>
  <c r="AP40"/>
  <c r="AN40"/>
  <c r="AL40"/>
  <c r="AJ40"/>
  <c r="AH40"/>
  <c r="AF40"/>
  <c r="AD40"/>
  <c r="AB40"/>
  <c r="Z40"/>
  <c r="X40"/>
  <c r="V40"/>
  <c r="R40"/>
  <c r="P40"/>
  <c r="N40"/>
  <c r="L40"/>
  <c r="J40"/>
  <c r="H40"/>
  <c r="F40"/>
  <c r="D40"/>
  <c r="BM39"/>
  <c r="BL39"/>
  <c r="BJ39"/>
  <c r="BH39"/>
  <c r="BF39"/>
  <c r="BD39"/>
  <c r="BB39"/>
  <c r="AZ39"/>
  <c r="AX39"/>
  <c r="AV39"/>
  <c r="AT39"/>
  <c r="AR39"/>
  <c r="AP39"/>
  <c r="AN39"/>
  <c r="AL39"/>
  <c r="AJ39"/>
  <c r="AH39"/>
  <c r="AF39"/>
  <c r="AD39"/>
  <c r="AB39"/>
  <c r="Z39"/>
  <c r="X39"/>
  <c r="V39"/>
  <c r="R39"/>
  <c r="P39"/>
  <c r="N39"/>
  <c r="L39"/>
  <c r="J39"/>
  <c r="H39"/>
  <c r="F39"/>
  <c r="D39"/>
  <c r="BM38"/>
  <c r="BL38"/>
  <c r="BJ38"/>
  <c r="BH38"/>
  <c r="BF38"/>
  <c r="BD38"/>
  <c r="BB38"/>
  <c r="AZ38"/>
  <c r="AX38"/>
  <c r="AV38"/>
  <c r="AT38"/>
  <c r="AR38"/>
  <c r="AP38"/>
  <c r="AN38"/>
  <c r="AL38"/>
  <c r="AJ38"/>
  <c r="AH38"/>
  <c r="AF38"/>
  <c r="AD38"/>
  <c r="AB38"/>
  <c r="Z38"/>
  <c r="X38"/>
  <c r="V38"/>
  <c r="R38"/>
  <c r="P38"/>
  <c r="N38"/>
  <c r="L38"/>
  <c r="J38"/>
  <c r="H38"/>
  <c r="F38"/>
  <c r="D38"/>
  <c r="BM37"/>
  <c r="BL37"/>
  <c r="BJ37"/>
  <c r="BH37"/>
  <c r="BF37"/>
  <c r="BD37"/>
  <c r="BB37"/>
  <c r="AZ37"/>
  <c r="AX37"/>
  <c r="AV37"/>
  <c r="AT37"/>
  <c r="AR37"/>
  <c r="AP37"/>
  <c r="AN37"/>
  <c r="AL37"/>
  <c r="AJ37"/>
  <c r="AH37"/>
  <c r="AF37"/>
  <c r="AD37"/>
  <c r="AB37"/>
  <c r="Z37"/>
  <c r="X37"/>
  <c r="V37"/>
  <c r="R37"/>
  <c r="P37"/>
  <c r="N37"/>
  <c r="L37"/>
  <c r="J37"/>
  <c r="H37"/>
  <c r="F37"/>
  <c r="D37"/>
  <c r="BL36"/>
  <c r="BM36" s="1"/>
  <c r="BJ36"/>
  <c r="BH36"/>
  <c r="BF36"/>
  <c r="BG36" s="1"/>
  <c r="BE36"/>
  <c r="BE37" s="1"/>
  <c r="BE38" s="1"/>
  <c r="BE39" s="1"/>
  <c r="BE40" s="1"/>
  <c r="BD36"/>
  <c r="BB36"/>
  <c r="AZ36"/>
  <c r="AX36"/>
  <c r="AW36"/>
  <c r="AV36"/>
  <c r="AT36"/>
  <c r="AR36"/>
  <c r="AP36"/>
  <c r="AN36"/>
  <c r="AL36"/>
  <c r="AJ36"/>
  <c r="AH36"/>
  <c r="AF36"/>
  <c r="AD36"/>
  <c r="AC36"/>
  <c r="AB36"/>
  <c r="Z36"/>
  <c r="X36"/>
  <c r="V36"/>
  <c r="R36"/>
  <c r="P36"/>
  <c r="N36"/>
  <c r="O36" s="1"/>
  <c r="M36"/>
  <c r="L36"/>
  <c r="J36"/>
  <c r="H36"/>
  <c r="F36"/>
  <c r="D36"/>
  <c r="BL35"/>
  <c r="BM35" s="1"/>
  <c r="BJ35"/>
  <c r="BH35"/>
  <c r="BF35"/>
  <c r="BG35" s="1"/>
  <c r="BD35"/>
  <c r="BB35"/>
  <c r="AZ35"/>
  <c r="AX35"/>
  <c r="AW35"/>
  <c r="AV35"/>
  <c r="AT35"/>
  <c r="AR35"/>
  <c r="AP35"/>
  <c r="AN35"/>
  <c r="AL35"/>
  <c r="AJ35"/>
  <c r="AH35"/>
  <c r="AF35"/>
  <c r="AD35"/>
  <c r="AC35"/>
  <c r="AB35"/>
  <c r="Z35"/>
  <c r="X35"/>
  <c r="V35"/>
  <c r="R35"/>
  <c r="S35" s="1"/>
  <c r="P35"/>
  <c r="O35"/>
  <c r="N35"/>
  <c r="L35"/>
  <c r="M35" s="1"/>
  <c r="J35"/>
  <c r="H35"/>
  <c r="F35"/>
  <c r="D35"/>
  <c r="BM34"/>
  <c r="BL34"/>
  <c r="BJ34"/>
  <c r="BH34"/>
  <c r="BG34"/>
  <c r="BF34"/>
  <c r="BD34"/>
  <c r="BC34"/>
  <c r="BB34"/>
  <c r="BA34"/>
  <c r="BA35" s="1"/>
  <c r="AZ34"/>
  <c r="AX34"/>
  <c r="AV34"/>
  <c r="AT34"/>
  <c r="AR34"/>
  <c r="AP34"/>
  <c r="AN34"/>
  <c r="AL34"/>
  <c r="AJ34"/>
  <c r="AH34"/>
  <c r="AF34"/>
  <c r="AD34"/>
  <c r="AB34"/>
  <c r="AC34" s="1"/>
  <c r="Z34"/>
  <c r="X34"/>
  <c r="Y34" s="1"/>
  <c r="V34"/>
  <c r="R34"/>
  <c r="S34" s="1"/>
  <c r="Q34"/>
  <c r="P34"/>
  <c r="N34"/>
  <c r="O34" s="1"/>
  <c r="L34"/>
  <c r="M34" s="1"/>
  <c r="J34"/>
  <c r="H34"/>
  <c r="F34"/>
  <c r="D34"/>
  <c r="BL33"/>
  <c r="BM33" s="1"/>
  <c r="BJ33"/>
  <c r="BH33"/>
  <c r="BF33"/>
  <c r="BG33" s="1"/>
  <c r="BE33"/>
  <c r="BE34" s="1"/>
  <c r="BD33"/>
  <c r="BB33"/>
  <c r="BC33" s="1"/>
  <c r="AZ33"/>
  <c r="AX33"/>
  <c r="AV33"/>
  <c r="AT33"/>
  <c r="AR33"/>
  <c r="AP33"/>
  <c r="AN33"/>
  <c r="AL33"/>
  <c r="AJ33"/>
  <c r="AH33"/>
  <c r="AF33"/>
  <c r="AD33"/>
  <c r="AE33" s="1"/>
  <c r="AC33"/>
  <c r="AB33"/>
  <c r="Z33"/>
  <c r="AA33" s="1"/>
  <c r="Y33"/>
  <c r="X33"/>
  <c r="V33"/>
  <c r="R33"/>
  <c r="S33" s="1"/>
  <c r="P33"/>
  <c r="Q33" s="1"/>
  <c r="N33"/>
  <c r="O33" s="1"/>
  <c r="L33"/>
  <c r="M33" s="1"/>
  <c r="J33"/>
  <c r="H33"/>
  <c r="F33"/>
  <c r="D33"/>
  <c r="BM32"/>
  <c r="BL32"/>
  <c r="BJ32"/>
  <c r="BH32"/>
  <c r="BG32"/>
  <c r="BF32"/>
  <c r="BE32"/>
  <c r="BD32"/>
  <c r="BC32"/>
  <c r="BB32"/>
  <c r="AZ32"/>
  <c r="AX32"/>
  <c r="AV32"/>
  <c r="AT32"/>
  <c r="AR32"/>
  <c r="AP32"/>
  <c r="AN32"/>
  <c r="AL32"/>
  <c r="AJ32"/>
  <c r="AH32"/>
  <c r="AF32"/>
  <c r="AE32"/>
  <c r="AD32"/>
  <c r="AB32"/>
  <c r="AC32" s="1"/>
  <c r="AA32"/>
  <c r="Z32"/>
  <c r="X32"/>
  <c r="Y32" s="1"/>
  <c r="V32"/>
  <c r="U32"/>
  <c r="R32"/>
  <c r="S32" s="1"/>
  <c r="Q32"/>
  <c r="P32"/>
  <c r="N32"/>
  <c r="O32" s="1"/>
  <c r="M32"/>
  <c r="L32"/>
  <c r="J32"/>
  <c r="K32" s="1"/>
  <c r="H32"/>
  <c r="F32"/>
  <c r="D32"/>
  <c r="BL31"/>
  <c r="BM31" s="1"/>
  <c r="BJ31"/>
  <c r="BH31"/>
  <c r="BF31"/>
  <c r="BG31" s="1"/>
  <c r="BD31"/>
  <c r="BE31" s="1"/>
  <c r="BB31"/>
  <c r="BC31" s="1"/>
  <c r="AZ31"/>
  <c r="AX31"/>
  <c r="AV31"/>
  <c r="AT31"/>
  <c r="AR31"/>
  <c r="AP31"/>
  <c r="AN31"/>
  <c r="AL31"/>
  <c r="AJ31"/>
  <c r="AH31"/>
  <c r="AF31"/>
  <c r="AG31" s="1"/>
  <c r="AD31"/>
  <c r="AE31" s="1"/>
  <c r="AC31"/>
  <c r="AB31"/>
  <c r="Z31"/>
  <c r="AA31" s="1"/>
  <c r="Y31"/>
  <c r="X31"/>
  <c r="V31"/>
  <c r="W31" s="1"/>
  <c r="U31"/>
  <c r="S31"/>
  <c r="R31"/>
  <c r="P31"/>
  <c r="Q31" s="1"/>
  <c r="O31"/>
  <c r="N31"/>
  <c r="L31"/>
  <c r="M31" s="1"/>
  <c r="K31"/>
  <c r="J31"/>
  <c r="H31"/>
  <c r="F31"/>
  <c r="D31"/>
  <c r="BL30"/>
  <c r="BM30" s="1"/>
  <c r="BJ30"/>
  <c r="BH30"/>
  <c r="BF30"/>
  <c r="BG30" s="1"/>
  <c r="BD30"/>
  <c r="BE30" s="1"/>
  <c r="BB30"/>
  <c r="BC30" s="1"/>
  <c r="AZ30"/>
  <c r="AX30"/>
  <c r="AV30"/>
  <c r="AT30"/>
  <c r="AR30"/>
  <c r="AP30"/>
  <c r="AN30"/>
  <c r="AL30"/>
  <c r="AJ30"/>
  <c r="AH30"/>
  <c r="AG30"/>
  <c r="AF30"/>
  <c r="AD30"/>
  <c r="AE30" s="1"/>
  <c r="AC30"/>
  <c r="AB30"/>
  <c r="Z30"/>
  <c r="AA30" s="1"/>
  <c r="Y30"/>
  <c r="X30"/>
  <c r="V30"/>
  <c r="W30" s="1"/>
  <c r="U30"/>
  <c r="R30"/>
  <c r="S30" s="1"/>
  <c r="Q30"/>
  <c r="P30"/>
  <c r="N30"/>
  <c r="O30" s="1"/>
  <c r="M30"/>
  <c r="L30"/>
  <c r="J30"/>
  <c r="K30" s="1"/>
  <c r="H30"/>
  <c r="F30"/>
  <c r="D30"/>
  <c r="BL29"/>
  <c r="BM29" s="1"/>
  <c r="BJ29"/>
  <c r="BH29"/>
  <c r="BF29"/>
  <c r="BG29" s="1"/>
  <c r="BE29"/>
  <c r="BD29"/>
  <c r="BB29"/>
  <c r="BC29" s="1"/>
  <c r="AZ29"/>
  <c r="AX29"/>
  <c r="AV29"/>
  <c r="AT29"/>
  <c r="AR29"/>
  <c r="AP29"/>
  <c r="AN29"/>
  <c r="AL29"/>
  <c r="AJ29"/>
  <c r="AH29"/>
  <c r="AF29"/>
  <c r="AG29" s="1"/>
  <c r="AD29"/>
  <c r="AE29" s="1"/>
  <c r="AB29"/>
  <c r="AC29" s="1"/>
  <c r="Z29"/>
  <c r="AA29" s="1"/>
  <c r="X29"/>
  <c r="Y29" s="1"/>
  <c r="W29"/>
  <c r="V29"/>
  <c r="U29"/>
  <c r="S29"/>
  <c r="R29"/>
  <c r="P29"/>
  <c r="Q29" s="1"/>
  <c r="O29"/>
  <c r="N29"/>
  <c r="L29"/>
  <c r="M29" s="1"/>
  <c r="K29"/>
  <c r="J29"/>
  <c r="H29"/>
  <c r="F29"/>
  <c r="D29"/>
  <c r="BL28"/>
  <c r="BM28" s="1"/>
  <c r="BJ28"/>
  <c r="BH28"/>
  <c r="BF28"/>
  <c r="BG28" s="1"/>
  <c r="BD28"/>
  <c r="BE28" s="1"/>
  <c r="BB28"/>
  <c r="BC28" s="1"/>
  <c r="AZ28"/>
  <c r="AX28"/>
  <c r="AV28"/>
  <c r="AT28"/>
  <c r="AR28"/>
  <c r="AP28"/>
  <c r="AN28"/>
  <c r="AL28"/>
  <c r="AJ28"/>
  <c r="AH28"/>
  <c r="AF28"/>
  <c r="AG28" s="1"/>
  <c r="AD28"/>
  <c r="AE28" s="1"/>
  <c r="AB28"/>
  <c r="AC28" s="1"/>
  <c r="Z28"/>
  <c r="AA28" s="1"/>
  <c r="X28"/>
  <c r="Y28" s="1"/>
  <c r="V28"/>
  <c r="W28" s="1"/>
  <c r="U28"/>
  <c r="R28"/>
  <c r="S28" s="1"/>
  <c r="Q28"/>
  <c r="P28"/>
  <c r="N28"/>
  <c r="O28" s="1"/>
  <c r="M28"/>
  <c r="L28"/>
  <c r="J28"/>
  <c r="K28" s="1"/>
  <c r="H28"/>
  <c r="F28"/>
  <c r="D28"/>
  <c r="BL27"/>
  <c r="BM27" s="1"/>
  <c r="BJ27"/>
  <c r="BH27"/>
  <c r="BF27"/>
  <c r="BG27" s="1"/>
  <c r="BD27"/>
  <c r="BE27" s="1"/>
  <c r="BB27"/>
  <c r="BC27" s="1"/>
  <c r="AZ27"/>
  <c r="AX27"/>
  <c r="AV27"/>
  <c r="AT27"/>
  <c r="AR27"/>
  <c r="AP27"/>
  <c r="AN27"/>
  <c r="AL27"/>
  <c r="AJ27"/>
  <c r="AH27"/>
  <c r="AF27"/>
  <c r="AG27" s="1"/>
  <c r="AD27"/>
  <c r="AE27" s="1"/>
  <c r="AC27"/>
  <c r="AB27"/>
  <c r="Z27"/>
  <c r="AA27" s="1"/>
  <c r="X27"/>
  <c r="Y27" s="1"/>
  <c r="V27"/>
  <c r="W27" s="1"/>
  <c r="U27"/>
  <c r="S27"/>
  <c r="R27"/>
  <c r="P27"/>
  <c r="Q27" s="1"/>
  <c r="O27"/>
  <c r="N27"/>
  <c r="L27"/>
  <c r="M27" s="1"/>
  <c r="K27"/>
  <c r="J27"/>
  <c r="H27"/>
  <c r="F27"/>
  <c r="D27"/>
  <c r="BL26"/>
  <c r="BM26" s="1"/>
  <c r="BJ26"/>
  <c r="BH26"/>
  <c r="BF26"/>
  <c r="BG26" s="1"/>
  <c r="BD26"/>
  <c r="BE26" s="1"/>
  <c r="BB26"/>
  <c r="BC26" s="1"/>
  <c r="AZ26"/>
  <c r="AX26"/>
  <c r="AV26"/>
  <c r="AT26"/>
  <c r="AR26"/>
  <c r="AP26"/>
  <c r="AN26"/>
  <c r="AL26"/>
  <c r="AJ26"/>
  <c r="AH26"/>
  <c r="AF26"/>
  <c r="AG26" s="1"/>
  <c r="AE26"/>
  <c r="AD26"/>
  <c r="AB26"/>
  <c r="AC26" s="1"/>
  <c r="Z26"/>
  <c r="AA26" s="1"/>
  <c r="X26"/>
  <c r="Y26" s="1"/>
  <c r="V26"/>
  <c r="W26" s="1"/>
  <c r="U26"/>
  <c r="R26"/>
  <c r="S26" s="1"/>
  <c r="Q26"/>
  <c r="P26"/>
  <c r="N26"/>
  <c r="O26" s="1"/>
  <c r="M26"/>
  <c r="L26"/>
  <c r="J26"/>
  <c r="K26" s="1"/>
  <c r="H26"/>
  <c r="F26"/>
  <c r="D26"/>
  <c r="BL25"/>
  <c r="BM25" s="1"/>
  <c r="BJ25"/>
  <c r="BH25"/>
  <c r="BF25"/>
  <c r="BG25" s="1"/>
  <c r="BD25"/>
  <c r="BE25" s="1"/>
  <c r="BB25"/>
  <c r="BC25" s="1"/>
  <c r="AZ25"/>
  <c r="AX25"/>
  <c r="AV25"/>
  <c r="AT25"/>
  <c r="AR25"/>
  <c r="AP25"/>
  <c r="AN25"/>
  <c r="AL25"/>
  <c r="AJ25"/>
  <c r="AH25"/>
  <c r="AF25"/>
  <c r="AG25" s="1"/>
  <c r="AD25"/>
  <c r="AE25" s="1"/>
  <c r="AB25"/>
  <c r="AC25" s="1"/>
  <c r="Z25"/>
  <c r="AA25" s="1"/>
  <c r="Y25"/>
  <c r="X25"/>
  <c r="V25"/>
  <c r="W25" s="1"/>
  <c r="U25"/>
  <c r="S25"/>
  <c r="R25"/>
  <c r="P25"/>
  <c r="Q25" s="1"/>
  <c r="O25"/>
  <c r="N25"/>
  <c r="L25"/>
  <c r="M25" s="1"/>
  <c r="K25"/>
  <c r="J25"/>
  <c r="H25"/>
  <c r="F25"/>
  <c r="D25"/>
  <c r="BL24"/>
  <c r="BM24" s="1"/>
  <c r="BJ24"/>
  <c r="BH24"/>
  <c r="BF24"/>
  <c r="BG24" s="1"/>
  <c r="BD24"/>
  <c r="BE24" s="1"/>
  <c r="BB24"/>
  <c r="BC24" s="1"/>
  <c r="AZ24"/>
  <c r="AX24"/>
  <c r="AV24"/>
  <c r="AT24"/>
  <c r="AR24"/>
  <c r="AP24"/>
  <c r="AN24"/>
  <c r="AL24"/>
  <c r="AJ24"/>
  <c r="AH24"/>
  <c r="AF24"/>
  <c r="AG24" s="1"/>
  <c r="AD24"/>
  <c r="AE24" s="1"/>
  <c r="AB24"/>
  <c r="AC24" s="1"/>
  <c r="AA24"/>
  <c r="Z24"/>
  <c r="X24"/>
  <c r="Y24" s="1"/>
  <c r="V24"/>
  <c r="W24" s="1"/>
  <c r="U24"/>
  <c r="R24"/>
  <c r="S24" s="1"/>
  <c r="Q24"/>
  <c r="P24"/>
  <c r="N24"/>
  <c r="O24" s="1"/>
  <c r="M24"/>
  <c r="L24"/>
  <c r="J24"/>
  <c r="K24" s="1"/>
  <c r="H24"/>
  <c r="F24"/>
  <c r="D24"/>
  <c r="BM23"/>
  <c r="BL23"/>
  <c r="BJ23"/>
  <c r="BH23"/>
  <c r="BG23"/>
  <c r="BF23"/>
  <c r="BD23"/>
  <c r="BE23" s="1"/>
  <c r="BB23"/>
  <c r="BC23" s="1"/>
  <c r="AZ23"/>
  <c r="AX23"/>
  <c r="AV23"/>
  <c r="AT23"/>
  <c r="AR23"/>
  <c r="AP23"/>
  <c r="AN23"/>
  <c r="AL23"/>
  <c r="AJ23"/>
  <c r="AH23"/>
  <c r="AF23"/>
  <c r="AG23" s="1"/>
  <c r="AD23"/>
  <c r="AE23" s="1"/>
  <c r="AB23"/>
  <c r="AC23" s="1"/>
  <c r="AA23"/>
  <c r="Z23"/>
  <c r="X23"/>
  <c r="Y23" s="1"/>
  <c r="V23"/>
  <c r="W23" s="1"/>
  <c r="U23"/>
  <c r="R23"/>
  <c r="S23" s="1"/>
  <c r="Q23"/>
  <c r="P23"/>
  <c r="N23"/>
  <c r="O23" s="1"/>
  <c r="M23"/>
  <c r="L23"/>
  <c r="J23"/>
  <c r="K23" s="1"/>
  <c r="H23"/>
  <c r="F23"/>
  <c r="D23"/>
  <c r="BM22"/>
  <c r="BL22"/>
  <c r="BJ22"/>
  <c r="BH22"/>
  <c r="BG22"/>
  <c r="BF22"/>
  <c r="BD22"/>
  <c r="BE22" s="1"/>
  <c r="BB22"/>
  <c r="BC22" s="1"/>
  <c r="AZ22"/>
  <c r="AX22"/>
  <c r="AV22"/>
  <c r="AT22"/>
  <c r="AR22"/>
  <c r="AP22"/>
  <c r="AN22"/>
  <c r="AL22"/>
  <c r="AJ22"/>
  <c r="AH22"/>
  <c r="AF22"/>
  <c r="AG22" s="1"/>
  <c r="AD22"/>
  <c r="AE22" s="1"/>
  <c r="AB22"/>
  <c r="AC22" s="1"/>
  <c r="AA22"/>
  <c r="Z22"/>
  <c r="X22"/>
  <c r="Y22" s="1"/>
  <c r="V22"/>
  <c r="W22" s="1"/>
  <c r="U22"/>
  <c r="R22"/>
  <c r="S22" s="1"/>
  <c r="Q22"/>
  <c r="P22"/>
  <c r="N22"/>
  <c r="O22" s="1"/>
  <c r="M22"/>
  <c r="L22"/>
  <c r="J22"/>
  <c r="K22" s="1"/>
  <c r="H22"/>
  <c r="F22"/>
  <c r="D22"/>
  <c r="BM21"/>
  <c r="BL21"/>
  <c r="BJ21"/>
  <c r="BH21"/>
  <c r="BG21"/>
  <c r="BF21"/>
  <c r="BD21"/>
  <c r="BE21" s="1"/>
  <c r="BB21"/>
  <c r="BC21" s="1"/>
  <c r="AZ21"/>
  <c r="AX21"/>
  <c r="AV21"/>
  <c r="AT21"/>
  <c r="AR21"/>
  <c r="AP21"/>
  <c r="AN21"/>
  <c r="AL21"/>
  <c r="AJ21"/>
  <c r="AH21"/>
  <c r="AF21"/>
  <c r="AG21" s="1"/>
  <c r="AE21"/>
  <c r="AD21"/>
  <c r="AB21"/>
  <c r="AC21" s="1"/>
  <c r="AA21"/>
  <c r="Z21"/>
  <c r="X21"/>
  <c r="Y21" s="1"/>
  <c r="V21"/>
  <c r="W21" s="1"/>
  <c r="U21"/>
  <c r="R21"/>
  <c r="S21" s="1"/>
  <c r="Q21"/>
  <c r="P21"/>
  <c r="N21"/>
  <c r="O21" s="1"/>
  <c r="M21"/>
  <c r="L21"/>
  <c r="J21"/>
  <c r="K21" s="1"/>
  <c r="H21"/>
  <c r="F21"/>
  <c r="D21"/>
  <c r="BM20"/>
  <c r="BL20"/>
  <c r="BJ20"/>
  <c r="BH20"/>
  <c r="BG20"/>
  <c r="BF20"/>
  <c r="BD20"/>
  <c r="BE20" s="1"/>
  <c r="BB20"/>
  <c r="BC20" s="1"/>
  <c r="AZ20"/>
  <c r="AX20"/>
  <c r="AV20"/>
  <c r="AT20"/>
  <c r="AR20"/>
  <c r="AP20"/>
  <c r="AN20"/>
  <c r="AL20"/>
  <c r="AJ20"/>
  <c r="AH20"/>
  <c r="AF20"/>
  <c r="AG20" s="1"/>
  <c r="AE20"/>
  <c r="AD20"/>
  <c r="AB20"/>
  <c r="AC20" s="1"/>
  <c r="AA20"/>
  <c r="Z20"/>
  <c r="X20"/>
  <c r="Y20" s="1"/>
  <c r="V20"/>
  <c r="W20" s="1"/>
  <c r="U20"/>
  <c r="R20"/>
  <c r="S20" s="1"/>
  <c r="Q20"/>
  <c r="P20"/>
  <c r="N20"/>
  <c r="O20" s="1"/>
  <c r="M20"/>
  <c r="L20"/>
  <c r="J20"/>
  <c r="K20" s="1"/>
  <c r="H20"/>
  <c r="F20"/>
  <c r="D20"/>
  <c r="BM19"/>
  <c r="BL19"/>
  <c r="BJ19"/>
  <c r="BH19"/>
  <c r="BG19"/>
  <c r="BF19"/>
  <c r="BE19"/>
  <c r="BD19"/>
  <c r="BC19"/>
  <c r="BB19"/>
  <c r="AZ19"/>
  <c r="AX19"/>
  <c r="AV19"/>
  <c r="AT19"/>
  <c r="AR19"/>
  <c r="AP19"/>
  <c r="AN19"/>
  <c r="AL19"/>
  <c r="AJ19"/>
  <c r="AH19"/>
  <c r="AF19"/>
  <c r="AG19" s="1"/>
  <c r="AD19"/>
  <c r="AE19" s="1"/>
  <c r="AB19"/>
  <c r="AC19" s="1"/>
  <c r="AA19"/>
  <c r="Z19"/>
  <c r="X19"/>
  <c r="Y19" s="1"/>
  <c r="W19"/>
  <c r="V19"/>
  <c r="U19"/>
  <c r="R19"/>
  <c r="S19" s="1"/>
  <c r="Q19"/>
  <c r="P19"/>
  <c r="N19"/>
  <c r="O19" s="1"/>
  <c r="M19"/>
  <c r="L19"/>
  <c r="J19"/>
  <c r="K19" s="1"/>
  <c r="H19"/>
  <c r="F19"/>
  <c r="D19"/>
  <c r="BM18"/>
  <c r="BL18"/>
  <c r="BJ18"/>
  <c r="BH18"/>
  <c r="BI18" s="1"/>
  <c r="BG18"/>
  <c r="BF18"/>
  <c r="BD18"/>
  <c r="BE18" s="1"/>
  <c r="BC18"/>
  <c r="BB18"/>
  <c r="AZ18"/>
  <c r="AX18"/>
  <c r="AV18"/>
  <c r="AT18"/>
  <c r="AR18"/>
  <c r="AP18"/>
  <c r="AN18"/>
  <c r="AL18"/>
  <c r="AJ18"/>
  <c r="AH18"/>
  <c r="AF18"/>
  <c r="AG18" s="1"/>
  <c r="AE18"/>
  <c r="AD18"/>
  <c r="AB18"/>
  <c r="AC18" s="1"/>
  <c r="AA18"/>
  <c r="Z18"/>
  <c r="X18"/>
  <c r="Y18" s="1"/>
  <c r="W18"/>
  <c r="V18"/>
  <c r="U18"/>
  <c r="R18"/>
  <c r="S18" s="1"/>
  <c r="P18"/>
  <c r="Q18" s="1"/>
  <c r="N18"/>
  <c r="O18" s="1"/>
  <c r="L18"/>
  <c r="M18" s="1"/>
  <c r="K18"/>
  <c r="J18"/>
  <c r="H18"/>
  <c r="F18"/>
  <c r="G18" s="1"/>
  <c r="D18"/>
  <c r="BL17"/>
  <c r="BM17" s="1"/>
  <c r="BJ17"/>
  <c r="BI17"/>
  <c r="BH17"/>
  <c r="BF17"/>
  <c r="BG17" s="1"/>
  <c r="BE17"/>
  <c r="BD17"/>
  <c r="BB17"/>
  <c r="BC17" s="1"/>
  <c r="AZ17"/>
  <c r="AX17"/>
  <c r="AV17"/>
  <c r="AT17"/>
  <c r="AR17"/>
  <c r="AP17"/>
  <c r="AN17"/>
  <c r="AL17"/>
  <c r="AJ17"/>
  <c r="AH17"/>
  <c r="AF17"/>
  <c r="AG17" s="1"/>
  <c r="AD17"/>
  <c r="AE17" s="1"/>
  <c r="AB17"/>
  <c r="AC17" s="1"/>
  <c r="Z17"/>
  <c r="AA17" s="1"/>
  <c r="X17"/>
  <c r="Y17" s="1"/>
  <c r="W17"/>
  <c r="V17"/>
  <c r="U17"/>
  <c r="R17"/>
  <c r="S17" s="1"/>
  <c r="Q17"/>
  <c r="P17"/>
  <c r="N17"/>
  <c r="O17" s="1"/>
  <c r="M17"/>
  <c r="L17"/>
  <c r="J17"/>
  <c r="K17" s="1"/>
  <c r="H17"/>
  <c r="F17"/>
  <c r="G17" s="1"/>
  <c r="D17"/>
  <c r="BM16"/>
  <c r="BL16"/>
  <c r="BJ16"/>
  <c r="BI16"/>
  <c r="BH16"/>
  <c r="BF16"/>
  <c r="BG16" s="1"/>
  <c r="BE16"/>
  <c r="BD16"/>
  <c r="BC16"/>
  <c r="BB16"/>
  <c r="AZ16"/>
  <c r="AX16"/>
  <c r="AV16"/>
  <c r="AT16"/>
  <c r="AU16" s="1"/>
  <c r="AU17" s="1"/>
  <c r="AU18" s="1"/>
  <c r="AU19" s="1"/>
  <c r="AU20" s="1"/>
  <c r="AU21" s="1"/>
  <c r="AU22" s="1"/>
  <c r="AU23" s="1"/>
  <c r="AR16"/>
  <c r="AP16"/>
  <c r="AN16"/>
  <c r="AL16"/>
  <c r="AJ16"/>
  <c r="AK16" s="1"/>
  <c r="AK17" s="1"/>
  <c r="AK18" s="1"/>
  <c r="AK19" s="1"/>
  <c r="AK20" s="1"/>
  <c r="AK21" s="1"/>
  <c r="AK22" s="1"/>
  <c r="AK23" s="1"/>
  <c r="AH16"/>
  <c r="AG16"/>
  <c r="AF16"/>
  <c r="AD16"/>
  <c r="AE16" s="1"/>
  <c r="AC16"/>
  <c r="AB16"/>
  <c r="Z16"/>
  <c r="AA16" s="1"/>
  <c r="Y16"/>
  <c r="X16"/>
  <c r="V16"/>
  <c r="W16" s="1"/>
  <c r="U16"/>
  <c r="R16"/>
  <c r="S16" s="1"/>
  <c r="Q16"/>
  <c r="P16"/>
  <c r="N16"/>
  <c r="O16" s="1"/>
  <c r="M16"/>
  <c r="L16"/>
  <c r="J16"/>
  <c r="K16" s="1"/>
  <c r="I16"/>
  <c r="H16"/>
  <c r="F16"/>
  <c r="G16" s="1"/>
  <c r="E16"/>
  <c r="D16"/>
  <c r="BL15"/>
  <c r="BM15" s="1"/>
  <c r="BJ15"/>
  <c r="BH15"/>
  <c r="BI15" s="1"/>
  <c r="BG15"/>
  <c r="BF15"/>
  <c r="BD15"/>
  <c r="BE15" s="1"/>
  <c r="BB15"/>
  <c r="BC15" s="1"/>
  <c r="AZ15"/>
  <c r="AX15"/>
  <c r="AV15"/>
  <c r="AT15"/>
  <c r="AU15" s="1"/>
  <c r="AR15"/>
  <c r="AP15"/>
  <c r="AN15"/>
  <c r="AL15"/>
  <c r="AK15"/>
  <c r="AJ15"/>
  <c r="AH15"/>
  <c r="AF15"/>
  <c r="AG15" s="1"/>
  <c r="AD15"/>
  <c r="AE15" s="1"/>
  <c r="AC15"/>
  <c r="AB15"/>
  <c r="Z15"/>
  <c r="AA15" s="1"/>
  <c r="X15"/>
  <c r="Y15" s="1"/>
  <c r="V15"/>
  <c r="W15" s="1"/>
  <c r="U15"/>
  <c r="S15"/>
  <c r="R15"/>
  <c r="P15"/>
  <c r="Q15" s="1"/>
  <c r="O15"/>
  <c r="N15"/>
  <c r="L15"/>
  <c r="M15" s="1"/>
  <c r="K15"/>
  <c r="J15"/>
  <c r="H15"/>
  <c r="I15" s="1"/>
  <c r="G15"/>
  <c r="F15"/>
  <c r="D15"/>
  <c r="E15" s="1"/>
  <c r="BM14"/>
  <c r="BL14"/>
  <c r="BJ14"/>
  <c r="BH14"/>
  <c r="BI14" s="1"/>
  <c r="BF14"/>
  <c r="BG14" s="1"/>
  <c r="BD14"/>
  <c r="BE14" s="1"/>
  <c r="BB14"/>
  <c r="BC14" s="1"/>
  <c r="AZ14"/>
  <c r="AX14"/>
  <c r="AV14"/>
  <c r="AT14"/>
  <c r="AU14" s="1"/>
  <c r="AR14"/>
  <c r="AP14"/>
  <c r="AN14"/>
  <c r="AL14"/>
  <c r="AJ14"/>
  <c r="AK14" s="1"/>
  <c r="AH14"/>
  <c r="AF14"/>
  <c r="AG14" s="1"/>
  <c r="AD14"/>
  <c r="AE14" s="1"/>
  <c r="AB14"/>
  <c r="AC14" s="1"/>
  <c r="AA14"/>
  <c r="Z14"/>
  <c r="X14"/>
  <c r="Y14" s="1"/>
  <c r="V14"/>
  <c r="W14" s="1"/>
  <c r="U14"/>
  <c r="R14"/>
  <c r="S14" s="1"/>
  <c r="Q14"/>
  <c r="P14"/>
  <c r="N14"/>
  <c r="O14" s="1"/>
  <c r="M14"/>
  <c r="L14"/>
  <c r="J14"/>
  <c r="K14" s="1"/>
  <c r="I14"/>
  <c r="H14"/>
  <c r="F14"/>
  <c r="G14" s="1"/>
  <c r="E14"/>
  <c r="D14"/>
  <c r="BL13"/>
  <c r="BM13" s="1"/>
  <c r="BJ13"/>
  <c r="BH13"/>
  <c r="BI13" s="1"/>
  <c r="BF13"/>
  <c r="BG13" s="1"/>
  <c r="BD13"/>
  <c r="BE13" s="1"/>
  <c r="BC13"/>
  <c r="BB13"/>
  <c r="AZ13"/>
  <c r="AX13"/>
  <c r="AV13"/>
  <c r="AT13"/>
  <c r="AU13" s="1"/>
  <c r="AR13"/>
  <c r="AP13"/>
  <c r="AN13"/>
  <c r="AL13"/>
  <c r="AK13"/>
  <c r="AJ13"/>
  <c r="AH13"/>
  <c r="AG13"/>
  <c r="AF13"/>
  <c r="AD13"/>
  <c r="AE13" s="1"/>
  <c r="AC13"/>
  <c r="AB13"/>
  <c r="Z13"/>
  <c r="AA13" s="1"/>
  <c r="Y13"/>
  <c r="X13"/>
  <c r="V13"/>
  <c r="W13" s="1"/>
  <c r="U13"/>
  <c r="R13"/>
  <c r="S13" s="1"/>
  <c r="Q13"/>
  <c r="P13"/>
  <c r="N13"/>
  <c r="O13" s="1"/>
  <c r="M13"/>
  <c r="L13"/>
  <c r="J13"/>
  <c r="K13" s="1"/>
  <c r="I13"/>
  <c r="H13"/>
  <c r="F13"/>
  <c r="G13" s="1"/>
  <c r="E13"/>
  <c r="D13"/>
  <c r="BL12"/>
  <c r="BM12" s="1"/>
  <c r="BJ12"/>
  <c r="BI12"/>
  <c r="BH12"/>
  <c r="BF12"/>
  <c r="BG12" s="1"/>
  <c r="BE12"/>
  <c r="BD12"/>
  <c r="BB12"/>
  <c r="BC12" s="1"/>
  <c r="AZ12"/>
  <c r="AX12"/>
  <c r="AV12"/>
  <c r="AU12"/>
  <c r="AT12"/>
  <c r="AR12"/>
  <c r="AP12"/>
  <c r="AN12"/>
  <c r="AL12"/>
  <c r="AK12"/>
  <c r="AJ12"/>
  <c r="AH12"/>
  <c r="AG12"/>
  <c r="AF12"/>
  <c r="AE12"/>
  <c r="AD12"/>
  <c r="AC12"/>
  <c r="AB12"/>
  <c r="AA12"/>
  <c r="Z12"/>
  <c r="Y12"/>
  <c r="X12"/>
  <c r="W12"/>
  <c r="V12"/>
  <c r="U12"/>
  <c r="R12"/>
  <c r="S12" s="1"/>
  <c r="Q12"/>
  <c r="P12"/>
  <c r="N12"/>
  <c r="O12" s="1"/>
  <c r="M12"/>
  <c r="L12"/>
  <c r="J12"/>
  <c r="K12" s="1"/>
  <c r="I12"/>
  <c r="H12"/>
  <c r="F12"/>
  <c r="G12" s="1"/>
  <c r="E12"/>
  <c r="D12"/>
  <c r="BL11"/>
  <c r="BM11" s="1"/>
  <c r="BJ11"/>
  <c r="BI11"/>
  <c r="BH11"/>
  <c r="BF11"/>
  <c r="BG11" s="1"/>
  <c r="BE11"/>
  <c r="BD11"/>
  <c r="BB11"/>
  <c r="BC11" s="1"/>
  <c r="AZ11"/>
  <c r="AX11"/>
  <c r="AV11"/>
  <c r="AT11"/>
  <c r="AU11" s="1"/>
  <c r="AR11"/>
  <c r="AP11"/>
  <c r="AN11"/>
  <c r="AL11"/>
  <c r="AK11"/>
  <c r="AJ11"/>
  <c r="AH11"/>
  <c r="AF11"/>
  <c r="AG11" s="1"/>
  <c r="AE11"/>
  <c r="AD11"/>
  <c r="AB11"/>
  <c r="AC11" s="1"/>
  <c r="Z11"/>
  <c r="AA11" s="1"/>
  <c r="X11"/>
  <c r="Y11" s="1"/>
  <c r="V11"/>
  <c r="W11" s="1"/>
  <c r="U11"/>
  <c r="R11"/>
  <c r="S11" s="1"/>
  <c r="Q11"/>
  <c r="P11"/>
  <c r="N11"/>
  <c r="O11" s="1"/>
  <c r="M11"/>
  <c r="L11"/>
  <c r="J11"/>
  <c r="K11" s="1"/>
  <c r="I11"/>
  <c r="H11"/>
  <c r="F11"/>
  <c r="G11" s="1"/>
  <c r="E11"/>
  <c r="D11"/>
  <c r="BL10"/>
  <c r="BM10" s="1"/>
  <c r="BJ10"/>
  <c r="BH10"/>
  <c r="BI10" s="1"/>
  <c r="BG10"/>
  <c r="BF10"/>
  <c r="BD10"/>
  <c r="BE10" s="1"/>
  <c r="BB10"/>
  <c r="BC10" s="1"/>
  <c r="AZ10"/>
  <c r="AX10"/>
  <c r="AV10"/>
  <c r="AT10"/>
  <c r="AU10" s="1"/>
  <c r="AR10"/>
  <c r="AP10"/>
  <c r="AN10"/>
  <c r="AM10"/>
  <c r="AM11" s="1"/>
  <c r="AM12" s="1"/>
  <c r="AM13" s="1"/>
  <c r="AM14" s="1"/>
  <c r="AM15" s="1"/>
  <c r="AM16" s="1"/>
  <c r="AM17" s="1"/>
  <c r="AL10"/>
  <c r="AJ10"/>
  <c r="AK10" s="1"/>
  <c r="AH10"/>
  <c r="AF10"/>
  <c r="AG10" s="1"/>
  <c r="AE10"/>
  <c r="AD10"/>
  <c r="AB10"/>
  <c r="AC10" s="1"/>
  <c r="AA10"/>
  <c r="Z10"/>
  <c r="X10"/>
  <c r="Y10" s="1"/>
  <c r="W10"/>
  <c r="V10"/>
  <c r="U10"/>
  <c r="R10"/>
  <c r="S10" s="1"/>
  <c r="P10"/>
  <c r="Q10" s="1"/>
  <c r="O10"/>
  <c r="N10"/>
  <c r="L10"/>
  <c r="M10" s="1"/>
  <c r="J10"/>
  <c r="K10" s="1"/>
  <c r="H10"/>
  <c r="I10" s="1"/>
  <c r="F10"/>
  <c r="G10" s="1"/>
  <c r="D10"/>
  <c r="E10" s="1"/>
  <c r="BL9"/>
  <c r="BM9" s="1"/>
  <c r="BJ9"/>
  <c r="BH9"/>
  <c r="BI9" s="1"/>
  <c r="BG9"/>
  <c r="BF9"/>
  <c r="BD9"/>
  <c r="BE9" s="1"/>
  <c r="BC9"/>
  <c r="BB9"/>
  <c r="AZ9"/>
  <c r="AX9"/>
  <c r="AW9"/>
  <c r="AW10" s="1"/>
  <c r="AW11" s="1"/>
  <c r="AW12" s="1"/>
  <c r="AW13" s="1"/>
  <c r="AW14" s="1"/>
  <c r="AW15" s="1"/>
  <c r="AW16" s="1"/>
  <c r="AV9"/>
  <c r="AT9"/>
  <c r="AU9" s="1"/>
  <c r="AR9"/>
  <c r="AP9"/>
  <c r="AN9"/>
  <c r="AL9"/>
  <c r="AM9" s="1"/>
  <c r="AJ9"/>
  <c r="AK9" s="1"/>
  <c r="AH9"/>
  <c r="AG9"/>
  <c r="AF9"/>
  <c r="AD9"/>
  <c r="AE9" s="1"/>
  <c r="AB9"/>
  <c r="AC9" s="1"/>
  <c r="Z9"/>
  <c r="AA9" s="1"/>
  <c r="X9"/>
  <c r="Y9" s="1"/>
  <c r="V9"/>
  <c r="W9" s="1"/>
  <c r="U9"/>
  <c r="S9"/>
  <c r="R9"/>
  <c r="P9"/>
  <c r="Q9" s="1"/>
  <c r="O9"/>
  <c r="N9"/>
  <c r="L9"/>
  <c r="M9" s="1"/>
  <c r="K9"/>
  <c r="J9"/>
  <c r="H9"/>
  <c r="I9" s="1"/>
  <c r="G9"/>
  <c r="F9"/>
  <c r="D9"/>
  <c r="E9" s="1"/>
  <c r="BM8"/>
  <c r="BL8"/>
  <c r="BJ8"/>
  <c r="BH8"/>
  <c r="BI8" s="1"/>
  <c r="BF8"/>
  <c r="BG8" s="1"/>
  <c r="BE8"/>
  <c r="BD8"/>
  <c r="BB8"/>
  <c r="BC8" s="1"/>
  <c r="AZ8"/>
  <c r="AX8"/>
  <c r="AV8"/>
  <c r="AW8" s="1"/>
  <c r="AT8"/>
  <c r="AU8" s="1"/>
  <c r="AR8"/>
  <c r="AP8"/>
  <c r="AN8"/>
  <c r="AL8"/>
  <c r="AM8" s="1"/>
  <c r="AK8"/>
  <c r="AJ8"/>
  <c r="AH8"/>
  <c r="AG8"/>
  <c r="AF8"/>
  <c r="AD8"/>
  <c r="AE8" s="1"/>
  <c r="AC8"/>
  <c r="AB8"/>
  <c r="Z8"/>
  <c r="AA8" s="1"/>
  <c r="Y8"/>
  <c r="X8"/>
  <c r="V8"/>
  <c r="W8" s="1"/>
  <c r="U8"/>
  <c r="R8"/>
  <c r="S8" s="1"/>
  <c r="P8"/>
  <c r="Q8" s="1"/>
  <c r="N8"/>
  <c r="O8" s="1"/>
  <c r="L8"/>
  <c r="M8" s="1"/>
  <c r="J8"/>
  <c r="K8" s="1"/>
  <c r="H8"/>
  <c r="I8" s="1"/>
  <c r="F8"/>
  <c r="G8" s="1"/>
  <c r="E8"/>
  <c r="D8"/>
  <c r="BL7"/>
  <c r="BM7" s="1"/>
  <c r="BJ7"/>
  <c r="BI7"/>
  <c r="BH7"/>
  <c r="BF7"/>
  <c r="BG7" s="1"/>
  <c r="BE7"/>
  <c r="BD7"/>
  <c r="BB7"/>
  <c r="BC7" s="1"/>
  <c r="AZ7"/>
  <c r="AX7"/>
  <c r="AV7"/>
  <c r="AW7" s="1"/>
  <c r="AU7"/>
  <c r="AT7"/>
  <c r="AR7"/>
  <c r="AP7"/>
  <c r="AN7"/>
  <c r="AL7"/>
  <c r="AM7" s="1"/>
  <c r="AJ7"/>
  <c r="AK7" s="1"/>
  <c r="AH7"/>
  <c r="AF7"/>
  <c r="AG7" s="1"/>
  <c r="AE7"/>
  <c r="AD7"/>
  <c r="AB7"/>
  <c r="AC7" s="1"/>
  <c r="Z7"/>
  <c r="AA7" s="1"/>
  <c r="X7"/>
  <c r="Y7" s="1"/>
  <c r="V7"/>
  <c r="W7" s="1"/>
  <c r="U7"/>
  <c r="R7"/>
  <c r="S7" s="1"/>
  <c r="Q7"/>
  <c r="P7"/>
  <c r="N7"/>
  <c r="O7" s="1"/>
  <c r="M7"/>
  <c r="L7"/>
  <c r="J7"/>
  <c r="K7" s="1"/>
  <c r="I7"/>
  <c r="H7"/>
  <c r="F7"/>
  <c r="G7" s="1"/>
  <c r="E7"/>
  <c r="D7"/>
  <c r="BL6"/>
  <c r="BM6" s="1"/>
  <c r="BJ6"/>
  <c r="BH6"/>
  <c r="BI6" s="1"/>
  <c r="BG6"/>
  <c r="BF6"/>
  <c r="BD6"/>
  <c r="BE6" s="1"/>
  <c r="BB6"/>
  <c r="BC6" s="1"/>
  <c r="AZ6"/>
  <c r="AX6"/>
  <c r="AY6" s="1"/>
  <c r="AW6"/>
  <c r="AV6"/>
  <c r="AT6"/>
  <c r="AU6" s="1"/>
  <c r="AR6"/>
  <c r="AP6"/>
  <c r="AN6"/>
  <c r="AO6" s="1"/>
  <c r="AO7" s="1"/>
  <c r="AO8" s="1"/>
  <c r="AO9" s="1"/>
  <c r="AO10" s="1"/>
  <c r="AO11" s="1"/>
  <c r="AO12" s="1"/>
  <c r="AO13" s="1"/>
  <c r="AL6"/>
  <c r="AM6" s="1"/>
  <c r="AK6"/>
  <c r="AJ6"/>
  <c r="AH6"/>
  <c r="AI6" s="1"/>
  <c r="AI7" s="1"/>
  <c r="AI8" s="1"/>
  <c r="AI9" s="1"/>
  <c r="AI10" s="1"/>
  <c r="AI11" s="1"/>
  <c r="AI12" s="1"/>
  <c r="AI13" s="1"/>
  <c r="AF6"/>
  <c r="AG6" s="1"/>
  <c r="AD6"/>
  <c r="AE6" s="1"/>
  <c r="AB6"/>
  <c r="AC6" s="1"/>
  <c r="Z6"/>
  <c r="AA6" s="1"/>
  <c r="X6"/>
  <c r="Y6" s="1"/>
  <c r="V6"/>
  <c r="W6" s="1"/>
  <c r="U6"/>
  <c r="S6"/>
  <c r="R6"/>
  <c r="P6"/>
  <c r="Q6" s="1"/>
  <c r="O6"/>
  <c r="N6"/>
  <c r="L6"/>
  <c r="M6" s="1"/>
  <c r="K6"/>
  <c r="J6"/>
  <c r="H6"/>
  <c r="I6" s="1"/>
  <c r="G6"/>
  <c r="F6"/>
  <c r="E6"/>
  <c r="D6"/>
  <c r="BM5"/>
  <c r="BL5"/>
  <c r="BJ5"/>
  <c r="BJ102" s="1"/>
  <c r="BH5"/>
  <c r="BF5"/>
  <c r="BE5"/>
  <c r="BD5"/>
  <c r="BB5"/>
  <c r="BC5" s="1"/>
  <c r="BA5"/>
  <c r="BA102" s="1"/>
  <c r="AZ5"/>
  <c r="AX5"/>
  <c r="AW5"/>
  <c r="AV5"/>
  <c r="AT5"/>
  <c r="AU5" s="1"/>
  <c r="AS5"/>
  <c r="AR5"/>
  <c r="AP5"/>
  <c r="AN5"/>
  <c r="AN102" s="1"/>
  <c r="AL5"/>
  <c r="AJ5"/>
  <c r="AJ102" s="1"/>
  <c r="AH5"/>
  <c r="AF5"/>
  <c r="AF102" s="1"/>
  <c r="AD5"/>
  <c r="AB5"/>
  <c r="AB102" s="1"/>
  <c r="Z5"/>
  <c r="X5"/>
  <c r="X102" s="1"/>
  <c r="V5"/>
  <c r="U5"/>
  <c r="S5"/>
  <c r="R5"/>
  <c r="P5"/>
  <c r="P102" s="1"/>
  <c r="O5"/>
  <c r="N5"/>
  <c r="L5"/>
  <c r="K5"/>
  <c r="J5"/>
  <c r="H5"/>
  <c r="I5" s="1"/>
  <c r="I102" s="1"/>
  <c r="G5"/>
  <c r="F5"/>
  <c r="D5"/>
  <c r="BC102" l="1"/>
  <c r="AU102"/>
  <c r="G102"/>
  <c r="K102"/>
  <c r="O102"/>
  <c r="S102"/>
  <c r="AW102"/>
  <c r="BE102"/>
  <c r="D102"/>
  <c r="L102"/>
  <c r="Y5"/>
  <c r="Y102" s="1"/>
  <c r="AG5"/>
  <c r="AG102" s="1"/>
  <c r="AO5"/>
  <c r="AO102" s="1"/>
  <c r="AX102"/>
  <c r="BL102"/>
  <c r="BD102"/>
  <c r="M5"/>
  <c r="M102" s="1"/>
  <c r="Q5"/>
  <c r="Q102" s="1"/>
  <c r="V102"/>
  <c r="Z102"/>
  <c r="AD102"/>
  <c r="AH102"/>
  <c r="AL102"/>
  <c r="AP102"/>
  <c r="AY5"/>
  <c r="AY102" s="1"/>
  <c r="BH102"/>
  <c r="BM102"/>
  <c r="AS6"/>
  <c r="AS7" s="1"/>
  <c r="AS8" s="1"/>
  <c r="AS9" s="1"/>
  <c r="AS10" s="1"/>
  <c r="H102"/>
  <c r="U102"/>
  <c r="AC5"/>
  <c r="AC102" s="1"/>
  <c r="AK5"/>
  <c r="AK102" s="1"/>
  <c r="AT102"/>
  <c r="BB102"/>
  <c r="BF102"/>
  <c r="BG5"/>
  <c r="BG102" s="1"/>
  <c r="E5"/>
  <c r="E102" s="1"/>
  <c r="F102"/>
  <c r="J102"/>
  <c r="N102"/>
  <c r="R102"/>
  <c r="W5"/>
  <c r="W102" s="1"/>
  <c r="AA5"/>
  <c r="AA102" s="1"/>
  <c r="AE5"/>
  <c r="AE102" s="1"/>
  <c r="AI5"/>
  <c r="AI102" s="1"/>
  <c r="AM5"/>
  <c r="AM102" s="1"/>
  <c r="AR102"/>
  <c r="AV102"/>
  <c r="AZ102"/>
  <c r="BI5"/>
  <c r="BI102" s="1"/>
  <c r="BK102"/>
  <c r="AQ102"/>
  <c r="AS102" l="1"/>
  <c r="BC102" i="17" l="1"/>
  <c r="BA102"/>
  <c r="BL100"/>
  <c r="BM100" s="1"/>
  <c r="BJ100"/>
  <c r="BI100"/>
  <c r="BH100"/>
  <c r="BF100"/>
  <c r="BG100" s="1"/>
  <c r="BD100"/>
  <c r="BB100"/>
  <c r="AZ100"/>
  <c r="AX100"/>
  <c r="AY100" s="1"/>
  <c r="AW100"/>
  <c r="AV100"/>
  <c r="AT100"/>
  <c r="AU100" s="1"/>
  <c r="AR100"/>
  <c r="AP100"/>
  <c r="AQ100" s="1"/>
  <c r="AO100"/>
  <c r="AN100"/>
  <c r="AL100"/>
  <c r="AM100" s="1"/>
  <c r="AK100"/>
  <c r="AJ100"/>
  <c r="AH100"/>
  <c r="AI100" s="1"/>
  <c r="AF100"/>
  <c r="AG100" s="1"/>
  <c r="AD100"/>
  <c r="AE100" s="1"/>
  <c r="AB100"/>
  <c r="AC100" s="1"/>
  <c r="Z100"/>
  <c r="AA100" s="1"/>
  <c r="Y100"/>
  <c r="X100"/>
  <c r="V100"/>
  <c r="W100" s="1"/>
  <c r="U100"/>
  <c r="T100"/>
  <c r="R100"/>
  <c r="S100" s="1"/>
  <c r="P100"/>
  <c r="Q100" s="1"/>
  <c r="N100"/>
  <c r="O100" s="1"/>
  <c r="L100"/>
  <c r="J100"/>
  <c r="K100" s="1"/>
  <c r="H100"/>
  <c r="I100" s="1"/>
  <c r="F100"/>
  <c r="G100" s="1"/>
  <c r="D100"/>
  <c r="E100" s="1"/>
  <c r="BL99"/>
  <c r="BM99" s="1"/>
  <c r="BJ99"/>
  <c r="BH99"/>
  <c r="BI99" s="1"/>
  <c r="BG99"/>
  <c r="BF99"/>
  <c r="BD99"/>
  <c r="BB99"/>
  <c r="AZ99"/>
  <c r="AY99"/>
  <c r="AX99"/>
  <c r="AV99"/>
  <c r="AW99" s="1"/>
  <c r="AU99"/>
  <c r="AT99"/>
  <c r="AR99"/>
  <c r="AP99"/>
  <c r="AQ99" s="1"/>
  <c r="AN99"/>
  <c r="AO99" s="1"/>
  <c r="AL99"/>
  <c r="AM99" s="1"/>
  <c r="AJ99"/>
  <c r="AK99" s="1"/>
  <c r="AI99"/>
  <c r="AH99"/>
  <c r="AF99"/>
  <c r="AG99" s="1"/>
  <c r="AE99"/>
  <c r="AD99"/>
  <c r="AB99"/>
  <c r="AC99" s="1"/>
  <c r="Z99"/>
  <c r="AA99" s="1"/>
  <c r="X99"/>
  <c r="Y99" s="1"/>
  <c r="V99"/>
  <c r="W99" s="1"/>
  <c r="T99"/>
  <c r="U99" s="1"/>
  <c r="S99"/>
  <c r="R99"/>
  <c r="P99"/>
  <c r="Q99" s="1"/>
  <c r="O99"/>
  <c r="N99"/>
  <c r="L99"/>
  <c r="J99"/>
  <c r="K99" s="1"/>
  <c r="I99"/>
  <c r="H99"/>
  <c r="F99"/>
  <c r="G99" s="1"/>
  <c r="E99"/>
  <c r="D99"/>
  <c r="BL98"/>
  <c r="BM98" s="1"/>
  <c r="BJ98"/>
  <c r="BK98" s="1"/>
  <c r="BH98"/>
  <c r="BI98" s="1"/>
  <c r="BF98"/>
  <c r="BG98" s="1"/>
  <c r="BD98"/>
  <c r="BB98"/>
  <c r="AZ98"/>
  <c r="AY98"/>
  <c r="AX98"/>
  <c r="AV98"/>
  <c r="AW98" s="1"/>
  <c r="AT98"/>
  <c r="AU98" s="1"/>
  <c r="AR98"/>
  <c r="AP98"/>
  <c r="AQ98" s="1"/>
  <c r="AO98"/>
  <c r="AN98"/>
  <c r="AL98"/>
  <c r="AM98" s="1"/>
  <c r="AJ98"/>
  <c r="AK98" s="1"/>
  <c r="AH98"/>
  <c r="AI98" s="1"/>
  <c r="AG98"/>
  <c r="AF98"/>
  <c r="AD98"/>
  <c r="AE98" s="1"/>
  <c r="AC98"/>
  <c r="AB98"/>
  <c r="AA98"/>
  <c r="Z98"/>
  <c r="Y98"/>
  <c r="X98"/>
  <c r="V98"/>
  <c r="W98" s="1"/>
  <c r="U98"/>
  <c r="T98"/>
  <c r="R98"/>
  <c r="S98" s="1"/>
  <c r="Q98"/>
  <c r="P98"/>
  <c r="O98"/>
  <c r="N98"/>
  <c r="L98"/>
  <c r="J98"/>
  <c r="K98" s="1"/>
  <c r="I98"/>
  <c r="H98"/>
  <c r="F98"/>
  <c r="G98" s="1"/>
  <c r="E98"/>
  <c r="D98"/>
  <c r="BL97"/>
  <c r="BM97" s="1"/>
  <c r="BJ97"/>
  <c r="BK97" s="1"/>
  <c r="BI97"/>
  <c r="BH97"/>
  <c r="BF97"/>
  <c r="BG97" s="1"/>
  <c r="BD97"/>
  <c r="BB97"/>
  <c r="AZ97"/>
  <c r="AX97"/>
  <c r="AY97" s="1"/>
  <c r="AW97"/>
  <c r="AV97"/>
  <c r="AT97"/>
  <c r="AU97" s="1"/>
  <c r="AR97"/>
  <c r="AP97"/>
  <c r="AQ97" s="1"/>
  <c r="AO97"/>
  <c r="AN97"/>
  <c r="AL97"/>
  <c r="AM97" s="1"/>
  <c r="AK97"/>
  <c r="AJ97"/>
  <c r="AH97"/>
  <c r="AI97" s="1"/>
  <c r="AG97"/>
  <c r="AF97"/>
  <c r="AD97"/>
  <c r="AE97" s="1"/>
  <c r="AB97"/>
  <c r="AC97" s="1"/>
  <c r="Z97"/>
  <c r="AA97" s="1"/>
  <c r="X97"/>
  <c r="Y97" s="1"/>
  <c r="V97"/>
  <c r="W97" s="1"/>
  <c r="U97"/>
  <c r="T97"/>
  <c r="R97"/>
  <c r="S97" s="1"/>
  <c r="Q97"/>
  <c r="P97"/>
  <c r="N97"/>
  <c r="O97" s="1"/>
  <c r="L97"/>
  <c r="K97"/>
  <c r="J97"/>
  <c r="H97"/>
  <c r="I97" s="1"/>
  <c r="F97"/>
  <c r="G97" s="1"/>
  <c r="D97"/>
  <c r="E97" s="1"/>
  <c r="BL96"/>
  <c r="BM96" s="1"/>
  <c r="BJ96"/>
  <c r="BK96" s="1"/>
  <c r="BH96"/>
  <c r="BI96" s="1"/>
  <c r="BF96"/>
  <c r="BG96" s="1"/>
  <c r="BD96"/>
  <c r="BB96"/>
  <c r="AZ96"/>
  <c r="AX96"/>
  <c r="AY96" s="1"/>
  <c r="AW96"/>
  <c r="AV96"/>
  <c r="AT96"/>
  <c r="AU96" s="1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N96"/>
  <c r="O96" s="1"/>
  <c r="L96"/>
  <c r="J96"/>
  <c r="K96" s="1"/>
  <c r="H96"/>
  <c r="I96" s="1"/>
  <c r="G96"/>
  <c r="F96"/>
  <c r="D96"/>
  <c r="E96" s="1"/>
  <c r="BL95"/>
  <c r="BM95" s="1"/>
  <c r="BJ95"/>
  <c r="BK95" s="1"/>
  <c r="BH95"/>
  <c r="BI95" s="1"/>
  <c r="BG95"/>
  <c r="BF95"/>
  <c r="BD95"/>
  <c r="BB95"/>
  <c r="AZ95"/>
  <c r="AX95"/>
  <c r="AY95" s="1"/>
  <c r="AV95"/>
  <c r="AW95" s="1"/>
  <c r="AU95"/>
  <c r="AT95"/>
  <c r="AR95"/>
  <c r="AQ95"/>
  <c r="AP95"/>
  <c r="AN95"/>
  <c r="AO95" s="1"/>
  <c r="AL95"/>
  <c r="AM95" s="1"/>
  <c r="AJ95"/>
  <c r="AK95" s="1"/>
  <c r="AI95"/>
  <c r="AH95"/>
  <c r="AF95"/>
  <c r="AG95" s="1"/>
  <c r="AE95"/>
  <c r="AD95"/>
  <c r="AB95"/>
  <c r="AC95" s="1"/>
  <c r="Z95"/>
  <c r="AA95" s="1"/>
  <c r="X95"/>
  <c r="Y95" s="1"/>
  <c r="V95"/>
  <c r="W95" s="1"/>
  <c r="T95"/>
  <c r="U95" s="1"/>
  <c r="R95"/>
  <c r="S95" s="1"/>
  <c r="P95"/>
  <c r="Q95" s="1"/>
  <c r="O95"/>
  <c r="N95"/>
  <c r="L95"/>
  <c r="K95"/>
  <c r="J95"/>
  <c r="H95"/>
  <c r="I95" s="1"/>
  <c r="G95"/>
  <c r="F95"/>
  <c r="D95"/>
  <c r="E95" s="1"/>
  <c r="BM94"/>
  <c r="BL94"/>
  <c r="BJ94"/>
  <c r="BK94" s="1"/>
  <c r="BI94"/>
  <c r="BH94"/>
  <c r="BF94"/>
  <c r="BG94" s="1"/>
  <c r="BD94"/>
  <c r="BB94"/>
  <c r="AZ94"/>
  <c r="AX94"/>
  <c r="AY94" s="1"/>
  <c r="AV94"/>
  <c r="AW94" s="1"/>
  <c r="AT94"/>
  <c r="AU94" s="1"/>
  <c r="AR94"/>
  <c r="AP94"/>
  <c r="AQ94" s="1"/>
  <c r="AN94"/>
  <c r="AO94" s="1"/>
  <c r="AL94"/>
  <c r="AM94" s="1"/>
  <c r="AK94"/>
  <c r="AJ94"/>
  <c r="AH94"/>
  <c r="AI94" s="1"/>
  <c r="AF94"/>
  <c r="AG94" s="1"/>
  <c r="AD94"/>
  <c r="AE94" s="1"/>
  <c r="AB94"/>
  <c r="AC94" s="1"/>
  <c r="Z94"/>
  <c r="AA94" s="1"/>
  <c r="X94"/>
  <c r="Y94" s="1"/>
  <c r="V94"/>
  <c r="W94" s="1"/>
  <c r="U94"/>
  <c r="T94"/>
  <c r="R94"/>
  <c r="S94" s="1"/>
  <c r="P94"/>
  <c r="Q94" s="1"/>
  <c r="N94"/>
  <c r="O94" s="1"/>
  <c r="L94"/>
  <c r="J94"/>
  <c r="H94"/>
  <c r="I94" s="1"/>
  <c r="F94"/>
  <c r="G94" s="1"/>
  <c r="D94"/>
  <c r="E94" s="1"/>
  <c r="BL93"/>
  <c r="BM93" s="1"/>
  <c r="BK93"/>
  <c r="BJ93"/>
  <c r="BH93"/>
  <c r="BI93" s="1"/>
  <c r="BG93"/>
  <c r="BF93"/>
  <c r="BD93"/>
  <c r="BB93"/>
  <c r="AZ93"/>
  <c r="AX93"/>
  <c r="AY93" s="1"/>
  <c r="AV93"/>
  <c r="AW93" s="1"/>
  <c r="AT93"/>
  <c r="AU93" s="1"/>
  <c r="AR93"/>
  <c r="AP93"/>
  <c r="AQ93" s="1"/>
  <c r="AO93"/>
  <c r="AN93"/>
  <c r="AL93"/>
  <c r="AM93" s="1"/>
  <c r="AK93"/>
  <c r="AJ93"/>
  <c r="AH93"/>
  <c r="AI93" s="1"/>
  <c r="AG93"/>
  <c r="AF93"/>
  <c r="AD93"/>
  <c r="AE93" s="1"/>
  <c r="AC93"/>
  <c r="AB93"/>
  <c r="Z93"/>
  <c r="AA93" s="1"/>
  <c r="Y93"/>
  <c r="X93"/>
  <c r="V93"/>
  <c r="W93" s="1"/>
  <c r="U93"/>
  <c r="T93"/>
  <c r="R93"/>
  <c r="S93" s="1"/>
  <c r="Q93"/>
  <c r="P93"/>
  <c r="N93"/>
  <c r="O93" s="1"/>
  <c r="L93"/>
  <c r="J93"/>
  <c r="H93"/>
  <c r="I93" s="1"/>
  <c r="G93"/>
  <c r="F93"/>
  <c r="D93"/>
  <c r="E93" s="1"/>
  <c r="BM92"/>
  <c r="BL92"/>
  <c r="BJ92"/>
  <c r="BK92" s="1"/>
  <c r="BI92"/>
  <c r="BH92"/>
  <c r="BF92"/>
  <c r="BG92" s="1"/>
  <c r="BD92"/>
  <c r="BE92" s="1"/>
  <c r="BB92"/>
  <c r="AZ92"/>
  <c r="AX92"/>
  <c r="AY92" s="1"/>
  <c r="AV92"/>
  <c r="AW92" s="1"/>
  <c r="AT92"/>
  <c r="AU92" s="1"/>
  <c r="AR92"/>
  <c r="AQ92"/>
  <c r="AP92"/>
  <c r="AN92"/>
  <c r="AO92" s="1"/>
  <c r="AL92"/>
  <c r="AM92" s="1"/>
  <c r="AJ92"/>
  <c r="AK92" s="1"/>
  <c r="AH92"/>
  <c r="AI92" s="1"/>
  <c r="AF92"/>
  <c r="AG92" s="1"/>
  <c r="AD92"/>
  <c r="AE92" s="1"/>
  <c r="AB92"/>
  <c r="AC92" s="1"/>
  <c r="AA92"/>
  <c r="Z92"/>
  <c r="X92"/>
  <c r="Y92" s="1"/>
  <c r="V92"/>
  <c r="W92" s="1"/>
  <c r="T92"/>
  <c r="U92" s="1"/>
  <c r="R92"/>
  <c r="S92" s="1"/>
  <c r="P92"/>
  <c r="Q92" s="1"/>
  <c r="O92"/>
  <c r="N92"/>
  <c r="L92"/>
  <c r="J92"/>
  <c r="I92"/>
  <c r="H92"/>
  <c r="F92"/>
  <c r="G92" s="1"/>
  <c r="E92"/>
  <c r="D92"/>
  <c r="BL91"/>
  <c r="BM91" s="1"/>
  <c r="BK91"/>
  <c r="BJ91"/>
  <c r="BH91"/>
  <c r="BI91" s="1"/>
  <c r="BG91"/>
  <c r="BF91"/>
  <c r="BD91"/>
  <c r="BE91" s="1"/>
  <c r="BB91"/>
  <c r="AZ91"/>
  <c r="AX91"/>
  <c r="AY91" s="1"/>
  <c r="AW91"/>
  <c r="AV91"/>
  <c r="AT91"/>
  <c r="AU91" s="1"/>
  <c r="AR91"/>
  <c r="AP91"/>
  <c r="AQ91" s="1"/>
  <c r="AN91"/>
  <c r="AO91" s="1"/>
  <c r="AL91"/>
  <c r="AM91" s="1"/>
  <c r="AJ91"/>
  <c r="AK91" s="1"/>
  <c r="AH91"/>
  <c r="AI91" s="1"/>
  <c r="AF91"/>
  <c r="AG91" s="1"/>
  <c r="AE91"/>
  <c r="AD91"/>
  <c r="AB91"/>
  <c r="AC91" s="1"/>
  <c r="Z91"/>
  <c r="AA91" s="1"/>
  <c r="X91"/>
  <c r="Y91" s="1"/>
  <c r="V91"/>
  <c r="W91" s="1"/>
  <c r="T91"/>
  <c r="U91" s="1"/>
  <c r="S91"/>
  <c r="R91"/>
  <c r="P91"/>
  <c r="Q91" s="1"/>
  <c r="N91"/>
  <c r="O91" s="1"/>
  <c r="M91"/>
  <c r="M92" s="1"/>
  <c r="L91"/>
  <c r="J91"/>
  <c r="H91"/>
  <c r="I91" s="1"/>
  <c r="F91"/>
  <c r="G91" s="1"/>
  <c r="D91"/>
  <c r="E91" s="1"/>
  <c r="BM90"/>
  <c r="BL90"/>
  <c r="BJ90"/>
  <c r="BK90" s="1"/>
  <c r="BI90"/>
  <c r="BH90"/>
  <c r="BF90"/>
  <c r="BG90" s="1"/>
  <c r="BE90"/>
  <c r="BD90"/>
  <c r="BB90"/>
  <c r="AZ90"/>
  <c r="AY90"/>
  <c r="AX90"/>
  <c r="AV90"/>
  <c r="AW90" s="1"/>
  <c r="AU90"/>
  <c r="AT90"/>
  <c r="AR90"/>
  <c r="AP90"/>
  <c r="AQ90" s="1"/>
  <c r="AN90"/>
  <c r="AO90" s="1"/>
  <c r="AL90"/>
  <c r="AM90" s="1"/>
  <c r="AJ90"/>
  <c r="AK90" s="1"/>
  <c r="AI90"/>
  <c r="AH90"/>
  <c r="AF90"/>
  <c r="AG90" s="1"/>
  <c r="AE90"/>
  <c r="AD90"/>
  <c r="AB90"/>
  <c r="AC90" s="1"/>
  <c r="Z90"/>
  <c r="AA90" s="1"/>
  <c r="X90"/>
  <c r="Y90" s="1"/>
  <c r="W90"/>
  <c r="V90"/>
  <c r="T90"/>
  <c r="U90" s="1"/>
  <c r="S90"/>
  <c r="R90"/>
  <c r="P90"/>
  <c r="Q90" s="1"/>
  <c r="N90"/>
  <c r="O90" s="1"/>
  <c r="L90"/>
  <c r="J90"/>
  <c r="H90"/>
  <c r="I90" s="1"/>
  <c r="F90"/>
  <c r="G90" s="1"/>
  <c r="D90"/>
  <c r="E90" s="1"/>
  <c r="BM89"/>
  <c r="BL89"/>
  <c r="BJ89"/>
  <c r="BK89" s="1"/>
  <c r="BI89"/>
  <c r="BH89"/>
  <c r="BF89"/>
  <c r="BG89" s="1"/>
  <c r="BD89"/>
  <c r="BE89" s="1"/>
  <c r="BB89"/>
  <c r="AZ89"/>
  <c r="AX89"/>
  <c r="AY89" s="1"/>
  <c r="AV89"/>
  <c r="AW89" s="1"/>
  <c r="AT89"/>
  <c r="AU89" s="1"/>
  <c r="AR89"/>
  <c r="AP89"/>
  <c r="AQ89" s="1"/>
  <c r="AO89"/>
  <c r="AN89"/>
  <c r="AM89"/>
  <c r="AL89"/>
  <c r="AK89"/>
  <c r="AJ89"/>
  <c r="AH89"/>
  <c r="AI89" s="1"/>
  <c r="AG89"/>
  <c r="AF89"/>
  <c r="AE89"/>
  <c r="AD89"/>
  <c r="AC89"/>
  <c r="AB89"/>
  <c r="AA89"/>
  <c r="Z89"/>
  <c r="Y89"/>
  <c r="X89"/>
  <c r="W89"/>
  <c r="V89"/>
  <c r="U89"/>
  <c r="T89"/>
  <c r="R89"/>
  <c r="S89" s="1"/>
  <c r="Q89"/>
  <c r="P89"/>
  <c r="O89"/>
  <c r="N89"/>
  <c r="L89"/>
  <c r="J89"/>
  <c r="I89"/>
  <c r="H89"/>
  <c r="G89"/>
  <c r="F89"/>
  <c r="E89"/>
  <c r="D89"/>
  <c r="BM88"/>
  <c r="BL88"/>
  <c r="BK88"/>
  <c r="BJ88"/>
  <c r="BI88"/>
  <c r="BH88"/>
  <c r="BG88"/>
  <c r="BF88"/>
  <c r="BE88"/>
  <c r="BD88"/>
  <c r="BB88"/>
  <c r="AZ88"/>
  <c r="AY88"/>
  <c r="AX88"/>
  <c r="AV88"/>
  <c r="AW88" s="1"/>
  <c r="AU88"/>
  <c r="AT88"/>
  <c r="AR88"/>
  <c r="AP88"/>
  <c r="AQ88" s="1"/>
  <c r="AO88"/>
  <c r="AN88"/>
  <c r="AL88"/>
  <c r="AM88" s="1"/>
  <c r="AJ88"/>
  <c r="AK88" s="1"/>
  <c r="AH88"/>
  <c r="AI88" s="1"/>
  <c r="AF88"/>
  <c r="AG88" s="1"/>
  <c r="AD88"/>
  <c r="AE88" s="1"/>
  <c r="AC88"/>
  <c r="AB88"/>
  <c r="Z88"/>
  <c r="AA88" s="1"/>
  <c r="X88"/>
  <c r="Y88" s="1"/>
  <c r="V88"/>
  <c r="W88" s="1"/>
  <c r="T88"/>
  <c r="U88" s="1"/>
  <c r="R88"/>
  <c r="S88" s="1"/>
  <c r="P88"/>
  <c r="Q88" s="1"/>
  <c r="N88"/>
  <c r="O88" s="1"/>
  <c r="L88"/>
  <c r="J88"/>
  <c r="H88"/>
  <c r="I88" s="1"/>
  <c r="G88"/>
  <c r="F88"/>
  <c r="D88"/>
  <c r="E88" s="1"/>
  <c r="BL87"/>
  <c r="BM87" s="1"/>
  <c r="BK87"/>
  <c r="BJ87"/>
  <c r="BH87"/>
  <c r="BI87" s="1"/>
  <c r="BG87"/>
  <c r="BF87"/>
  <c r="BD87"/>
  <c r="BB87"/>
  <c r="AZ87"/>
  <c r="AY87"/>
  <c r="AX87"/>
  <c r="AW87"/>
  <c r="AV87"/>
  <c r="AU87"/>
  <c r="AT87"/>
  <c r="AR87"/>
  <c r="AQ87"/>
  <c r="AP87"/>
  <c r="AN87"/>
  <c r="AO87" s="1"/>
  <c r="AL87"/>
  <c r="AM87" s="1"/>
  <c r="AJ87"/>
  <c r="AK87" s="1"/>
  <c r="AH87"/>
  <c r="AI87" s="1"/>
  <c r="AF87"/>
  <c r="AG87" s="1"/>
  <c r="AE87"/>
  <c r="AD87"/>
  <c r="AB87"/>
  <c r="AC87" s="1"/>
  <c r="Z87"/>
  <c r="AA87" s="1"/>
  <c r="X87"/>
  <c r="Y87" s="1"/>
  <c r="V87"/>
  <c r="W87" s="1"/>
  <c r="T87"/>
  <c r="U87" s="1"/>
  <c r="R87"/>
  <c r="S87" s="1"/>
  <c r="P87"/>
  <c r="Q87" s="1"/>
  <c r="N87"/>
  <c r="O87" s="1"/>
  <c r="L87"/>
  <c r="J87"/>
  <c r="H87"/>
  <c r="I87" s="1"/>
  <c r="F87"/>
  <c r="G87" s="1"/>
  <c r="D87"/>
  <c r="E87" s="1"/>
  <c r="BL86"/>
  <c r="BM86" s="1"/>
  <c r="BJ86"/>
  <c r="BK86" s="1"/>
  <c r="BH86"/>
  <c r="BI86" s="1"/>
  <c r="BF86"/>
  <c r="BG86" s="1"/>
  <c r="BD86"/>
  <c r="BB86"/>
  <c r="AZ86"/>
  <c r="AX86"/>
  <c r="AY86" s="1"/>
  <c r="AV86"/>
  <c r="AW86" s="1"/>
  <c r="AT86"/>
  <c r="AU86" s="1"/>
  <c r="AR86"/>
  <c r="AP86"/>
  <c r="AQ86" s="1"/>
  <c r="AN86"/>
  <c r="AO86" s="1"/>
  <c r="AL86"/>
  <c r="AM86" s="1"/>
  <c r="AJ86"/>
  <c r="AK86" s="1"/>
  <c r="AH86"/>
  <c r="AI86" s="1"/>
  <c r="AF86"/>
  <c r="AG86" s="1"/>
  <c r="AD86"/>
  <c r="AE86" s="1"/>
  <c r="AB86"/>
  <c r="AC86" s="1"/>
  <c r="Z86"/>
  <c r="AA86" s="1"/>
  <c r="X86"/>
  <c r="Y86" s="1"/>
  <c r="V86"/>
  <c r="W86" s="1"/>
  <c r="T86"/>
  <c r="U86" s="1"/>
  <c r="R86"/>
  <c r="S86" s="1"/>
  <c r="P86"/>
  <c r="Q86" s="1"/>
  <c r="N86"/>
  <c r="O86" s="1"/>
  <c r="L86"/>
  <c r="J86"/>
  <c r="H86"/>
  <c r="I86" s="1"/>
  <c r="G86"/>
  <c r="F86"/>
  <c r="D86"/>
  <c r="E86" s="1"/>
  <c r="BL85"/>
  <c r="BK85"/>
  <c r="BJ85"/>
  <c r="BH85"/>
  <c r="BI85" s="1"/>
  <c r="BG85"/>
  <c r="BF85"/>
  <c r="BD85"/>
  <c r="BB85"/>
  <c r="AZ85"/>
  <c r="AX85"/>
  <c r="AY85" s="1"/>
  <c r="AV85"/>
  <c r="AW85" s="1"/>
  <c r="AU85"/>
  <c r="AT85"/>
  <c r="AR85"/>
  <c r="AS85" s="1"/>
  <c r="AP85"/>
  <c r="AQ85" s="1"/>
  <c r="AN85"/>
  <c r="AO85" s="1"/>
  <c r="AL85"/>
  <c r="AJ85"/>
  <c r="AK85" s="1"/>
  <c r="AH85"/>
  <c r="AI85" s="1"/>
  <c r="AF85"/>
  <c r="AG85" s="1"/>
  <c r="AD85"/>
  <c r="AE85" s="1"/>
  <c r="AC85"/>
  <c r="AB85"/>
  <c r="Z85"/>
  <c r="AA85" s="1"/>
  <c r="X85"/>
  <c r="Y85" s="1"/>
  <c r="V85"/>
  <c r="W85" s="1"/>
  <c r="T85"/>
  <c r="U85" s="1"/>
  <c r="R85"/>
  <c r="S85" s="1"/>
  <c r="Q85"/>
  <c r="P85"/>
  <c r="N85"/>
  <c r="O85" s="1"/>
  <c r="L85"/>
  <c r="J85"/>
  <c r="H85"/>
  <c r="I85" s="1"/>
  <c r="F85"/>
  <c r="G85" s="1"/>
  <c r="D85"/>
  <c r="BL84"/>
  <c r="BJ84"/>
  <c r="BI84"/>
  <c r="BH84"/>
  <c r="BF84"/>
  <c r="BG84" s="1"/>
  <c r="BD84"/>
  <c r="BB84"/>
  <c r="AZ84"/>
  <c r="AX84"/>
  <c r="AY84" s="1"/>
  <c r="AW84"/>
  <c r="AV84"/>
  <c r="AT84"/>
  <c r="AU84" s="1"/>
  <c r="AS84"/>
  <c r="AR84"/>
  <c r="AP84"/>
  <c r="AQ84" s="1"/>
  <c r="AO84"/>
  <c r="AN84"/>
  <c r="AL84"/>
  <c r="AK84"/>
  <c r="AJ84"/>
  <c r="AH84"/>
  <c r="AI84" s="1"/>
  <c r="AF84"/>
  <c r="AG84" s="1"/>
  <c r="AD84"/>
  <c r="AE84" s="1"/>
  <c r="AB84"/>
  <c r="AC84" s="1"/>
  <c r="Z84"/>
  <c r="AA84" s="1"/>
  <c r="Y84"/>
  <c r="X84"/>
  <c r="V84"/>
  <c r="W84" s="1"/>
  <c r="U84"/>
  <c r="T84"/>
  <c r="R84"/>
  <c r="S84" s="1"/>
  <c r="P84"/>
  <c r="Q84" s="1"/>
  <c r="N84"/>
  <c r="O84" s="1"/>
  <c r="L84"/>
  <c r="J84"/>
  <c r="H84"/>
  <c r="F84"/>
  <c r="G84" s="1"/>
  <c r="D84"/>
  <c r="BL83"/>
  <c r="BJ83"/>
  <c r="BI83"/>
  <c r="BH83"/>
  <c r="BF83"/>
  <c r="BG83" s="1"/>
  <c r="BD83"/>
  <c r="BB83"/>
  <c r="AZ83"/>
  <c r="AX83"/>
  <c r="AY83" s="1"/>
  <c r="AW83"/>
  <c r="AV83"/>
  <c r="AT83"/>
  <c r="AR83"/>
  <c r="AS83" s="1"/>
  <c r="AQ83"/>
  <c r="AP83"/>
  <c r="AN83"/>
  <c r="AO83" s="1"/>
  <c r="AL83"/>
  <c r="AJ83"/>
  <c r="AK83" s="1"/>
  <c r="AH83"/>
  <c r="AI83" s="1"/>
  <c r="AF83"/>
  <c r="AG83" s="1"/>
  <c r="AE83"/>
  <c r="AD83"/>
  <c r="AB83"/>
  <c r="AC83" s="1"/>
  <c r="AA83"/>
  <c r="Z83"/>
  <c r="X83"/>
  <c r="Y83" s="1"/>
  <c r="V83"/>
  <c r="W83" s="1"/>
  <c r="T83"/>
  <c r="U83" s="1"/>
  <c r="R83"/>
  <c r="S83" s="1"/>
  <c r="P83"/>
  <c r="Q83" s="1"/>
  <c r="O83"/>
  <c r="N83"/>
  <c r="L83"/>
  <c r="J83"/>
  <c r="H83"/>
  <c r="F83"/>
  <c r="G83" s="1"/>
  <c r="E83"/>
  <c r="E84" s="1"/>
  <c r="E85" s="1"/>
  <c r="D83"/>
  <c r="BL82"/>
  <c r="BJ82"/>
  <c r="BI82"/>
  <c r="BH82"/>
  <c r="BF82"/>
  <c r="BG82" s="1"/>
  <c r="BD82"/>
  <c r="BB82"/>
  <c r="AZ82"/>
  <c r="AX82"/>
  <c r="AY82" s="1"/>
  <c r="AV82"/>
  <c r="AW82" s="1"/>
  <c r="AT82"/>
  <c r="AS82"/>
  <c r="AR82"/>
  <c r="AP82"/>
  <c r="AQ82" s="1"/>
  <c r="AO82"/>
  <c r="AN82"/>
  <c r="AL82"/>
  <c r="AK82"/>
  <c r="AJ82"/>
  <c r="AH82"/>
  <c r="AI82" s="1"/>
  <c r="AF82"/>
  <c r="AG82" s="1"/>
  <c r="AD82"/>
  <c r="AE82" s="1"/>
  <c r="AC82"/>
  <c r="AB82"/>
  <c r="Z82"/>
  <c r="AA82" s="1"/>
  <c r="Y82"/>
  <c r="X82"/>
  <c r="V82"/>
  <c r="W82" s="1"/>
  <c r="U82"/>
  <c r="T82"/>
  <c r="R82"/>
  <c r="S82" s="1"/>
  <c r="P82"/>
  <c r="Q82" s="1"/>
  <c r="N82"/>
  <c r="O82" s="1"/>
  <c r="L82"/>
  <c r="J82"/>
  <c r="H82"/>
  <c r="G82"/>
  <c r="F82"/>
  <c r="D82"/>
  <c r="BL81"/>
  <c r="BJ81"/>
  <c r="BI81"/>
  <c r="BH81"/>
  <c r="BG81"/>
  <c r="BF81"/>
  <c r="BD81"/>
  <c r="BB81"/>
  <c r="AZ81"/>
  <c r="AX81"/>
  <c r="AY81" s="1"/>
  <c r="AV81"/>
  <c r="AW81" s="1"/>
  <c r="AT81"/>
  <c r="AS81"/>
  <c r="AR81"/>
  <c r="AP81"/>
  <c r="AQ81" s="1"/>
  <c r="AO81"/>
  <c r="AN81"/>
  <c r="AL81"/>
  <c r="AJ81"/>
  <c r="AK81" s="1"/>
  <c r="AI81"/>
  <c r="AH81"/>
  <c r="AF81"/>
  <c r="AG81" s="1"/>
  <c r="AE81"/>
  <c r="AD81"/>
  <c r="AB81"/>
  <c r="AC81" s="1"/>
  <c r="Z81"/>
  <c r="AA81" s="1"/>
  <c r="X81"/>
  <c r="Y81" s="1"/>
  <c r="V81"/>
  <c r="W81" s="1"/>
  <c r="T81"/>
  <c r="U81" s="1"/>
  <c r="S81"/>
  <c r="R81"/>
  <c r="P81"/>
  <c r="Q81" s="1"/>
  <c r="O81"/>
  <c r="N81"/>
  <c r="L81"/>
  <c r="J81"/>
  <c r="H81"/>
  <c r="G81"/>
  <c r="F81"/>
  <c r="E81"/>
  <c r="E82" s="1"/>
  <c r="D81"/>
  <c r="BL80"/>
  <c r="BJ80"/>
  <c r="BH80"/>
  <c r="BI80" s="1"/>
  <c r="BG80"/>
  <c r="BF80"/>
  <c r="BD80"/>
  <c r="BB80"/>
  <c r="AZ80"/>
  <c r="AX80"/>
  <c r="AY80" s="1"/>
  <c r="AV80"/>
  <c r="AW80" s="1"/>
  <c r="AT80"/>
  <c r="AR80"/>
  <c r="AS80" s="1"/>
  <c r="AP80"/>
  <c r="AQ80" s="1"/>
  <c r="AO80"/>
  <c r="AN80"/>
  <c r="AL80"/>
  <c r="AK80"/>
  <c r="AJ80"/>
  <c r="AH80"/>
  <c r="AI80" s="1"/>
  <c r="AF80"/>
  <c r="AG80" s="1"/>
  <c r="AD80"/>
  <c r="AE80" s="1"/>
  <c r="AB80"/>
  <c r="AC80" s="1"/>
  <c r="Z80"/>
  <c r="AA80" s="1"/>
  <c r="Y80"/>
  <c r="X80"/>
  <c r="V80"/>
  <c r="W80" s="1"/>
  <c r="U80"/>
  <c r="T80"/>
  <c r="R80"/>
  <c r="S80" s="1"/>
  <c r="P80"/>
  <c r="Q80" s="1"/>
  <c r="N80"/>
  <c r="L80"/>
  <c r="J80"/>
  <c r="H80"/>
  <c r="F80"/>
  <c r="G80" s="1"/>
  <c r="D80"/>
  <c r="BL79"/>
  <c r="BJ79"/>
  <c r="BI79"/>
  <c r="BH79"/>
  <c r="BF79"/>
  <c r="BD79"/>
  <c r="BB79"/>
  <c r="AZ79"/>
  <c r="AX79"/>
  <c r="AY79" s="1"/>
  <c r="AW79"/>
  <c r="AV79"/>
  <c r="AT79"/>
  <c r="AR79"/>
  <c r="AS79" s="1"/>
  <c r="AP79"/>
  <c r="AQ79" s="1"/>
  <c r="AN79"/>
  <c r="AO79" s="1"/>
  <c r="AL79"/>
  <c r="AJ79"/>
  <c r="AK79" s="1"/>
  <c r="AH79"/>
  <c r="AI79" s="1"/>
  <c r="AF79"/>
  <c r="AG79" s="1"/>
  <c r="AE79"/>
  <c r="AD79"/>
  <c r="AB79"/>
  <c r="AC79" s="1"/>
  <c r="AA79"/>
  <c r="Z79"/>
  <c r="X79"/>
  <c r="Y79" s="1"/>
  <c r="V79"/>
  <c r="W79" s="1"/>
  <c r="T79"/>
  <c r="U79" s="1"/>
  <c r="R79"/>
  <c r="S79" s="1"/>
  <c r="P79"/>
  <c r="Q79" s="1"/>
  <c r="N79"/>
  <c r="L79"/>
  <c r="J79"/>
  <c r="H79"/>
  <c r="G79"/>
  <c r="F79"/>
  <c r="D79"/>
  <c r="BL78"/>
  <c r="BJ78"/>
  <c r="BH78"/>
  <c r="BI78" s="1"/>
  <c r="BF78"/>
  <c r="BD78"/>
  <c r="BB78"/>
  <c r="AZ78"/>
  <c r="AX78"/>
  <c r="AY78" s="1"/>
  <c r="AW78"/>
  <c r="AV78"/>
  <c r="AT78"/>
  <c r="AR78"/>
  <c r="AS78" s="1"/>
  <c r="AQ78"/>
  <c r="AP78"/>
  <c r="AN78"/>
  <c r="AO78" s="1"/>
  <c r="AL78"/>
  <c r="AJ78"/>
  <c r="AK78" s="1"/>
  <c r="AH78"/>
  <c r="AI78" s="1"/>
  <c r="AF78"/>
  <c r="AG78" s="1"/>
  <c r="AE78"/>
  <c r="AD78"/>
  <c r="AB78"/>
  <c r="AC78" s="1"/>
  <c r="AA78"/>
  <c r="Z78"/>
  <c r="X78"/>
  <c r="Y78" s="1"/>
  <c r="V78"/>
  <c r="W78" s="1"/>
  <c r="T78"/>
  <c r="U78" s="1"/>
  <c r="R78"/>
  <c r="P78"/>
  <c r="Q78" s="1"/>
  <c r="N78"/>
  <c r="L78"/>
  <c r="J78"/>
  <c r="H78"/>
  <c r="F78"/>
  <c r="G78" s="1"/>
  <c r="D78"/>
  <c r="BL77"/>
  <c r="BJ77"/>
  <c r="BH77"/>
  <c r="BI77" s="1"/>
  <c r="BF77"/>
  <c r="BD77"/>
  <c r="BB77"/>
  <c r="AZ77"/>
  <c r="AX77"/>
  <c r="AY77" s="1"/>
  <c r="AV77"/>
  <c r="AW77" s="1"/>
  <c r="AT77"/>
  <c r="AR77"/>
  <c r="AS77" s="1"/>
  <c r="AP77"/>
  <c r="AQ77" s="1"/>
  <c r="AO77"/>
  <c r="AN77"/>
  <c r="AL77"/>
  <c r="AJ77"/>
  <c r="AK77" s="1"/>
  <c r="AH77"/>
  <c r="AI77" s="1"/>
  <c r="AF77"/>
  <c r="AG77" s="1"/>
  <c r="AD77"/>
  <c r="AE77" s="1"/>
  <c r="AC77"/>
  <c r="AB77"/>
  <c r="Z77"/>
  <c r="AA77" s="1"/>
  <c r="Y77"/>
  <c r="X77"/>
  <c r="V77"/>
  <c r="W77" s="1"/>
  <c r="T77"/>
  <c r="U77" s="1"/>
  <c r="R77"/>
  <c r="P77"/>
  <c r="Q77" s="1"/>
  <c r="N77"/>
  <c r="L77"/>
  <c r="J77"/>
  <c r="H77"/>
  <c r="F77"/>
  <c r="G77" s="1"/>
  <c r="D77"/>
  <c r="BL76"/>
  <c r="BJ76"/>
  <c r="BH76"/>
  <c r="BF76"/>
  <c r="BD76"/>
  <c r="BB76"/>
  <c r="AZ76"/>
  <c r="AX76"/>
  <c r="AV76"/>
  <c r="AW76" s="1"/>
  <c r="AT76"/>
  <c r="AR76"/>
  <c r="AP76"/>
  <c r="AQ76" s="1"/>
  <c r="AN76"/>
  <c r="AO76" s="1"/>
  <c r="AL76"/>
  <c r="AJ76"/>
  <c r="AK76" s="1"/>
  <c r="AH76"/>
  <c r="AI76" s="1"/>
  <c r="AF76"/>
  <c r="AG76" s="1"/>
  <c r="AD76"/>
  <c r="AE76" s="1"/>
  <c r="AB76"/>
  <c r="AC76" s="1"/>
  <c r="AA76"/>
  <c r="Z76"/>
  <c r="X76"/>
  <c r="Y76" s="1"/>
  <c r="V76"/>
  <c r="W76" s="1"/>
  <c r="T76"/>
  <c r="U76" s="1"/>
  <c r="R76"/>
  <c r="P76"/>
  <c r="Q76" s="1"/>
  <c r="N76"/>
  <c r="L76"/>
  <c r="J76"/>
  <c r="I76"/>
  <c r="H76"/>
  <c r="G76"/>
  <c r="F76"/>
  <c r="D76"/>
  <c r="BL75"/>
  <c r="BJ75"/>
  <c r="BH75"/>
  <c r="BF75"/>
  <c r="BD75"/>
  <c r="BB75"/>
  <c r="AZ75"/>
  <c r="AX75"/>
  <c r="AV75"/>
  <c r="AW75" s="1"/>
  <c r="AT75"/>
  <c r="AR75"/>
  <c r="AP75"/>
  <c r="AQ75" s="1"/>
  <c r="AO75"/>
  <c r="AN75"/>
  <c r="AL75"/>
  <c r="AJ75"/>
  <c r="AI75"/>
  <c r="AH75"/>
  <c r="AF75"/>
  <c r="AG75" s="1"/>
  <c r="AE75"/>
  <c r="AD75"/>
  <c r="AB75"/>
  <c r="AC75" s="1"/>
  <c r="Z75"/>
  <c r="AA75" s="1"/>
  <c r="X75"/>
  <c r="Y75" s="1"/>
  <c r="V75"/>
  <c r="W75" s="1"/>
  <c r="T75"/>
  <c r="U75" s="1"/>
  <c r="R75"/>
  <c r="P75"/>
  <c r="Q75" s="1"/>
  <c r="N75"/>
  <c r="L75"/>
  <c r="J75"/>
  <c r="H75"/>
  <c r="I75" s="1"/>
  <c r="G75"/>
  <c r="F75"/>
  <c r="D75"/>
  <c r="E75" s="1"/>
  <c r="BL74"/>
  <c r="BJ74"/>
  <c r="BH74"/>
  <c r="BF74"/>
  <c r="BD74"/>
  <c r="BB74"/>
  <c r="AZ74"/>
  <c r="AX74"/>
  <c r="AV74"/>
  <c r="AT74"/>
  <c r="AR74"/>
  <c r="AP74"/>
  <c r="AQ74" s="1"/>
  <c r="AO74"/>
  <c r="AN74"/>
  <c r="AL74"/>
  <c r="AJ74"/>
  <c r="AH74"/>
  <c r="AI74" s="1"/>
  <c r="AF74"/>
  <c r="AG74" s="1"/>
  <c r="AD74"/>
  <c r="AE74" s="1"/>
  <c r="AB74"/>
  <c r="AC74" s="1"/>
  <c r="Z74"/>
  <c r="AA74" s="1"/>
  <c r="X74"/>
  <c r="W74"/>
  <c r="V74"/>
  <c r="T74"/>
  <c r="U74" s="1"/>
  <c r="R74"/>
  <c r="Q74"/>
  <c r="P74"/>
  <c r="N74"/>
  <c r="L74"/>
  <c r="J74"/>
  <c r="H74"/>
  <c r="I74" s="1"/>
  <c r="F74"/>
  <c r="G74" s="1"/>
  <c r="D74"/>
  <c r="E74" s="1"/>
  <c r="BL73"/>
  <c r="BJ73"/>
  <c r="BH73"/>
  <c r="BF73"/>
  <c r="BD73"/>
  <c r="BB73"/>
  <c r="AZ73"/>
  <c r="AX73"/>
  <c r="AV73"/>
  <c r="AT73"/>
  <c r="AR73"/>
  <c r="AP73"/>
  <c r="AQ73" s="1"/>
  <c r="AN73"/>
  <c r="AO73" s="1"/>
  <c r="AL73"/>
  <c r="AJ73"/>
  <c r="AH73"/>
  <c r="AI73" s="1"/>
  <c r="AF73"/>
  <c r="AG73" s="1"/>
  <c r="AE73"/>
  <c r="AD73"/>
  <c r="AB73"/>
  <c r="AC73" s="1"/>
  <c r="Z73"/>
  <c r="AA73" s="1"/>
  <c r="X73"/>
  <c r="V73"/>
  <c r="W73" s="1"/>
  <c r="U73"/>
  <c r="T73"/>
  <c r="R73"/>
  <c r="P73"/>
  <c r="N73"/>
  <c r="L73"/>
  <c r="J73"/>
  <c r="H73"/>
  <c r="I73" s="1"/>
  <c r="F73"/>
  <c r="G73" s="1"/>
  <c r="D73"/>
  <c r="E73" s="1"/>
  <c r="BL72"/>
  <c r="BJ72"/>
  <c r="BH72"/>
  <c r="BF72"/>
  <c r="BD72"/>
  <c r="BB72"/>
  <c r="AZ72"/>
  <c r="AX72"/>
  <c r="AV72"/>
  <c r="AT72"/>
  <c r="AR72"/>
  <c r="AP72"/>
  <c r="AQ72" s="1"/>
  <c r="AN72"/>
  <c r="AO72" s="1"/>
  <c r="AL72"/>
  <c r="AJ72"/>
  <c r="AH72"/>
  <c r="AI72" s="1"/>
  <c r="AG72"/>
  <c r="AF72"/>
  <c r="AD72"/>
  <c r="AE72" s="1"/>
  <c r="AC72"/>
  <c r="AB72"/>
  <c r="Z72"/>
  <c r="AA72" s="1"/>
  <c r="X72"/>
  <c r="W72"/>
  <c r="V72"/>
  <c r="T72"/>
  <c r="U72" s="1"/>
  <c r="R72"/>
  <c r="P72"/>
  <c r="N72"/>
  <c r="L72"/>
  <c r="J72"/>
  <c r="H72"/>
  <c r="I72" s="1"/>
  <c r="G72"/>
  <c r="F72"/>
  <c r="D72"/>
  <c r="BL71"/>
  <c r="BJ71"/>
  <c r="BH71"/>
  <c r="BF71"/>
  <c r="BD71"/>
  <c r="BB71"/>
  <c r="AZ71"/>
  <c r="AX71"/>
  <c r="AV71"/>
  <c r="AT71"/>
  <c r="AR71"/>
  <c r="AP71"/>
  <c r="AN71"/>
  <c r="AO71" s="1"/>
  <c r="AL71"/>
  <c r="AJ71"/>
  <c r="AH71"/>
  <c r="AI71" s="1"/>
  <c r="AG71"/>
  <c r="AF71"/>
  <c r="AD71"/>
  <c r="AE71" s="1"/>
  <c r="AB71"/>
  <c r="AC71" s="1"/>
  <c r="Z71"/>
  <c r="AA71" s="1"/>
  <c r="X71"/>
  <c r="V71"/>
  <c r="W71" s="1"/>
  <c r="U71"/>
  <c r="T71"/>
  <c r="R71"/>
  <c r="P71"/>
  <c r="N71"/>
  <c r="L71"/>
  <c r="J71"/>
  <c r="H71"/>
  <c r="I71" s="1"/>
  <c r="G71"/>
  <c r="F71"/>
  <c r="D71"/>
  <c r="BL70"/>
  <c r="BJ70"/>
  <c r="BH70"/>
  <c r="BF70"/>
  <c r="BD70"/>
  <c r="BB70"/>
  <c r="AZ70"/>
  <c r="AX70"/>
  <c r="AV70"/>
  <c r="AT70"/>
  <c r="AR70"/>
  <c r="AP70"/>
  <c r="AN70"/>
  <c r="AO70" s="1"/>
  <c r="AL70"/>
  <c r="AJ70"/>
  <c r="AH70"/>
  <c r="AI70" s="1"/>
  <c r="AG70"/>
  <c r="AF70"/>
  <c r="AD70"/>
  <c r="AE70" s="1"/>
  <c r="AB70"/>
  <c r="AC70" s="1"/>
  <c r="Z70"/>
  <c r="X70"/>
  <c r="W70"/>
  <c r="V70"/>
  <c r="T70"/>
  <c r="U70" s="1"/>
  <c r="R70"/>
  <c r="P70"/>
  <c r="N70"/>
  <c r="L70"/>
  <c r="J70"/>
  <c r="H70"/>
  <c r="I70" s="1"/>
  <c r="G70"/>
  <c r="F70"/>
  <c r="D70"/>
  <c r="BL69"/>
  <c r="BJ69"/>
  <c r="BH69"/>
  <c r="BF69"/>
  <c r="BD69"/>
  <c r="BB69"/>
  <c r="AZ69"/>
  <c r="AY69"/>
  <c r="AY70" s="1"/>
  <c r="AY71" s="1"/>
  <c r="AY72" s="1"/>
  <c r="AY73" s="1"/>
  <c r="AY74" s="1"/>
  <c r="AY75" s="1"/>
  <c r="AX69"/>
  <c r="AV69"/>
  <c r="AT69"/>
  <c r="AR69"/>
  <c r="AP69"/>
  <c r="AN69"/>
  <c r="AL69"/>
  <c r="AJ69"/>
  <c r="AH69"/>
  <c r="AF69"/>
  <c r="AD69"/>
  <c r="AE69" s="1"/>
  <c r="AB69"/>
  <c r="Z69"/>
  <c r="X69"/>
  <c r="V69"/>
  <c r="W69" s="1"/>
  <c r="T69"/>
  <c r="U69" s="1"/>
  <c r="R69"/>
  <c r="P69"/>
  <c r="N69"/>
  <c r="L69"/>
  <c r="J69"/>
  <c r="H69"/>
  <c r="I69" s="1"/>
  <c r="G69"/>
  <c r="F69"/>
  <c r="D69"/>
  <c r="BL68"/>
  <c r="BJ68"/>
  <c r="BH68"/>
  <c r="BF68"/>
  <c r="BD68"/>
  <c r="BB68"/>
  <c r="AZ68"/>
  <c r="AX68"/>
  <c r="AV68"/>
  <c r="AT68"/>
  <c r="AR68"/>
  <c r="AP68"/>
  <c r="AN68"/>
  <c r="AL68"/>
  <c r="AJ68"/>
  <c r="AH68"/>
  <c r="AF68"/>
  <c r="AE68"/>
  <c r="AD68"/>
  <c r="AB68"/>
  <c r="Z68"/>
  <c r="X68"/>
  <c r="W68"/>
  <c r="V68"/>
  <c r="T68"/>
  <c r="R68"/>
  <c r="P68"/>
  <c r="N68"/>
  <c r="L68"/>
  <c r="J68"/>
  <c r="H68"/>
  <c r="F68"/>
  <c r="D68"/>
  <c r="BL67"/>
  <c r="BJ67"/>
  <c r="BH67"/>
  <c r="BF67"/>
  <c r="BD67"/>
  <c r="BB67"/>
  <c r="AZ67"/>
  <c r="AX67"/>
  <c r="AV67"/>
  <c r="AT67"/>
  <c r="AR67"/>
  <c r="AP67"/>
  <c r="AN67"/>
  <c r="AL67"/>
  <c r="AJ67"/>
  <c r="AH67"/>
  <c r="AF67"/>
  <c r="AD67"/>
  <c r="AE67" s="1"/>
  <c r="AB67"/>
  <c r="Z67"/>
  <c r="X67"/>
  <c r="V67"/>
  <c r="W67" s="1"/>
  <c r="T67"/>
  <c r="R67"/>
  <c r="P67"/>
  <c r="N67"/>
  <c r="L67"/>
  <c r="J67"/>
  <c r="H67"/>
  <c r="F67"/>
  <c r="E67"/>
  <c r="E68" s="1"/>
  <c r="E69" s="1"/>
  <c r="E70" s="1"/>
  <c r="E71" s="1"/>
  <c r="D67"/>
  <c r="BL66"/>
  <c r="BJ66"/>
  <c r="BH66"/>
  <c r="BF66"/>
  <c r="BD66"/>
  <c r="BB66"/>
  <c r="AZ66"/>
  <c r="AX66"/>
  <c r="AV66"/>
  <c r="AT66"/>
  <c r="AR66"/>
  <c r="AP66"/>
  <c r="AN66"/>
  <c r="AL66"/>
  <c r="AJ66"/>
  <c r="AH66"/>
  <c r="AF66"/>
  <c r="AD66"/>
  <c r="AB66"/>
  <c r="Z66"/>
  <c r="X66"/>
  <c r="V66"/>
  <c r="T66"/>
  <c r="R66"/>
  <c r="P66"/>
  <c r="N66"/>
  <c r="L66"/>
  <c r="J66"/>
  <c r="H66"/>
  <c r="F66"/>
  <c r="D66"/>
  <c r="BL65"/>
  <c r="BJ65"/>
  <c r="BH65"/>
  <c r="BF65"/>
  <c r="BD65"/>
  <c r="BB65"/>
  <c r="AZ65"/>
  <c r="AX65"/>
  <c r="AV65"/>
  <c r="AT65"/>
  <c r="AR65"/>
  <c r="AP65"/>
  <c r="AN65"/>
  <c r="AL65"/>
  <c r="AJ65"/>
  <c r="AH65"/>
  <c r="AF65"/>
  <c r="AD65"/>
  <c r="AB65"/>
  <c r="Z65"/>
  <c r="X65"/>
  <c r="V65"/>
  <c r="T65"/>
  <c r="R65"/>
  <c r="P65"/>
  <c r="N65"/>
  <c r="L65"/>
  <c r="J65"/>
  <c r="H65"/>
  <c r="F65"/>
  <c r="D65"/>
  <c r="BL64"/>
  <c r="BJ64"/>
  <c r="BH64"/>
  <c r="BF64"/>
  <c r="BD64"/>
  <c r="BB64"/>
  <c r="AZ64"/>
  <c r="AX64"/>
  <c r="AV64"/>
  <c r="AT64"/>
  <c r="AR64"/>
  <c r="AP64"/>
  <c r="AN64"/>
  <c r="AL64"/>
  <c r="AJ64"/>
  <c r="AH64"/>
  <c r="AF64"/>
  <c r="AD64"/>
  <c r="AB64"/>
  <c r="Z64"/>
  <c r="X64"/>
  <c r="V64"/>
  <c r="T64"/>
  <c r="R64"/>
  <c r="P64"/>
  <c r="N64"/>
  <c r="L64"/>
  <c r="J64"/>
  <c r="H64"/>
  <c r="F64"/>
  <c r="D64"/>
  <c r="BL63"/>
  <c r="BJ63"/>
  <c r="BH63"/>
  <c r="BF63"/>
  <c r="BD63"/>
  <c r="BB63"/>
  <c r="AZ63"/>
  <c r="AX63"/>
  <c r="AV63"/>
  <c r="AT63"/>
  <c r="AR63"/>
  <c r="AP63"/>
  <c r="AN63"/>
  <c r="AL63"/>
  <c r="AJ63"/>
  <c r="AH63"/>
  <c r="AF63"/>
  <c r="AD63"/>
  <c r="AB63"/>
  <c r="Z63"/>
  <c r="X63"/>
  <c r="V63"/>
  <c r="T63"/>
  <c r="R63"/>
  <c r="P63"/>
  <c r="N63"/>
  <c r="L63"/>
  <c r="J63"/>
  <c r="H63"/>
  <c r="G63"/>
  <c r="G64" s="1"/>
  <c r="G65" s="1"/>
  <c r="G66" s="1"/>
  <c r="G67" s="1"/>
  <c r="F63"/>
  <c r="D63"/>
  <c r="BL62"/>
  <c r="BJ62"/>
  <c r="BH62"/>
  <c r="BF62"/>
  <c r="BD62"/>
  <c r="BB62"/>
  <c r="AZ62"/>
  <c r="AX62"/>
  <c r="AV62"/>
  <c r="AT62"/>
  <c r="AR62"/>
  <c r="AP62"/>
  <c r="AO62"/>
  <c r="AO63" s="1"/>
  <c r="AO64" s="1"/>
  <c r="AO65" s="1"/>
  <c r="AO66" s="1"/>
  <c r="AO67" s="1"/>
  <c r="AO68" s="1"/>
  <c r="AN62"/>
  <c r="AL62"/>
  <c r="AJ62"/>
  <c r="AH62"/>
  <c r="AF62"/>
  <c r="AD62"/>
  <c r="AB62"/>
  <c r="Z62"/>
  <c r="X62"/>
  <c r="V62"/>
  <c r="T62"/>
  <c r="R62"/>
  <c r="P62"/>
  <c r="N62"/>
  <c r="L62"/>
  <c r="J62"/>
  <c r="H62"/>
  <c r="F62"/>
  <c r="D62"/>
  <c r="BL61"/>
  <c r="BJ61"/>
  <c r="BH61"/>
  <c r="BF61"/>
  <c r="BD61"/>
  <c r="BB61"/>
  <c r="AZ61"/>
  <c r="AX61"/>
  <c r="AV61"/>
  <c r="AT61"/>
  <c r="AR61"/>
  <c r="AP61"/>
  <c r="AN61"/>
  <c r="AL61"/>
  <c r="AJ61"/>
  <c r="AH61"/>
  <c r="AF61"/>
  <c r="AD61"/>
  <c r="AB61"/>
  <c r="Z61"/>
  <c r="X61"/>
  <c r="V61"/>
  <c r="T61"/>
  <c r="R61"/>
  <c r="P61"/>
  <c r="N61"/>
  <c r="L61"/>
  <c r="J61"/>
  <c r="H61"/>
  <c r="F61"/>
  <c r="D61"/>
  <c r="BL60"/>
  <c r="BJ60"/>
  <c r="BH60"/>
  <c r="BF60"/>
  <c r="BD60"/>
  <c r="BB60"/>
  <c r="AZ60"/>
  <c r="AX60"/>
  <c r="AV60"/>
  <c r="AT60"/>
  <c r="AR60"/>
  <c r="AP60"/>
  <c r="AN60"/>
  <c r="AL60"/>
  <c r="AJ60"/>
  <c r="AH60"/>
  <c r="AF60"/>
  <c r="AD60"/>
  <c r="AB60"/>
  <c r="Z60"/>
  <c r="X60"/>
  <c r="V60"/>
  <c r="T60"/>
  <c r="R60"/>
  <c r="P60"/>
  <c r="N60"/>
  <c r="L60"/>
  <c r="J60"/>
  <c r="H60"/>
  <c r="F60"/>
  <c r="D60"/>
  <c r="BL59"/>
  <c r="BJ59"/>
  <c r="BH59"/>
  <c r="BF59"/>
  <c r="BD59"/>
  <c r="BB59"/>
  <c r="AZ59"/>
  <c r="AX59"/>
  <c r="AV59"/>
  <c r="AT59"/>
  <c r="AR59"/>
  <c r="AP59"/>
  <c r="AN59"/>
  <c r="AL59"/>
  <c r="AJ59"/>
  <c r="AH59"/>
  <c r="AF59"/>
  <c r="AD59"/>
  <c r="AB59"/>
  <c r="Z59"/>
  <c r="X59"/>
  <c r="V59"/>
  <c r="T59"/>
  <c r="R59"/>
  <c r="P59"/>
  <c r="N59"/>
  <c r="L59"/>
  <c r="J59"/>
  <c r="H59"/>
  <c r="F59"/>
  <c r="D59"/>
  <c r="BL58"/>
  <c r="BJ58"/>
  <c r="BH58"/>
  <c r="BF58"/>
  <c r="BD58"/>
  <c r="BB58"/>
  <c r="AZ58"/>
  <c r="AX58"/>
  <c r="AV58"/>
  <c r="AT58"/>
  <c r="AR58"/>
  <c r="AP58"/>
  <c r="AN58"/>
  <c r="AL58"/>
  <c r="AJ58"/>
  <c r="AH58"/>
  <c r="AF58"/>
  <c r="AD58"/>
  <c r="AB58"/>
  <c r="Z58"/>
  <c r="X58"/>
  <c r="V58"/>
  <c r="T58"/>
  <c r="R58"/>
  <c r="P58"/>
  <c r="N58"/>
  <c r="L58"/>
  <c r="J58"/>
  <c r="H58"/>
  <c r="F58"/>
  <c r="D58"/>
  <c r="BL57"/>
  <c r="BJ57"/>
  <c r="BH57"/>
  <c r="BF57"/>
  <c r="BD57"/>
  <c r="BB57"/>
  <c r="AZ57"/>
  <c r="AX57"/>
  <c r="AV57"/>
  <c r="AT57"/>
  <c r="AR57"/>
  <c r="AP57"/>
  <c r="AN57"/>
  <c r="AL57"/>
  <c r="AJ57"/>
  <c r="AH57"/>
  <c r="AF57"/>
  <c r="AD57"/>
  <c r="AB57"/>
  <c r="Z57"/>
  <c r="X57"/>
  <c r="V57"/>
  <c r="T57"/>
  <c r="R57"/>
  <c r="P57"/>
  <c r="N57"/>
  <c r="L57"/>
  <c r="J57"/>
  <c r="H57"/>
  <c r="F57"/>
  <c r="D57"/>
  <c r="BL56"/>
  <c r="BJ56"/>
  <c r="BH56"/>
  <c r="BF56"/>
  <c r="BD56"/>
  <c r="BB56"/>
  <c r="AZ56"/>
  <c r="AX56"/>
  <c r="AV56"/>
  <c r="AT56"/>
  <c r="AR56"/>
  <c r="AP56"/>
  <c r="AN56"/>
  <c r="AL56"/>
  <c r="AJ56"/>
  <c r="AH56"/>
  <c r="AF56"/>
  <c r="AD56"/>
  <c r="AB56"/>
  <c r="Z56"/>
  <c r="X56"/>
  <c r="V56"/>
  <c r="T56"/>
  <c r="R56"/>
  <c r="P56"/>
  <c r="N56"/>
  <c r="L56"/>
  <c r="J56"/>
  <c r="H56"/>
  <c r="F56"/>
  <c r="D56"/>
  <c r="BL55"/>
  <c r="BJ55"/>
  <c r="BH55"/>
  <c r="BF55"/>
  <c r="BD55"/>
  <c r="BB55"/>
  <c r="AZ55"/>
  <c r="AX55"/>
  <c r="AV55"/>
  <c r="AT55"/>
  <c r="AR55"/>
  <c r="AP55"/>
  <c r="AN55"/>
  <c r="AM55"/>
  <c r="AL55"/>
  <c r="AJ55"/>
  <c r="AH55"/>
  <c r="AF55"/>
  <c r="AD55"/>
  <c r="AB55"/>
  <c r="Z55"/>
  <c r="X55"/>
  <c r="V55"/>
  <c r="T55"/>
  <c r="R55"/>
  <c r="P55"/>
  <c r="N55"/>
  <c r="L55"/>
  <c r="J55"/>
  <c r="H55"/>
  <c r="F55"/>
  <c r="D55"/>
  <c r="BL54"/>
  <c r="BJ54"/>
  <c r="BH54"/>
  <c r="BF54"/>
  <c r="BD54"/>
  <c r="BB54"/>
  <c r="AZ54"/>
  <c r="AX54"/>
  <c r="AV54"/>
  <c r="AT54"/>
  <c r="AR54"/>
  <c r="AP54"/>
  <c r="AN54"/>
  <c r="AL54"/>
  <c r="AJ54"/>
  <c r="AH54"/>
  <c r="AF54"/>
  <c r="AD54"/>
  <c r="AB54"/>
  <c r="Z54"/>
  <c r="X54"/>
  <c r="V54"/>
  <c r="T54"/>
  <c r="R54"/>
  <c r="P54"/>
  <c r="N54"/>
  <c r="L54"/>
  <c r="J54"/>
  <c r="H54"/>
  <c r="F54"/>
  <c r="D54"/>
  <c r="BL53"/>
  <c r="BJ53"/>
  <c r="BH53"/>
  <c r="BF53"/>
  <c r="BD53"/>
  <c r="BB53"/>
  <c r="AZ53"/>
  <c r="AX53"/>
  <c r="AV53"/>
  <c r="AT53"/>
  <c r="AR53"/>
  <c r="AP53"/>
  <c r="AN53"/>
  <c r="AL53"/>
  <c r="AJ53"/>
  <c r="AH53"/>
  <c r="AF53"/>
  <c r="AD53"/>
  <c r="AB53"/>
  <c r="Z53"/>
  <c r="X53"/>
  <c r="V53"/>
  <c r="T53"/>
  <c r="R53"/>
  <c r="P53"/>
  <c r="N53"/>
  <c r="L53"/>
  <c r="J53"/>
  <c r="H53"/>
  <c r="F53"/>
  <c r="D53"/>
  <c r="BL52"/>
  <c r="BJ52"/>
  <c r="BH52"/>
  <c r="BF52"/>
  <c r="BD52"/>
  <c r="BB52"/>
  <c r="AZ52"/>
  <c r="AX52"/>
  <c r="AV52"/>
  <c r="AT52"/>
  <c r="AR52"/>
  <c r="AP52"/>
  <c r="AO52"/>
  <c r="AO53" s="1"/>
  <c r="AO54" s="1"/>
  <c r="AN52"/>
  <c r="AL52"/>
  <c r="AJ52"/>
  <c r="AH52"/>
  <c r="AF52"/>
  <c r="AD52"/>
  <c r="AB52"/>
  <c r="Z52"/>
  <c r="X52"/>
  <c r="V52"/>
  <c r="T52"/>
  <c r="R52"/>
  <c r="P52"/>
  <c r="N52"/>
  <c r="L52"/>
  <c r="J52"/>
  <c r="H52"/>
  <c r="F52"/>
  <c r="D52"/>
  <c r="BL51"/>
  <c r="BJ51"/>
  <c r="BH51"/>
  <c r="BF51"/>
  <c r="BD51"/>
  <c r="BB51"/>
  <c r="AZ51"/>
  <c r="AX51"/>
  <c r="AV51"/>
  <c r="AT51"/>
  <c r="AR51"/>
  <c r="AP51"/>
  <c r="AN51"/>
  <c r="AL51"/>
  <c r="AJ51"/>
  <c r="AH51"/>
  <c r="AF51"/>
  <c r="AD51"/>
  <c r="AB51"/>
  <c r="Z51"/>
  <c r="X51"/>
  <c r="V51"/>
  <c r="T51"/>
  <c r="R51"/>
  <c r="P51"/>
  <c r="N51"/>
  <c r="L51"/>
  <c r="J51"/>
  <c r="H51"/>
  <c r="F51"/>
  <c r="D51"/>
  <c r="BL50"/>
  <c r="BJ50"/>
  <c r="BH50"/>
  <c r="BF50"/>
  <c r="BD50"/>
  <c r="BB50"/>
  <c r="AZ50"/>
  <c r="AX50"/>
  <c r="AV50"/>
  <c r="AT50"/>
  <c r="AR50"/>
  <c r="AP50"/>
  <c r="AN50"/>
  <c r="AL50"/>
  <c r="AJ50"/>
  <c r="AH50"/>
  <c r="AF50"/>
  <c r="AD50"/>
  <c r="AB50"/>
  <c r="Z50"/>
  <c r="X50"/>
  <c r="V50"/>
  <c r="T50"/>
  <c r="R50"/>
  <c r="P50"/>
  <c r="N50"/>
  <c r="L50"/>
  <c r="J50"/>
  <c r="H50"/>
  <c r="F50"/>
  <c r="D50"/>
  <c r="BL49"/>
  <c r="BJ49"/>
  <c r="BH49"/>
  <c r="BF49"/>
  <c r="BD49"/>
  <c r="BB49"/>
  <c r="AZ49"/>
  <c r="AX49"/>
  <c r="AV49"/>
  <c r="AT49"/>
  <c r="AR49"/>
  <c r="AP49"/>
  <c r="AN49"/>
  <c r="AL49"/>
  <c r="AJ49"/>
  <c r="AH49"/>
  <c r="AF49"/>
  <c r="AD49"/>
  <c r="AB49"/>
  <c r="Z49"/>
  <c r="X49"/>
  <c r="V49"/>
  <c r="T49"/>
  <c r="R49"/>
  <c r="P49"/>
  <c r="N49"/>
  <c r="L49"/>
  <c r="J49"/>
  <c r="H49"/>
  <c r="F49"/>
  <c r="D49"/>
  <c r="BL48"/>
  <c r="BJ48"/>
  <c r="BH48"/>
  <c r="BF48"/>
  <c r="BD48"/>
  <c r="BB48"/>
  <c r="AZ48"/>
  <c r="AX48"/>
  <c r="AV48"/>
  <c r="AT48"/>
  <c r="AR48"/>
  <c r="AP48"/>
  <c r="AN48"/>
  <c r="AL48"/>
  <c r="AJ48"/>
  <c r="AH48"/>
  <c r="AF48"/>
  <c r="AD48"/>
  <c r="AB48"/>
  <c r="Z48"/>
  <c r="X48"/>
  <c r="V48"/>
  <c r="T48"/>
  <c r="R48"/>
  <c r="P48"/>
  <c r="N48"/>
  <c r="L48"/>
  <c r="J48"/>
  <c r="H48"/>
  <c r="F48"/>
  <c r="D48"/>
  <c r="BL47"/>
  <c r="BJ47"/>
  <c r="BH47"/>
  <c r="BF47"/>
  <c r="BD47"/>
  <c r="BB47"/>
  <c r="AZ47"/>
  <c r="AX47"/>
  <c r="AV47"/>
  <c r="AT47"/>
  <c r="AR47"/>
  <c r="AP47"/>
  <c r="AN47"/>
  <c r="AL47"/>
  <c r="AJ47"/>
  <c r="AH47"/>
  <c r="AF47"/>
  <c r="AD47"/>
  <c r="AB47"/>
  <c r="Z47"/>
  <c r="X47"/>
  <c r="V47"/>
  <c r="T47"/>
  <c r="R47"/>
  <c r="P47"/>
  <c r="N47"/>
  <c r="L47"/>
  <c r="J47"/>
  <c r="H47"/>
  <c r="F47"/>
  <c r="D47"/>
  <c r="BL46"/>
  <c r="BJ46"/>
  <c r="BH46"/>
  <c r="BF46"/>
  <c r="BD46"/>
  <c r="BB46"/>
  <c r="AZ46"/>
  <c r="AX46"/>
  <c r="AV46"/>
  <c r="AT46"/>
  <c r="AR46"/>
  <c r="AP46"/>
  <c r="AO46"/>
  <c r="AN46"/>
  <c r="AL46"/>
  <c r="AJ46"/>
  <c r="AH46"/>
  <c r="AF46"/>
  <c r="AD46"/>
  <c r="AB46"/>
  <c r="Z46"/>
  <c r="X46"/>
  <c r="V46"/>
  <c r="T46"/>
  <c r="R46"/>
  <c r="P46"/>
  <c r="N46"/>
  <c r="L46"/>
  <c r="J46"/>
  <c r="H46"/>
  <c r="F46"/>
  <c r="D46"/>
  <c r="BL45"/>
  <c r="BJ45"/>
  <c r="BH45"/>
  <c r="BF45"/>
  <c r="BD45"/>
  <c r="BB45"/>
  <c r="AZ45"/>
  <c r="AX45"/>
  <c r="AV45"/>
  <c r="AT45"/>
  <c r="AR45"/>
  <c r="AP45"/>
  <c r="AN45"/>
  <c r="AL45"/>
  <c r="AJ45"/>
  <c r="AH45"/>
  <c r="AF45"/>
  <c r="AD45"/>
  <c r="AB45"/>
  <c r="Z45"/>
  <c r="X45"/>
  <c r="V45"/>
  <c r="T45"/>
  <c r="R45"/>
  <c r="P45"/>
  <c r="N45"/>
  <c r="L45"/>
  <c r="J45"/>
  <c r="H45"/>
  <c r="F45"/>
  <c r="D45"/>
  <c r="BL44"/>
  <c r="BJ44"/>
  <c r="BH44"/>
  <c r="BF44"/>
  <c r="BD44"/>
  <c r="BB44"/>
  <c r="AZ44"/>
  <c r="AX44"/>
  <c r="AV44"/>
  <c r="AT44"/>
  <c r="AR44"/>
  <c r="AP44"/>
  <c r="AN44"/>
  <c r="AL44"/>
  <c r="AJ44"/>
  <c r="AH44"/>
  <c r="AF44"/>
  <c r="AD44"/>
  <c r="AB44"/>
  <c r="Z44"/>
  <c r="X44"/>
  <c r="V44"/>
  <c r="T44"/>
  <c r="R44"/>
  <c r="P44"/>
  <c r="N44"/>
  <c r="L44"/>
  <c r="J44"/>
  <c r="H44"/>
  <c r="F44"/>
  <c r="D44"/>
  <c r="BL43"/>
  <c r="BJ43"/>
  <c r="BH43"/>
  <c r="BF43"/>
  <c r="BD43"/>
  <c r="BB43"/>
  <c r="AZ43"/>
  <c r="AX43"/>
  <c r="AV43"/>
  <c r="AT43"/>
  <c r="AR43"/>
  <c r="AP43"/>
  <c r="AN43"/>
  <c r="AL43"/>
  <c r="AJ43"/>
  <c r="AH43"/>
  <c r="AF43"/>
  <c r="AD43"/>
  <c r="AB43"/>
  <c r="Z43"/>
  <c r="X43"/>
  <c r="V43"/>
  <c r="T43"/>
  <c r="R43"/>
  <c r="P43"/>
  <c r="N43"/>
  <c r="L43"/>
  <c r="J43"/>
  <c r="H43"/>
  <c r="F43"/>
  <c r="D43"/>
  <c r="BL42"/>
  <c r="BJ42"/>
  <c r="BH42"/>
  <c r="BF42"/>
  <c r="BD42"/>
  <c r="BB42"/>
  <c r="AZ42"/>
  <c r="AX42"/>
  <c r="AY42" s="1"/>
  <c r="AY43" s="1"/>
  <c r="AY44" s="1"/>
  <c r="AY45" s="1"/>
  <c r="AY46" s="1"/>
  <c r="AY47" s="1"/>
  <c r="AY48" s="1"/>
  <c r="AY49" s="1"/>
  <c r="AV42"/>
  <c r="AT42"/>
  <c r="AR42"/>
  <c r="AP42"/>
  <c r="AN42"/>
  <c r="AL42"/>
  <c r="AJ42"/>
  <c r="AH42"/>
  <c r="AF42"/>
  <c r="AD42"/>
  <c r="AB42"/>
  <c r="Z42"/>
  <c r="X42"/>
  <c r="V42"/>
  <c r="T42"/>
  <c r="R42"/>
  <c r="P42"/>
  <c r="N42"/>
  <c r="L42"/>
  <c r="J42"/>
  <c r="H42"/>
  <c r="F42"/>
  <c r="D42"/>
  <c r="BL41"/>
  <c r="BJ41"/>
  <c r="BH41"/>
  <c r="BF41"/>
  <c r="BD41"/>
  <c r="BB41"/>
  <c r="AZ41"/>
  <c r="AX41"/>
  <c r="AY41" s="1"/>
  <c r="AV41"/>
  <c r="AT41"/>
  <c r="AR41"/>
  <c r="AP41"/>
  <c r="AN41"/>
  <c r="AL41"/>
  <c r="AJ41"/>
  <c r="AH41"/>
  <c r="AI41" s="1"/>
  <c r="AF41"/>
  <c r="AG41" s="1"/>
  <c r="AD41"/>
  <c r="AB41"/>
  <c r="Z41"/>
  <c r="X41"/>
  <c r="V41"/>
  <c r="T41"/>
  <c r="R41"/>
  <c r="P41"/>
  <c r="N41"/>
  <c r="L41"/>
  <c r="J41"/>
  <c r="H41"/>
  <c r="F41"/>
  <c r="D41"/>
  <c r="BL40"/>
  <c r="BJ40"/>
  <c r="BH40"/>
  <c r="BF40"/>
  <c r="BD40"/>
  <c r="BB40"/>
  <c r="AZ40"/>
  <c r="AX40"/>
  <c r="AY40" s="1"/>
  <c r="AV40"/>
  <c r="AT40"/>
  <c r="AR40"/>
  <c r="AP40"/>
  <c r="AN40"/>
  <c r="AL40"/>
  <c r="AJ40"/>
  <c r="AH40"/>
  <c r="AI40" s="1"/>
  <c r="AF40"/>
  <c r="AG40" s="1"/>
  <c r="AD40"/>
  <c r="AB40"/>
  <c r="Z40"/>
  <c r="X40"/>
  <c r="V40"/>
  <c r="T40"/>
  <c r="R40"/>
  <c r="P40"/>
  <c r="N40"/>
  <c r="L40"/>
  <c r="J40"/>
  <c r="H40"/>
  <c r="F40"/>
  <c r="D40"/>
  <c r="E40" s="1"/>
  <c r="E41" s="1"/>
  <c r="E42" s="1"/>
  <c r="E43" s="1"/>
  <c r="E44" s="1"/>
  <c r="E45" s="1"/>
  <c r="BL39"/>
  <c r="BJ39"/>
  <c r="BH39"/>
  <c r="BF39"/>
  <c r="BD39"/>
  <c r="BB39"/>
  <c r="AZ39"/>
  <c r="AY39"/>
  <c r="AX39"/>
  <c r="AV39"/>
  <c r="AT39"/>
  <c r="AR39"/>
  <c r="AP39"/>
  <c r="AQ39" s="1"/>
  <c r="AN39"/>
  <c r="AL39"/>
  <c r="AJ39"/>
  <c r="AH39"/>
  <c r="AI39" s="1"/>
  <c r="AF39"/>
  <c r="AG39" s="1"/>
  <c r="AD39"/>
  <c r="AB39"/>
  <c r="Z39"/>
  <c r="X39"/>
  <c r="V39"/>
  <c r="T39"/>
  <c r="U39" s="1"/>
  <c r="R39"/>
  <c r="P39"/>
  <c r="N39"/>
  <c r="L39"/>
  <c r="J39"/>
  <c r="H39"/>
  <c r="F39"/>
  <c r="D39"/>
  <c r="E39" s="1"/>
  <c r="BL38"/>
  <c r="BJ38"/>
  <c r="BH38"/>
  <c r="BF38"/>
  <c r="BD38"/>
  <c r="BB38"/>
  <c r="AZ38"/>
  <c r="AX38"/>
  <c r="AY38" s="1"/>
  <c r="AV38"/>
  <c r="AT38"/>
  <c r="AR38"/>
  <c r="AP38"/>
  <c r="AQ38" s="1"/>
  <c r="AN38"/>
  <c r="AL38"/>
  <c r="AJ38"/>
  <c r="AH38"/>
  <c r="AI38" s="1"/>
  <c r="AF38"/>
  <c r="AG38" s="1"/>
  <c r="AD38"/>
  <c r="AB38"/>
  <c r="AC38" s="1"/>
  <c r="Z38"/>
  <c r="X38"/>
  <c r="V38"/>
  <c r="T38"/>
  <c r="U38" s="1"/>
  <c r="R38"/>
  <c r="P38"/>
  <c r="N38"/>
  <c r="L38"/>
  <c r="J38"/>
  <c r="H38"/>
  <c r="F38"/>
  <c r="D38"/>
  <c r="E38" s="1"/>
  <c r="BL37"/>
  <c r="BJ37"/>
  <c r="BH37"/>
  <c r="BF37"/>
  <c r="BD37"/>
  <c r="BB37"/>
  <c r="AZ37"/>
  <c r="AY37"/>
  <c r="AX37"/>
  <c r="AV37"/>
  <c r="AT37"/>
  <c r="AS37"/>
  <c r="AR37"/>
  <c r="AP37"/>
  <c r="AQ37" s="1"/>
  <c r="AO37"/>
  <c r="AO38" s="1"/>
  <c r="AO39" s="1"/>
  <c r="AO40" s="1"/>
  <c r="AN37"/>
  <c r="AL37"/>
  <c r="AJ37"/>
  <c r="AH37"/>
  <c r="AI37" s="1"/>
  <c r="AF37"/>
  <c r="AG37" s="1"/>
  <c r="AD37"/>
  <c r="AB37"/>
  <c r="AC37" s="1"/>
  <c r="Z37"/>
  <c r="X37"/>
  <c r="V37"/>
  <c r="T37"/>
  <c r="U37" s="1"/>
  <c r="R37"/>
  <c r="P37"/>
  <c r="N37"/>
  <c r="L37"/>
  <c r="J37"/>
  <c r="H37"/>
  <c r="F37"/>
  <c r="D37"/>
  <c r="E37" s="1"/>
  <c r="BL36"/>
  <c r="BJ36"/>
  <c r="BH36"/>
  <c r="BF36"/>
  <c r="BD36"/>
  <c r="BB36"/>
  <c r="AZ36"/>
  <c r="AX36"/>
  <c r="AY36" s="1"/>
  <c r="AV36"/>
  <c r="AT36"/>
  <c r="AR36"/>
  <c r="AS36" s="1"/>
  <c r="AQ36"/>
  <c r="AP36"/>
  <c r="AN36"/>
  <c r="AL36"/>
  <c r="AJ36"/>
  <c r="AH36"/>
  <c r="AI36" s="1"/>
  <c r="AF36"/>
  <c r="AG36" s="1"/>
  <c r="AD36"/>
  <c r="AB36"/>
  <c r="AC36" s="1"/>
  <c r="Z36"/>
  <c r="X36"/>
  <c r="V36"/>
  <c r="T36"/>
  <c r="U36" s="1"/>
  <c r="R36"/>
  <c r="P36"/>
  <c r="N36"/>
  <c r="L36"/>
  <c r="J36"/>
  <c r="H36"/>
  <c r="F36"/>
  <c r="D36"/>
  <c r="E36" s="1"/>
  <c r="BL35"/>
  <c r="BJ35"/>
  <c r="BH35"/>
  <c r="BF35"/>
  <c r="BD35"/>
  <c r="BB35"/>
  <c r="AZ35"/>
  <c r="AX35"/>
  <c r="AY35" s="1"/>
  <c r="AV35"/>
  <c r="AT35"/>
  <c r="AR35"/>
  <c r="AS35" s="1"/>
  <c r="AP35"/>
  <c r="AQ35" s="1"/>
  <c r="AN35"/>
  <c r="AO35" s="1"/>
  <c r="AO36" s="1"/>
  <c r="AL35"/>
  <c r="AJ35"/>
  <c r="AH35"/>
  <c r="AI35" s="1"/>
  <c r="AF35"/>
  <c r="AG35" s="1"/>
  <c r="AD35"/>
  <c r="AB35"/>
  <c r="AC35" s="1"/>
  <c r="Z35"/>
  <c r="X35"/>
  <c r="V35"/>
  <c r="U35"/>
  <c r="T35"/>
  <c r="R35"/>
  <c r="P35"/>
  <c r="N35"/>
  <c r="L35"/>
  <c r="J35"/>
  <c r="H35"/>
  <c r="F35"/>
  <c r="D35"/>
  <c r="E35" s="1"/>
  <c r="BL34"/>
  <c r="BJ34"/>
  <c r="BH34"/>
  <c r="BF34"/>
  <c r="BD34"/>
  <c r="BB34"/>
  <c r="AZ34"/>
  <c r="AX34"/>
  <c r="AY34" s="1"/>
  <c r="AV34"/>
  <c r="AT34"/>
  <c r="AR34"/>
  <c r="AS34" s="1"/>
  <c r="AP34"/>
  <c r="AQ34" s="1"/>
  <c r="AN34"/>
  <c r="AO34" s="1"/>
  <c r="AL34"/>
  <c r="AJ34"/>
  <c r="AH34"/>
  <c r="AI34" s="1"/>
  <c r="AF34"/>
  <c r="AG34" s="1"/>
  <c r="AE34"/>
  <c r="AD34"/>
  <c r="AB34"/>
  <c r="AC34" s="1"/>
  <c r="Z34"/>
  <c r="X34"/>
  <c r="V34"/>
  <c r="T34"/>
  <c r="U34" s="1"/>
  <c r="R34"/>
  <c r="S34" s="1"/>
  <c r="P34"/>
  <c r="N34"/>
  <c r="L34"/>
  <c r="J34"/>
  <c r="H34"/>
  <c r="F34"/>
  <c r="D34"/>
  <c r="E34" s="1"/>
  <c r="BL33"/>
  <c r="BJ33"/>
  <c r="BH33"/>
  <c r="BF33"/>
  <c r="BD33"/>
  <c r="BB33"/>
  <c r="AZ33"/>
  <c r="AX33"/>
  <c r="AY33" s="1"/>
  <c r="AV33"/>
  <c r="AT33"/>
  <c r="AR33"/>
  <c r="AS33" s="1"/>
  <c r="AQ33"/>
  <c r="AP33"/>
  <c r="AN33"/>
  <c r="AO33" s="1"/>
  <c r="AL33"/>
  <c r="AJ33"/>
  <c r="AH33"/>
  <c r="AI33" s="1"/>
  <c r="AF33"/>
  <c r="AG33" s="1"/>
  <c r="AD33"/>
  <c r="AE33" s="1"/>
  <c r="AC33"/>
  <c r="AB33"/>
  <c r="Z33"/>
  <c r="X33"/>
  <c r="V33"/>
  <c r="T33"/>
  <c r="U33" s="1"/>
  <c r="R33"/>
  <c r="S33" s="1"/>
  <c r="P33"/>
  <c r="N33"/>
  <c r="L33"/>
  <c r="J33"/>
  <c r="H33"/>
  <c r="F33"/>
  <c r="D33"/>
  <c r="E33" s="1"/>
  <c r="BL32"/>
  <c r="BJ32"/>
  <c r="BH32"/>
  <c r="BF32"/>
  <c r="BD32"/>
  <c r="BB32"/>
  <c r="AZ32"/>
  <c r="AX32"/>
  <c r="AY32" s="1"/>
  <c r="AV32"/>
  <c r="AT32"/>
  <c r="AR32"/>
  <c r="AS32" s="1"/>
  <c r="AP32"/>
  <c r="AQ32" s="1"/>
  <c r="AN32"/>
  <c r="AO32" s="1"/>
  <c r="AL32"/>
  <c r="AJ32"/>
  <c r="AH32"/>
  <c r="AI32" s="1"/>
  <c r="AG32"/>
  <c r="AF32"/>
  <c r="AD32"/>
  <c r="AE32" s="1"/>
  <c r="AC32"/>
  <c r="AB32"/>
  <c r="Z32"/>
  <c r="X32"/>
  <c r="W32"/>
  <c r="V32"/>
  <c r="T32"/>
  <c r="U32" s="1"/>
  <c r="R32"/>
  <c r="S32" s="1"/>
  <c r="P32"/>
  <c r="Q32" s="1"/>
  <c r="N32"/>
  <c r="L32"/>
  <c r="J32"/>
  <c r="I32"/>
  <c r="H32"/>
  <c r="F32"/>
  <c r="D32"/>
  <c r="E32" s="1"/>
  <c r="BL31"/>
  <c r="BJ31"/>
  <c r="BH31"/>
  <c r="BF31"/>
  <c r="BD31"/>
  <c r="BB31"/>
  <c r="AZ31"/>
  <c r="AX31"/>
  <c r="AY31" s="1"/>
  <c r="AW31"/>
  <c r="AV31"/>
  <c r="AT31"/>
  <c r="AS31"/>
  <c r="AR31"/>
  <c r="AP31"/>
  <c r="AQ31" s="1"/>
  <c r="AN31"/>
  <c r="AO31" s="1"/>
  <c r="AL31"/>
  <c r="AJ31"/>
  <c r="AK31" s="1"/>
  <c r="AH31"/>
  <c r="AI31" s="1"/>
  <c r="AF31"/>
  <c r="AG31" s="1"/>
  <c r="AD31"/>
  <c r="AE31" s="1"/>
  <c r="AB31"/>
  <c r="AC31" s="1"/>
  <c r="AA31"/>
  <c r="Z31"/>
  <c r="X31"/>
  <c r="W31"/>
  <c r="V31"/>
  <c r="T31"/>
  <c r="U31" s="1"/>
  <c r="R31"/>
  <c r="S31" s="1"/>
  <c r="P31"/>
  <c r="Q31" s="1"/>
  <c r="N31"/>
  <c r="L31"/>
  <c r="J31"/>
  <c r="H31"/>
  <c r="I31" s="1"/>
  <c r="F31"/>
  <c r="D31"/>
  <c r="E31" s="1"/>
  <c r="BL30"/>
  <c r="BJ30"/>
  <c r="BH30"/>
  <c r="BF30"/>
  <c r="BD30"/>
  <c r="BB30"/>
  <c r="AZ30"/>
  <c r="AX30"/>
  <c r="AY30" s="1"/>
  <c r="AW30"/>
  <c r="AV30"/>
  <c r="AT30"/>
  <c r="AR30"/>
  <c r="AS30" s="1"/>
  <c r="AQ30"/>
  <c r="AP30"/>
  <c r="AN30"/>
  <c r="AO30" s="1"/>
  <c r="AL30"/>
  <c r="AJ30"/>
  <c r="AK30" s="1"/>
  <c r="AI30"/>
  <c r="AH30"/>
  <c r="AF30"/>
  <c r="AG30" s="1"/>
  <c r="AE30"/>
  <c r="AD30"/>
  <c r="AB30"/>
  <c r="AC30" s="1"/>
  <c r="Z30"/>
  <c r="AA30" s="1"/>
  <c r="X30"/>
  <c r="Y30" s="1"/>
  <c r="V30"/>
  <c r="W30" s="1"/>
  <c r="T30"/>
  <c r="U30" s="1"/>
  <c r="S30"/>
  <c r="R30"/>
  <c r="P30"/>
  <c r="Q30" s="1"/>
  <c r="N30"/>
  <c r="L30"/>
  <c r="J30"/>
  <c r="H30"/>
  <c r="I30" s="1"/>
  <c r="F30"/>
  <c r="D30"/>
  <c r="E30" s="1"/>
  <c r="BL29"/>
  <c r="BJ29"/>
  <c r="BH29"/>
  <c r="BF29"/>
  <c r="BD29"/>
  <c r="BB29"/>
  <c r="AZ29"/>
  <c r="AX29"/>
  <c r="AY29" s="1"/>
  <c r="AV29"/>
  <c r="AW29" s="1"/>
  <c r="AT29"/>
  <c r="AR29"/>
  <c r="AS29" s="1"/>
  <c r="AP29"/>
  <c r="AQ29" s="1"/>
  <c r="AN29"/>
  <c r="AO29" s="1"/>
  <c r="AM29"/>
  <c r="AL29"/>
  <c r="AJ29"/>
  <c r="AK29" s="1"/>
  <c r="AI29"/>
  <c r="AH29"/>
  <c r="AF29"/>
  <c r="AG29" s="1"/>
  <c r="AD29"/>
  <c r="AE29" s="1"/>
  <c r="AB29"/>
  <c r="AC29" s="1"/>
  <c r="Z29"/>
  <c r="AA29" s="1"/>
  <c r="X29"/>
  <c r="Y29" s="1"/>
  <c r="W29"/>
  <c r="V29"/>
  <c r="T29"/>
  <c r="U29" s="1"/>
  <c r="S29"/>
  <c r="R29"/>
  <c r="P29"/>
  <c r="Q29" s="1"/>
  <c r="N29"/>
  <c r="L29"/>
  <c r="J29"/>
  <c r="H29"/>
  <c r="I29" s="1"/>
  <c r="F29"/>
  <c r="D29"/>
  <c r="E29" s="1"/>
  <c r="BL28"/>
  <c r="BJ28"/>
  <c r="BH28"/>
  <c r="BF28"/>
  <c r="BD28"/>
  <c r="BB28"/>
  <c r="AZ28"/>
  <c r="AX28"/>
  <c r="AY28" s="1"/>
  <c r="AV28"/>
  <c r="AW28" s="1"/>
  <c r="AT28"/>
  <c r="AS28"/>
  <c r="AR28"/>
  <c r="AP28"/>
  <c r="AQ28" s="1"/>
  <c r="AO28"/>
  <c r="AN28"/>
  <c r="AL28"/>
  <c r="AM28" s="1"/>
  <c r="AJ28"/>
  <c r="AK28" s="1"/>
  <c r="AH28"/>
  <c r="AI28" s="1"/>
  <c r="AF28"/>
  <c r="AG28" s="1"/>
  <c r="AD28"/>
  <c r="AE28" s="1"/>
  <c r="AC28"/>
  <c r="AB28"/>
  <c r="Z28"/>
  <c r="AA28" s="1"/>
  <c r="Y28"/>
  <c r="X28"/>
  <c r="V28"/>
  <c r="W28" s="1"/>
  <c r="T28"/>
  <c r="U28" s="1"/>
  <c r="R28"/>
  <c r="S28" s="1"/>
  <c r="P28"/>
  <c r="Q28" s="1"/>
  <c r="N28"/>
  <c r="L28"/>
  <c r="J28"/>
  <c r="H28"/>
  <c r="I28" s="1"/>
  <c r="F28"/>
  <c r="D28"/>
  <c r="E28" s="1"/>
  <c r="BL27"/>
  <c r="BJ27"/>
  <c r="BH27"/>
  <c r="BF27"/>
  <c r="BD27"/>
  <c r="BB27"/>
  <c r="AZ27"/>
  <c r="AX27"/>
  <c r="AY27" s="1"/>
  <c r="AV27"/>
  <c r="AW27" s="1"/>
  <c r="AT27"/>
  <c r="AR27"/>
  <c r="AS27" s="1"/>
  <c r="AP27"/>
  <c r="AQ27" s="1"/>
  <c r="AN27"/>
  <c r="AO27" s="1"/>
  <c r="AL27"/>
  <c r="AM27" s="1"/>
  <c r="AK27"/>
  <c r="AJ27"/>
  <c r="AH27"/>
  <c r="AI27" s="1"/>
  <c r="AG27"/>
  <c r="AF27"/>
  <c r="AD27"/>
  <c r="AE27" s="1"/>
  <c r="AB27"/>
  <c r="AC27" s="1"/>
  <c r="Z27"/>
  <c r="AA27" s="1"/>
  <c r="X27"/>
  <c r="Y27" s="1"/>
  <c r="V27"/>
  <c r="W27" s="1"/>
  <c r="U27"/>
  <c r="T27"/>
  <c r="R27"/>
  <c r="S27" s="1"/>
  <c r="Q27"/>
  <c r="P27"/>
  <c r="N27"/>
  <c r="L27"/>
  <c r="J27"/>
  <c r="H27"/>
  <c r="I27" s="1"/>
  <c r="F27"/>
  <c r="D27"/>
  <c r="E27" s="1"/>
  <c r="BL26"/>
  <c r="BJ26"/>
  <c r="BH26"/>
  <c r="BF26"/>
  <c r="BD26"/>
  <c r="BB26"/>
  <c r="AZ26"/>
  <c r="AX26"/>
  <c r="AY26" s="1"/>
  <c r="AV26"/>
  <c r="AW26" s="1"/>
  <c r="AT26"/>
  <c r="AR26"/>
  <c r="AS26" s="1"/>
  <c r="AQ26"/>
  <c r="AP26"/>
  <c r="AN26"/>
  <c r="AO26" s="1"/>
  <c r="AM26"/>
  <c r="AL26"/>
  <c r="AJ26"/>
  <c r="AK26" s="1"/>
  <c r="AH26"/>
  <c r="AI26" s="1"/>
  <c r="AF26"/>
  <c r="AG26" s="1"/>
  <c r="AD26"/>
  <c r="AE26" s="1"/>
  <c r="AB26"/>
  <c r="AC26" s="1"/>
  <c r="AA26"/>
  <c r="Z26"/>
  <c r="X26"/>
  <c r="Y26" s="1"/>
  <c r="W26"/>
  <c r="V26"/>
  <c r="T26"/>
  <c r="U26" s="1"/>
  <c r="R26"/>
  <c r="S26" s="1"/>
  <c r="P26"/>
  <c r="Q26" s="1"/>
  <c r="N26"/>
  <c r="L26"/>
  <c r="J26"/>
  <c r="H26"/>
  <c r="I26" s="1"/>
  <c r="F26"/>
  <c r="D26"/>
  <c r="E26" s="1"/>
  <c r="BL25"/>
  <c r="BJ25"/>
  <c r="BH25"/>
  <c r="BF25"/>
  <c r="BD25"/>
  <c r="BB25"/>
  <c r="AZ25"/>
  <c r="AX25"/>
  <c r="AY25" s="1"/>
  <c r="AW25"/>
  <c r="AV25"/>
  <c r="AT25"/>
  <c r="AR25"/>
  <c r="AS25" s="1"/>
  <c r="AQ25"/>
  <c r="AP25"/>
  <c r="AN25"/>
  <c r="AO25" s="1"/>
  <c r="AL25"/>
  <c r="AM25" s="1"/>
  <c r="AJ25"/>
  <c r="AK25" s="1"/>
  <c r="AH25"/>
  <c r="AI25" s="1"/>
  <c r="AF25"/>
  <c r="AG25" s="1"/>
  <c r="AE25"/>
  <c r="AD25"/>
  <c r="AB25"/>
  <c r="AC25" s="1"/>
  <c r="AA25"/>
  <c r="Z25"/>
  <c r="X25"/>
  <c r="Y25" s="1"/>
  <c r="V25"/>
  <c r="W25" s="1"/>
  <c r="T25"/>
  <c r="U25" s="1"/>
  <c r="R25"/>
  <c r="S25" s="1"/>
  <c r="P25"/>
  <c r="Q25" s="1"/>
  <c r="N25"/>
  <c r="L25"/>
  <c r="J25"/>
  <c r="I25"/>
  <c r="H25"/>
  <c r="F25"/>
  <c r="D25"/>
  <c r="E25" s="1"/>
  <c r="BL24"/>
  <c r="BJ24"/>
  <c r="BH24"/>
  <c r="BF24"/>
  <c r="BD24"/>
  <c r="BB24"/>
  <c r="AZ24"/>
  <c r="AX24"/>
  <c r="AY24" s="1"/>
  <c r="AW24"/>
  <c r="AV24"/>
  <c r="AT24"/>
  <c r="AR24"/>
  <c r="AS24" s="1"/>
  <c r="AP24"/>
  <c r="AQ24" s="1"/>
  <c r="AN24"/>
  <c r="AO24" s="1"/>
  <c r="AL24"/>
  <c r="AM24" s="1"/>
  <c r="AK24"/>
  <c r="AJ24"/>
  <c r="AH24"/>
  <c r="AI24" s="1"/>
  <c r="AG24"/>
  <c r="AF24"/>
  <c r="AD24"/>
  <c r="AE24" s="1"/>
  <c r="AB24"/>
  <c r="AC24" s="1"/>
  <c r="Z24"/>
  <c r="AA24" s="1"/>
  <c r="X24"/>
  <c r="Y24" s="1"/>
  <c r="V24"/>
  <c r="W24" s="1"/>
  <c r="U24"/>
  <c r="T24"/>
  <c r="R24"/>
  <c r="S24" s="1"/>
  <c r="Q24"/>
  <c r="P24"/>
  <c r="N24"/>
  <c r="L24"/>
  <c r="J24"/>
  <c r="I24"/>
  <c r="H24"/>
  <c r="F24"/>
  <c r="E24"/>
  <c r="D24"/>
  <c r="BL23"/>
  <c r="BJ23"/>
  <c r="BH23"/>
  <c r="BF23"/>
  <c r="BD23"/>
  <c r="BB23"/>
  <c r="AZ23"/>
  <c r="AY23"/>
  <c r="AX23"/>
  <c r="AV23"/>
  <c r="AW23" s="1"/>
  <c r="AT23"/>
  <c r="AS23"/>
  <c r="AR23"/>
  <c r="AP23"/>
  <c r="AQ23" s="1"/>
  <c r="AO23"/>
  <c r="AN23"/>
  <c r="AL23"/>
  <c r="AM23" s="1"/>
  <c r="AJ23"/>
  <c r="AK23" s="1"/>
  <c r="AH23"/>
  <c r="AI23" s="1"/>
  <c r="AF23"/>
  <c r="AG23" s="1"/>
  <c r="AD23"/>
  <c r="AE23" s="1"/>
  <c r="AC23"/>
  <c r="AB23"/>
  <c r="Z23"/>
  <c r="AA23" s="1"/>
  <c r="Y23"/>
  <c r="X23"/>
  <c r="V23"/>
  <c r="W23" s="1"/>
  <c r="T23"/>
  <c r="U23" s="1"/>
  <c r="R23"/>
  <c r="S23" s="1"/>
  <c r="P23"/>
  <c r="Q23" s="1"/>
  <c r="N23"/>
  <c r="L23"/>
  <c r="J23"/>
  <c r="H23"/>
  <c r="I23" s="1"/>
  <c r="F23"/>
  <c r="E23"/>
  <c r="D23"/>
  <c r="BL22"/>
  <c r="BJ22"/>
  <c r="BH22"/>
  <c r="BF22"/>
  <c r="BD22"/>
  <c r="BB22"/>
  <c r="AZ22"/>
  <c r="AX22"/>
  <c r="AY22" s="1"/>
  <c r="AV22"/>
  <c r="AW22" s="1"/>
  <c r="AT22"/>
  <c r="AR22"/>
  <c r="AS22" s="1"/>
  <c r="AP22"/>
  <c r="AQ22" s="1"/>
  <c r="AN22"/>
  <c r="AO22" s="1"/>
  <c r="AL22"/>
  <c r="AM22" s="1"/>
  <c r="AJ22"/>
  <c r="AK22" s="1"/>
  <c r="AI22"/>
  <c r="AH22"/>
  <c r="AF22"/>
  <c r="AG22" s="1"/>
  <c r="AE22"/>
  <c r="AD22"/>
  <c r="AB22"/>
  <c r="AC22" s="1"/>
  <c r="Z22"/>
  <c r="AA22" s="1"/>
  <c r="X22"/>
  <c r="Y22" s="1"/>
  <c r="V22"/>
  <c r="W22" s="1"/>
  <c r="T22"/>
  <c r="U22" s="1"/>
  <c r="S22"/>
  <c r="R22"/>
  <c r="P22"/>
  <c r="Q22" s="1"/>
  <c r="N22"/>
  <c r="L22"/>
  <c r="J22"/>
  <c r="H22"/>
  <c r="I22" s="1"/>
  <c r="F22"/>
  <c r="D22"/>
  <c r="E22" s="1"/>
  <c r="BL21"/>
  <c r="BJ21"/>
  <c r="BH21"/>
  <c r="BF21"/>
  <c r="BD21"/>
  <c r="BB21"/>
  <c r="AZ21"/>
  <c r="AX21"/>
  <c r="AY21" s="1"/>
  <c r="AV21"/>
  <c r="AW21" s="1"/>
  <c r="AT21"/>
  <c r="AR21"/>
  <c r="AS21" s="1"/>
  <c r="AP21"/>
  <c r="AQ21" s="1"/>
  <c r="AN21"/>
  <c r="AO21" s="1"/>
  <c r="AM21"/>
  <c r="AL21"/>
  <c r="AJ21"/>
  <c r="AK21" s="1"/>
  <c r="AH21"/>
  <c r="AI21" s="1"/>
  <c r="AF21"/>
  <c r="AG21" s="1"/>
  <c r="AD21"/>
  <c r="AE21" s="1"/>
  <c r="AB21"/>
  <c r="AC21" s="1"/>
  <c r="Z21"/>
  <c r="AA21" s="1"/>
  <c r="X21"/>
  <c r="Y21" s="1"/>
  <c r="W21"/>
  <c r="V21"/>
  <c r="T21"/>
  <c r="U21" s="1"/>
  <c r="R21"/>
  <c r="S21" s="1"/>
  <c r="P21"/>
  <c r="Q21" s="1"/>
  <c r="N21"/>
  <c r="L21"/>
  <c r="J21"/>
  <c r="H21"/>
  <c r="I21" s="1"/>
  <c r="F21"/>
  <c r="D21"/>
  <c r="E21" s="1"/>
  <c r="BL20"/>
  <c r="BJ20"/>
  <c r="BH20"/>
  <c r="BF20"/>
  <c r="BD20"/>
  <c r="BE20" s="1"/>
  <c r="BB20"/>
  <c r="AZ20"/>
  <c r="AX20"/>
  <c r="AY20" s="1"/>
  <c r="AV20"/>
  <c r="AW20" s="1"/>
  <c r="AT20"/>
  <c r="AS20"/>
  <c r="AR20"/>
  <c r="AP20"/>
  <c r="AQ20" s="1"/>
  <c r="AO20"/>
  <c r="AN20"/>
  <c r="AL20"/>
  <c r="AM20" s="1"/>
  <c r="AK20"/>
  <c r="AJ20"/>
  <c r="AH20"/>
  <c r="AI20" s="1"/>
  <c r="AF20"/>
  <c r="AG20" s="1"/>
  <c r="AD20"/>
  <c r="AE20" s="1"/>
  <c r="AB20"/>
  <c r="AC20" s="1"/>
  <c r="Z20"/>
  <c r="AA20" s="1"/>
  <c r="Y20"/>
  <c r="X20"/>
  <c r="V20"/>
  <c r="W20" s="1"/>
  <c r="U20"/>
  <c r="T20"/>
  <c r="R20"/>
  <c r="S20" s="1"/>
  <c r="P20"/>
  <c r="Q20" s="1"/>
  <c r="N20"/>
  <c r="L20"/>
  <c r="J20"/>
  <c r="H20"/>
  <c r="I20" s="1"/>
  <c r="F20"/>
  <c r="D20"/>
  <c r="E20" s="1"/>
  <c r="BL19"/>
  <c r="BJ19"/>
  <c r="BH19"/>
  <c r="BF19"/>
  <c r="BD19"/>
  <c r="BE19" s="1"/>
  <c r="BB19"/>
  <c r="AZ19"/>
  <c r="AX19"/>
  <c r="AY19" s="1"/>
  <c r="AW19"/>
  <c r="AV19"/>
  <c r="AT19"/>
  <c r="AR19"/>
  <c r="AS19" s="1"/>
  <c r="AQ19"/>
  <c r="AP19"/>
  <c r="AN19"/>
  <c r="AO19" s="1"/>
  <c r="AL19"/>
  <c r="AM19" s="1"/>
  <c r="AJ19"/>
  <c r="AK19" s="1"/>
  <c r="AH19"/>
  <c r="AI19" s="1"/>
  <c r="AF19"/>
  <c r="AG19" s="1"/>
  <c r="AE19"/>
  <c r="AD19"/>
  <c r="AB19"/>
  <c r="AC19" s="1"/>
  <c r="AA19"/>
  <c r="Z19"/>
  <c r="X19"/>
  <c r="Y19" s="1"/>
  <c r="V19"/>
  <c r="W19" s="1"/>
  <c r="T19"/>
  <c r="U19" s="1"/>
  <c r="R19"/>
  <c r="S19" s="1"/>
  <c r="P19"/>
  <c r="Q19" s="1"/>
  <c r="N19"/>
  <c r="L19"/>
  <c r="J19"/>
  <c r="I19"/>
  <c r="H19"/>
  <c r="F19"/>
  <c r="D19"/>
  <c r="E19" s="1"/>
  <c r="BL18"/>
  <c r="BJ18"/>
  <c r="BH18"/>
  <c r="BF18"/>
  <c r="BD18"/>
  <c r="BE18" s="1"/>
  <c r="BB18"/>
  <c r="AZ18"/>
  <c r="AX18"/>
  <c r="AY18" s="1"/>
  <c r="AV18"/>
  <c r="AW18" s="1"/>
  <c r="AT18"/>
  <c r="AS18"/>
  <c r="AR18"/>
  <c r="AP18"/>
  <c r="AQ18" s="1"/>
  <c r="AN18"/>
  <c r="AO18" s="1"/>
  <c r="AL18"/>
  <c r="AM18" s="1"/>
  <c r="AK18"/>
  <c r="AJ18"/>
  <c r="AH18"/>
  <c r="AI18" s="1"/>
  <c r="AG18"/>
  <c r="AF18"/>
  <c r="AD18"/>
  <c r="AE18" s="1"/>
  <c r="AC18"/>
  <c r="AB18"/>
  <c r="Z18"/>
  <c r="AA18" s="1"/>
  <c r="X18"/>
  <c r="Y18" s="1"/>
  <c r="V18"/>
  <c r="W18" s="1"/>
  <c r="U18"/>
  <c r="T18"/>
  <c r="R18"/>
  <c r="S18" s="1"/>
  <c r="Q18"/>
  <c r="P18"/>
  <c r="N18"/>
  <c r="L18"/>
  <c r="J18"/>
  <c r="H18"/>
  <c r="I18" s="1"/>
  <c r="F18"/>
  <c r="D18"/>
  <c r="E18" s="1"/>
  <c r="BL17"/>
  <c r="BJ17"/>
  <c r="BH17"/>
  <c r="BF17"/>
  <c r="BD17"/>
  <c r="BE17" s="1"/>
  <c r="BB17"/>
  <c r="AZ17"/>
  <c r="AX17"/>
  <c r="AY17" s="1"/>
  <c r="AW17"/>
  <c r="AV17"/>
  <c r="AT17"/>
  <c r="AR17"/>
  <c r="AS17" s="1"/>
  <c r="AQ17"/>
  <c r="AP17"/>
  <c r="AN17"/>
  <c r="AO17" s="1"/>
  <c r="AM17"/>
  <c r="AL17"/>
  <c r="AJ17"/>
  <c r="AK17" s="1"/>
  <c r="AH17"/>
  <c r="AI17" s="1"/>
  <c r="AF17"/>
  <c r="AG17" s="1"/>
  <c r="AD17"/>
  <c r="AE17" s="1"/>
  <c r="AB17"/>
  <c r="AC17" s="1"/>
  <c r="AA17"/>
  <c r="Z17"/>
  <c r="X17"/>
  <c r="Y17" s="1"/>
  <c r="W17"/>
  <c r="V17"/>
  <c r="T17"/>
  <c r="U17" s="1"/>
  <c r="S17"/>
  <c r="R17"/>
  <c r="P17"/>
  <c r="Q17" s="1"/>
  <c r="N17"/>
  <c r="L17"/>
  <c r="J17"/>
  <c r="K17" s="1"/>
  <c r="I17"/>
  <c r="H17"/>
  <c r="F17"/>
  <c r="E17"/>
  <c r="D17"/>
  <c r="BL16"/>
  <c r="BJ16"/>
  <c r="BH16"/>
  <c r="BF16"/>
  <c r="BD16"/>
  <c r="BE16" s="1"/>
  <c r="BB16"/>
  <c r="AZ16"/>
  <c r="AX16"/>
  <c r="AY16" s="1"/>
  <c r="AV16"/>
  <c r="AW16" s="1"/>
  <c r="AT16"/>
  <c r="AR16"/>
  <c r="AS16" s="1"/>
  <c r="AP16"/>
  <c r="AQ16" s="1"/>
  <c r="AN16"/>
  <c r="AO16" s="1"/>
  <c r="AL16"/>
  <c r="AM16" s="1"/>
  <c r="AJ16"/>
  <c r="AK16" s="1"/>
  <c r="AH16"/>
  <c r="AI16" s="1"/>
  <c r="AF16"/>
  <c r="AG16" s="1"/>
  <c r="AE16"/>
  <c r="AD16"/>
  <c r="AB16"/>
  <c r="AC16" s="1"/>
  <c r="Z16"/>
  <c r="AA16" s="1"/>
  <c r="X16"/>
  <c r="Y16" s="1"/>
  <c r="V16"/>
  <c r="W16" s="1"/>
  <c r="T16"/>
  <c r="U16" s="1"/>
  <c r="R16"/>
  <c r="S16" s="1"/>
  <c r="P16"/>
  <c r="Q16" s="1"/>
  <c r="N16"/>
  <c r="L16"/>
  <c r="J16"/>
  <c r="K16" s="1"/>
  <c r="H16"/>
  <c r="I16" s="1"/>
  <c r="F16"/>
  <c r="D16"/>
  <c r="E16" s="1"/>
  <c r="BL15"/>
  <c r="BJ15"/>
  <c r="BH15"/>
  <c r="BF15"/>
  <c r="BE15"/>
  <c r="BD15"/>
  <c r="BB15"/>
  <c r="AZ15"/>
  <c r="AX15"/>
  <c r="AY15" s="1"/>
  <c r="AV15"/>
  <c r="AW15" s="1"/>
  <c r="AT15"/>
  <c r="AR15"/>
  <c r="AS15" s="1"/>
  <c r="AP15"/>
  <c r="AQ15" s="1"/>
  <c r="AO15"/>
  <c r="AN15"/>
  <c r="AL15"/>
  <c r="AM15" s="1"/>
  <c r="AK15"/>
  <c r="AJ15"/>
  <c r="AH15"/>
  <c r="AI15" s="1"/>
  <c r="AF15"/>
  <c r="AG15" s="1"/>
  <c r="AE15"/>
  <c r="AD15"/>
  <c r="AC15"/>
  <c r="AB15"/>
  <c r="AA15"/>
  <c r="Z15"/>
  <c r="Y15"/>
  <c r="X15"/>
  <c r="W15"/>
  <c r="V15"/>
  <c r="T15"/>
  <c r="U15" s="1"/>
  <c r="S15"/>
  <c r="R15"/>
  <c r="Q15"/>
  <c r="P15"/>
  <c r="N15"/>
  <c r="L15"/>
  <c r="J15"/>
  <c r="K15" s="1"/>
  <c r="I15"/>
  <c r="H15"/>
  <c r="F15"/>
  <c r="D15"/>
  <c r="E15" s="1"/>
  <c r="BL14"/>
  <c r="BJ14"/>
  <c r="BH14"/>
  <c r="BF14"/>
  <c r="BD14"/>
  <c r="BE14" s="1"/>
  <c r="BB14"/>
  <c r="AZ14"/>
  <c r="AX14"/>
  <c r="AY14" s="1"/>
  <c r="AW14"/>
  <c r="AV14"/>
  <c r="AT14"/>
  <c r="AS14"/>
  <c r="AR14"/>
  <c r="AP14"/>
  <c r="AQ14" s="1"/>
  <c r="AN14"/>
  <c r="AO14" s="1"/>
  <c r="AL14"/>
  <c r="AM14" s="1"/>
  <c r="AJ14"/>
  <c r="AK14" s="1"/>
  <c r="AH14"/>
  <c r="AI14" s="1"/>
  <c r="AF14"/>
  <c r="AG14" s="1"/>
  <c r="AD14"/>
  <c r="AE14" s="1"/>
  <c r="AC14"/>
  <c r="AB14"/>
  <c r="Z14"/>
  <c r="AA14" s="1"/>
  <c r="X14"/>
  <c r="Y14" s="1"/>
  <c r="V14"/>
  <c r="W14" s="1"/>
  <c r="T14"/>
  <c r="U14" s="1"/>
  <c r="R14"/>
  <c r="S14" s="1"/>
  <c r="P14"/>
  <c r="Q14" s="1"/>
  <c r="N14"/>
  <c r="L14"/>
  <c r="J14"/>
  <c r="K14" s="1"/>
  <c r="H14"/>
  <c r="I14" s="1"/>
  <c r="F14"/>
  <c r="E14"/>
  <c r="D14"/>
  <c r="BL13"/>
  <c r="BJ13"/>
  <c r="BH13"/>
  <c r="BF13"/>
  <c r="BD13"/>
  <c r="BE13" s="1"/>
  <c r="BB13"/>
  <c r="AZ13"/>
  <c r="AX13"/>
  <c r="AY13" s="1"/>
  <c r="AW13"/>
  <c r="AV13"/>
  <c r="AT13"/>
  <c r="AR13"/>
  <c r="AS13" s="1"/>
  <c r="AQ13"/>
  <c r="AP13"/>
  <c r="AN13"/>
  <c r="AO13" s="1"/>
  <c r="AL13"/>
  <c r="AM13" s="1"/>
  <c r="AJ13"/>
  <c r="AK13" s="1"/>
  <c r="AH13"/>
  <c r="AI13" s="1"/>
  <c r="AF13"/>
  <c r="AG13" s="1"/>
  <c r="AE13"/>
  <c r="AD13"/>
  <c r="AB13"/>
  <c r="AC13" s="1"/>
  <c r="AA13"/>
  <c r="Z13"/>
  <c r="X13"/>
  <c r="Y13" s="1"/>
  <c r="V13"/>
  <c r="W13" s="1"/>
  <c r="T13"/>
  <c r="U13" s="1"/>
  <c r="R13"/>
  <c r="S13" s="1"/>
  <c r="P13"/>
  <c r="Q13" s="1"/>
  <c r="N13"/>
  <c r="L13"/>
  <c r="J13"/>
  <c r="K13" s="1"/>
  <c r="I13"/>
  <c r="H13"/>
  <c r="F13"/>
  <c r="D13"/>
  <c r="E13" s="1"/>
  <c r="BL12"/>
  <c r="BJ12"/>
  <c r="BH12"/>
  <c r="BF12"/>
  <c r="BE12"/>
  <c r="BD12"/>
  <c r="BB12"/>
  <c r="AZ12"/>
  <c r="AY12"/>
  <c r="AX12"/>
  <c r="AV12"/>
  <c r="AW12" s="1"/>
  <c r="AT12"/>
  <c r="AR12"/>
  <c r="AS12" s="1"/>
  <c r="AP12"/>
  <c r="AQ12" s="1"/>
  <c r="AN12"/>
  <c r="AO12" s="1"/>
  <c r="AM12"/>
  <c r="AL12"/>
  <c r="AJ12"/>
  <c r="AK12" s="1"/>
  <c r="AI12"/>
  <c r="AH12"/>
  <c r="AF12"/>
  <c r="AG12" s="1"/>
  <c r="AD12"/>
  <c r="AE12" s="1"/>
  <c r="AB12"/>
  <c r="AC12" s="1"/>
  <c r="Z12"/>
  <c r="AA12" s="1"/>
  <c r="X12"/>
  <c r="Y12" s="1"/>
  <c r="W12"/>
  <c r="V12"/>
  <c r="T12"/>
  <c r="U12" s="1"/>
  <c r="S12"/>
  <c r="R12"/>
  <c r="P12"/>
  <c r="Q12" s="1"/>
  <c r="N12"/>
  <c r="L12"/>
  <c r="M12" s="1"/>
  <c r="J12"/>
  <c r="K12" s="1"/>
  <c r="H12"/>
  <c r="I12" s="1"/>
  <c r="F12"/>
  <c r="D12"/>
  <c r="E12" s="1"/>
  <c r="BL11"/>
  <c r="BJ11"/>
  <c r="BH11"/>
  <c r="BF11"/>
  <c r="BE11"/>
  <c r="BD11"/>
  <c r="BB11"/>
  <c r="AZ11"/>
  <c r="AX11"/>
  <c r="AY11" s="1"/>
  <c r="AV11"/>
  <c r="AW11" s="1"/>
  <c r="AT11"/>
  <c r="AR11"/>
  <c r="AS11" s="1"/>
  <c r="AQ11"/>
  <c r="AP11"/>
  <c r="AN11"/>
  <c r="AO11" s="1"/>
  <c r="AM11"/>
  <c r="AL11"/>
  <c r="AJ11"/>
  <c r="AK11" s="1"/>
  <c r="AI11"/>
  <c r="AH11"/>
  <c r="AF11"/>
  <c r="AG11" s="1"/>
  <c r="AD11"/>
  <c r="AE11" s="1"/>
  <c r="AB11"/>
  <c r="AC11" s="1"/>
  <c r="Z11"/>
  <c r="AA11" s="1"/>
  <c r="X11"/>
  <c r="Y11" s="1"/>
  <c r="W11"/>
  <c r="V11"/>
  <c r="T11"/>
  <c r="U11" s="1"/>
  <c r="R11"/>
  <c r="S11" s="1"/>
  <c r="P11"/>
  <c r="Q11" s="1"/>
  <c r="N11"/>
  <c r="M11"/>
  <c r="L11"/>
  <c r="J11"/>
  <c r="K11" s="1"/>
  <c r="H11"/>
  <c r="I11" s="1"/>
  <c r="F11"/>
  <c r="D11"/>
  <c r="E11" s="1"/>
  <c r="BL10"/>
  <c r="BJ10"/>
  <c r="BH10"/>
  <c r="BF10"/>
  <c r="BD10"/>
  <c r="BE10" s="1"/>
  <c r="BB10"/>
  <c r="AZ10"/>
  <c r="AX10"/>
  <c r="AY10" s="1"/>
  <c r="AW10"/>
  <c r="AV10"/>
  <c r="AT10"/>
  <c r="AR10"/>
  <c r="AS10" s="1"/>
  <c r="AP10"/>
  <c r="AQ10" s="1"/>
  <c r="AO10"/>
  <c r="AN10"/>
  <c r="AL10"/>
  <c r="AM10" s="1"/>
  <c r="AK10"/>
  <c r="AJ10"/>
  <c r="AI10"/>
  <c r="AH10"/>
  <c r="AG10"/>
  <c r="AF10"/>
  <c r="AE10"/>
  <c r="AD10"/>
  <c r="AB10"/>
  <c r="AC10" s="1"/>
  <c r="AA10"/>
  <c r="Z10"/>
  <c r="Y10"/>
  <c r="X10"/>
  <c r="V10"/>
  <c r="W10" s="1"/>
  <c r="U10"/>
  <c r="T10"/>
  <c r="S10"/>
  <c r="R10"/>
  <c r="Q10"/>
  <c r="P10"/>
  <c r="N10"/>
  <c r="L10"/>
  <c r="M10" s="1"/>
  <c r="J10"/>
  <c r="K10" s="1"/>
  <c r="H10"/>
  <c r="I10" s="1"/>
  <c r="F10"/>
  <c r="D10"/>
  <c r="E10" s="1"/>
  <c r="BL9"/>
  <c r="BJ9"/>
  <c r="BH9"/>
  <c r="BI9" s="1"/>
  <c r="BF9"/>
  <c r="BE9"/>
  <c r="BD9"/>
  <c r="BB9"/>
  <c r="AZ9"/>
  <c r="AY9"/>
  <c r="AX9"/>
  <c r="AV9"/>
  <c r="AW9" s="1"/>
  <c r="AT9"/>
  <c r="AR9"/>
  <c r="AS9" s="1"/>
  <c r="AP9"/>
  <c r="AQ9" s="1"/>
  <c r="AO9"/>
  <c r="AN9"/>
  <c r="AL9"/>
  <c r="AM9" s="1"/>
  <c r="AK9"/>
  <c r="AJ9"/>
  <c r="AH9"/>
  <c r="AI9" s="1"/>
  <c r="AF9"/>
  <c r="AG9" s="1"/>
  <c r="AD9"/>
  <c r="AE9" s="1"/>
  <c r="AC9"/>
  <c r="AB9"/>
  <c r="Z9"/>
  <c r="AA9" s="1"/>
  <c r="Y9"/>
  <c r="X9"/>
  <c r="V9"/>
  <c r="W9" s="1"/>
  <c r="U9"/>
  <c r="T9"/>
  <c r="R9"/>
  <c r="S9" s="1"/>
  <c r="P9"/>
  <c r="Q9" s="1"/>
  <c r="N9"/>
  <c r="L9"/>
  <c r="M9" s="1"/>
  <c r="J9"/>
  <c r="K9" s="1"/>
  <c r="I9"/>
  <c r="H9"/>
  <c r="F9"/>
  <c r="E9"/>
  <c r="D9"/>
  <c r="BL8"/>
  <c r="BJ8"/>
  <c r="BH8"/>
  <c r="BI8" s="1"/>
  <c r="BF8"/>
  <c r="BD8"/>
  <c r="BE8" s="1"/>
  <c r="BB8"/>
  <c r="AZ8"/>
  <c r="AX8"/>
  <c r="AY8" s="1"/>
  <c r="AW8"/>
  <c r="AV8"/>
  <c r="AT8"/>
  <c r="AS8"/>
  <c r="AR8"/>
  <c r="AP8"/>
  <c r="AQ8" s="1"/>
  <c r="AO8"/>
  <c r="AN8"/>
  <c r="AL8"/>
  <c r="AM8" s="1"/>
  <c r="AK8"/>
  <c r="AJ8"/>
  <c r="AH8"/>
  <c r="AI8" s="1"/>
  <c r="AG8"/>
  <c r="AF8"/>
  <c r="AD8"/>
  <c r="AE8" s="1"/>
  <c r="AC8"/>
  <c r="AB8"/>
  <c r="Z8"/>
  <c r="AA8" s="1"/>
  <c r="Y8"/>
  <c r="X8"/>
  <c r="V8"/>
  <c r="W8" s="1"/>
  <c r="U8"/>
  <c r="T8"/>
  <c r="R8"/>
  <c r="S8" s="1"/>
  <c r="Q8"/>
  <c r="P8"/>
  <c r="N8"/>
  <c r="L8"/>
  <c r="M8" s="1"/>
  <c r="K8"/>
  <c r="J8"/>
  <c r="H8"/>
  <c r="I8" s="1"/>
  <c r="F8"/>
  <c r="D8"/>
  <c r="E8" s="1"/>
  <c r="BL7"/>
  <c r="BJ7"/>
  <c r="BK7" s="1"/>
  <c r="BH7"/>
  <c r="BI7" s="1"/>
  <c r="BF7"/>
  <c r="BD7"/>
  <c r="BE7" s="1"/>
  <c r="BB7"/>
  <c r="AZ7"/>
  <c r="AX7"/>
  <c r="AY7" s="1"/>
  <c r="AV7"/>
  <c r="AW7" s="1"/>
  <c r="AT7"/>
  <c r="AR7"/>
  <c r="AS7" s="1"/>
  <c r="AQ7"/>
  <c r="AP7"/>
  <c r="AN7"/>
  <c r="AO7" s="1"/>
  <c r="AL7"/>
  <c r="AM7" s="1"/>
  <c r="AJ7"/>
  <c r="AK7" s="1"/>
  <c r="AH7"/>
  <c r="AI7" s="1"/>
  <c r="AF7"/>
  <c r="AG7" s="1"/>
  <c r="AE7"/>
  <c r="AD7"/>
  <c r="AB7"/>
  <c r="AC7" s="1"/>
  <c r="AA7"/>
  <c r="Z7"/>
  <c r="X7"/>
  <c r="Y7" s="1"/>
  <c r="V7"/>
  <c r="W7" s="1"/>
  <c r="T7"/>
  <c r="U7" s="1"/>
  <c r="R7"/>
  <c r="S7" s="1"/>
  <c r="P7"/>
  <c r="Q7" s="1"/>
  <c r="N7"/>
  <c r="L7"/>
  <c r="M7" s="1"/>
  <c r="J7"/>
  <c r="K7" s="1"/>
  <c r="I7"/>
  <c r="H7"/>
  <c r="F7"/>
  <c r="E7"/>
  <c r="D7"/>
  <c r="BL6"/>
  <c r="BJ6"/>
  <c r="BK6" s="1"/>
  <c r="BI6"/>
  <c r="BH6"/>
  <c r="BF6"/>
  <c r="BD6"/>
  <c r="BE6" s="1"/>
  <c r="BB6"/>
  <c r="AZ6"/>
  <c r="AX6"/>
  <c r="AY6" s="1"/>
  <c r="AV6"/>
  <c r="AW6" s="1"/>
  <c r="AT6"/>
  <c r="AR6"/>
  <c r="AS6" s="1"/>
  <c r="AQ6"/>
  <c r="AP6"/>
  <c r="AN6"/>
  <c r="AO6" s="1"/>
  <c r="AM6"/>
  <c r="AL6"/>
  <c r="AJ6"/>
  <c r="AK6" s="1"/>
  <c r="AI6"/>
  <c r="AH6"/>
  <c r="AF6"/>
  <c r="AG6" s="1"/>
  <c r="AE6"/>
  <c r="AD6"/>
  <c r="AB6"/>
  <c r="AC6" s="1"/>
  <c r="AA6"/>
  <c r="Z6"/>
  <c r="X6"/>
  <c r="Y6" s="1"/>
  <c r="W6"/>
  <c r="V6"/>
  <c r="T6"/>
  <c r="U6" s="1"/>
  <c r="S6"/>
  <c r="R6"/>
  <c r="P6"/>
  <c r="Q6" s="1"/>
  <c r="N6"/>
  <c r="L6"/>
  <c r="M6" s="1"/>
  <c r="J6"/>
  <c r="K6" s="1"/>
  <c r="I6"/>
  <c r="H6"/>
  <c r="F6"/>
  <c r="G6" s="1"/>
  <c r="G7" s="1"/>
  <c r="G8" s="1"/>
  <c r="G9" s="1"/>
  <c r="G10" s="1"/>
  <c r="G11" s="1"/>
  <c r="E6"/>
  <c r="D6"/>
  <c r="BL5"/>
  <c r="BJ5"/>
  <c r="BI5"/>
  <c r="BH5"/>
  <c r="BF5"/>
  <c r="BD5"/>
  <c r="BB5"/>
  <c r="AZ5"/>
  <c r="AX5"/>
  <c r="AV5"/>
  <c r="AW5" s="1"/>
  <c r="AT5"/>
  <c r="AR5"/>
  <c r="AS5" s="1"/>
  <c r="AP5"/>
  <c r="AO5"/>
  <c r="AN5"/>
  <c r="AL5"/>
  <c r="AK5"/>
  <c r="AJ5"/>
  <c r="AH5"/>
  <c r="AF5"/>
  <c r="AG5" s="1"/>
  <c r="AD5"/>
  <c r="AB5"/>
  <c r="AC5" s="1"/>
  <c r="Z5"/>
  <c r="Y5"/>
  <c r="X5"/>
  <c r="V5"/>
  <c r="U5"/>
  <c r="T5"/>
  <c r="R5"/>
  <c r="P5"/>
  <c r="Q5" s="1"/>
  <c r="N5"/>
  <c r="L5"/>
  <c r="M5" s="1"/>
  <c r="K5"/>
  <c r="J5"/>
  <c r="H5"/>
  <c r="I5" s="1"/>
  <c r="G5"/>
  <c r="F5"/>
  <c r="D5"/>
  <c r="E5" s="1"/>
  <c r="M102" l="1"/>
  <c r="I102"/>
  <c r="BD102"/>
  <c r="AX102"/>
  <c r="R102"/>
  <c r="S5"/>
  <c r="S102" s="1"/>
  <c r="AH102"/>
  <c r="AI5"/>
  <c r="AI102" s="1"/>
  <c r="BI102"/>
  <c r="AO102"/>
  <c r="AY5"/>
  <c r="AY102" s="1"/>
  <c r="E102"/>
  <c r="AC102"/>
  <c r="AT102"/>
  <c r="BJ102"/>
  <c r="BK5"/>
  <c r="BK102" s="1"/>
  <c r="U102"/>
  <c r="Z102"/>
  <c r="AA5"/>
  <c r="AA102" s="1"/>
  <c r="AK102"/>
  <c r="AP102"/>
  <c r="AQ5"/>
  <c r="AQ102" s="1"/>
  <c r="BF102"/>
  <c r="AS102"/>
  <c r="Y102"/>
  <c r="AD102"/>
  <c r="AE5"/>
  <c r="AE102" s="1"/>
  <c r="BE5"/>
  <c r="BE102" s="1"/>
  <c r="D102"/>
  <c r="H102"/>
  <c r="L102"/>
  <c r="Q102"/>
  <c r="V102"/>
  <c r="W5"/>
  <c r="W102" s="1"/>
  <c r="AG102"/>
  <c r="AL102"/>
  <c r="AM5"/>
  <c r="AM102" s="1"/>
  <c r="N102"/>
  <c r="BG102"/>
  <c r="F102"/>
  <c r="J102"/>
  <c r="AV102"/>
  <c r="AZ102"/>
  <c r="O102"/>
  <c r="G102"/>
  <c r="K102"/>
  <c r="P102"/>
  <c r="T102"/>
  <c r="X102"/>
  <c r="AB102"/>
  <c r="AF102"/>
  <c r="AJ102"/>
  <c r="AN102"/>
  <c r="AR102"/>
  <c r="AW102"/>
  <c r="BB102"/>
  <c r="BH102"/>
  <c r="BL102"/>
  <c r="AU102"/>
  <c r="BM102"/>
  <c r="BL100" i="16" l="1"/>
  <c r="BM100" s="1"/>
  <c r="BJ100"/>
  <c r="BK100" s="1"/>
  <c r="BH100"/>
  <c r="BI100" s="1"/>
  <c r="BF100"/>
  <c r="BG100" s="1"/>
  <c r="BD100"/>
  <c r="BE100" s="1"/>
  <c r="BB100"/>
  <c r="BC100" s="1"/>
  <c r="BA100"/>
  <c r="AZ100"/>
  <c r="AX100"/>
  <c r="AY100" s="1"/>
  <c r="AV100"/>
  <c r="AW100" s="1"/>
  <c r="AT100"/>
  <c r="AU100" s="1"/>
  <c r="AR100"/>
  <c r="AS100" s="1"/>
  <c r="AP100"/>
  <c r="AQ100" s="1"/>
  <c r="AN100"/>
  <c r="AO100" s="1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BM99"/>
  <c r="BL99"/>
  <c r="BK99"/>
  <c r="BJ99"/>
  <c r="BI99"/>
  <c r="BH99"/>
  <c r="BG99"/>
  <c r="BF99"/>
  <c r="BE99"/>
  <c r="BD99"/>
  <c r="BC99"/>
  <c r="BB99"/>
  <c r="BA99"/>
  <c r="AZ99"/>
  <c r="AY99"/>
  <c r="AX99"/>
  <c r="AW99"/>
  <c r="AV99"/>
  <c r="AU99"/>
  <c r="AT99"/>
  <c r="AS99"/>
  <c r="AR99"/>
  <c r="AQ99"/>
  <c r="AP99"/>
  <c r="AO99"/>
  <c r="AN99"/>
  <c r="AL99"/>
  <c r="AJ99"/>
  <c r="AK99" s="1"/>
  <c r="AH99"/>
  <c r="AI99" s="1"/>
  <c r="AG99"/>
  <c r="AF99"/>
  <c r="AD99"/>
  <c r="AE99" s="1"/>
  <c r="AC99"/>
  <c r="AB99"/>
  <c r="Z99"/>
  <c r="AA99" s="1"/>
  <c r="X99"/>
  <c r="Y99" s="1"/>
  <c r="V99"/>
  <c r="W99" s="1"/>
  <c r="T99"/>
  <c r="U99" s="1"/>
  <c r="R99"/>
  <c r="S99" s="1"/>
  <c r="Q99"/>
  <c r="P99"/>
  <c r="N99"/>
  <c r="O99" s="1"/>
  <c r="L99"/>
  <c r="M99" s="1"/>
  <c r="J99"/>
  <c r="K99" s="1"/>
  <c r="H99"/>
  <c r="I99" s="1"/>
  <c r="F99"/>
  <c r="G99" s="1"/>
  <c r="D99"/>
  <c r="E99" s="1"/>
  <c r="BL98"/>
  <c r="BM98" s="1"/>
  <c r="BK98"/>
  <c r="BJ98"/>
  <c r="BH98"/>
  <c r="BI98" s="1"/>
  <c r="BF98"/>
  <c r="BG98" s="1"/>
  <c r="BD98"/>
  <c r="BE98" s="1"/>
  <c r="BB98"/>
  <c r="BC98" s="1"/>
  <c r="AZ98"/>
  <c r="BA98" s="1"/>
  <c r="AX98"/>
  <c r="AY98" s="1"/>
  <c r="AV98"/>
  <c r="AW98" s="1"/>
  <c r="AU98"/>
  <c r="AT98"/>
  <c r="AR98"/>
  <c r="AS98" s="1"/>
  <c r="AP98"/>
  <c r="AQ98" s="1"/>
  <c r="AN98"/>
  <c r="AO98" s="1"/>
  <c r="AL98"/>
  <c r="AK98"/>
  <c r="AJ98"/>
  <c r="AH98"/>
  <c r="AI98" s="1"/>
  <c r="AG98"/>
  <c r="AF98"/>
  <c r="AD98"/>
  <c r="AE98" s="1"/>
  <c r="AC98"/>
  <c r="AB98"/>
  <c r="Z98"/>
  <c r="AA98" s="1"/>
  <c r="Y98"/>
  <c r="X98"/>
  <c r="V98"/>
  <c r="W98" s="1"/>
  <c r="U98"/>
  <c r="T98"/>
  <c r="R98"/>
  <c r="S98" s="1"/>
  <c r="Q98"/>
  <c r="P98"/>
  <c r="N98"/>
  <c r="O98" s="1"/>
  <c r="M98"/>
  <c r="L98"/>
  <c r="J98"/>
  <c r="K98" s="1"/>
  <c r="I98"/>
  <c r="H98"/>
  <c r="F98"/>
  <c r="G98" s="1"/>
  <c r="E98"/>
  <c r="D98"/>
  <c r="BL97"/>
  <c r="BM97" s="1"/>
  <c r="BK97"/>
  <c r="BJ97"/>
  <c r="BH97"/>
  <c r="BI97" s="1"/>
  <c r="BG97"/>
  <c r="BF97"/>
  <c r="BD97"/>
  <c r="BE97" s="1"/>
  <c r="BC97"/>
  <c r="BB97"/>
  <c r="AZ97"/>
  <c r="BA97" s="1"/>
  <c r="AY97"/>
  <c r="AX97"/>
  <c r="AV97"/>
  <c r="AW97" s="1"/>
  <c r="AU97"/>
  <c r="AT97"/>
  <c r="AR97"/>
  <c r="AS97" s="1"/>
  <c r="AQ97"/>
  <c r="AP97"/>
  <c r="AN97"/>
  <c r="AO97" s="1"/>
  <c r="AL97"/>
  <c r="AJ97"/>
  <c r="AK97" s="1"/>
  <c r="AH97"/>
  <c r="AI97" s="1"/>
  <c r="AF97"/>
  <c r="AG97" s="1"/>
  <c r="AE97"/>
  <c r="AD97"/>
  <c r="AB97"/>
  <c r="AC97" s="1"/>
  <c r="Z97"/>
  <c r="AA97" s="1"/>
  <c r="X97"/>
  <c r="Y97" s="1"/>
  <c r="W97"/>
  <c r="V97"/>
  <c r="T97"/>
  <c r="U97" s="1"/>
  <c r="R97"/>
  <c r="S97" s="1"/>
  <c r="P97"/>
  <c r="Q97" s="1"/>
  <c r="O97"/>
  <c r="N97"/>
  <c r="L97"/>
  <c r="M97" s="1"/>
  <c r="K97"/>
  <c r="J97"/>
  <c r="H97"/>
  <c r="I97" s="1"/>
  <c r="F97"/>
  <c r="G97" s="1"/>
  <c r="D97"/>
  <c r="E97" s="1"/>
  <c r="BL96"/>
  <c r="BM96" s="1"/>
  <c r="BJ96"/>
  <c r="BK96" s="1"/>
  <c r="BI96"/>
  <c r="BH96"/>
  <c r="BF96"/>
  <c r="BG96" s="1"/>
  <c r="BD96"/>
  <c r="BE96" s="1"/>
  <c r="BB96"/>
  <c r="BC96" s="1"/>
  <c r="AZ96"/>
  <c r="BA96" s="1"/>
  <c r="AX96"/>
  <c r="AY96" s="1"/>
  <c r="AV96"/>
  <c r="AW96" s="1"/>
  <c r="AT96"/>
  <c r="AU96" s="1"/>
  <c r="AS96"/>
  <c r="AR96"/>
  <c r="AP96"/>
  <c r="AQ96" s="1"/>
  <c r="AN96"/>
  <c r="AO96" s="1"/>
  <c r="AL96"/>
  <c r="AJ96"/>
  <c r="AK96" s="1"/>
  <c r="AI96"/>
  <c r="AH96"/>
  <c r="AF96"/>
  <c r="AG96" s="1"/>
  <c r="AE96"/>
  <c r="AD96"/>
  <c r="AB96"/>
  <c r="AC96" s="1"/>
  <c r="AA96"/>
  <c r="Z96"/>
  <c r="X96"/>
  <c r="Y96" s="1"/>
  <c r="W96"/>
  <c r="V96"/>
  <c r="T96"/>
  <c r="U96" s="1"/>
  <c r="S96"/>
  <c r="R96"/>
  <c r="P96"/>
  <c r="Q96" s="1"/>
  <c r="O96"/>
  <c r="N96"/>
  <c r="L96"/>
  <c r="M96" s="1"/>
  <c r="K96"/>
  <c r="J96"/>
  <c r="H96"/>
  <c r="I96" s="1"/>
  <c r="G96"/>
  <c r="F96"/>
  <c r="D96"/>
  <c r="E96" s="1"/>
  <c r="BM95"/>
  <c r="BL95"/>
  <c r="BJ95"/>
  <c r="BK95" s="1"/>
  <c r="BI95"/>
  <c r="BH95"/>
  <c r="BF95"/>
  <c r="BG95" s="1"/>
  <c r="BE95"/>
  <c r="BD95"/>
  <c r="BB95"/>
  <c r="BC95" s="1"/>
  <c r="BA95"/>
  <c r="AZ95"/>
  <c r="AX95"/>
  <c r="AY95" s="1"/>
  <c r="AW95"/>
  <c r="AV95"/>
  <c r="AT95"/>
  <c r="AU95" s="1"/>
  <c r="AS95"/>
  <c r="AR95"/>
  <c r="AP95"/>
  <c r="AQ95" s="1"/>
  <c r="AO95"/>
  <c r="AN95"/>
  <c r="AL95"/>
  <c r="AJ95"/>
  <c r="AK95" s="1"/>
  <c r="AH95"/>
  <c r="AI95" s="1"/>
  <c r="AF95"/>
  <c r="AG95" s="1"/>
  <c r="AD95"/>
  <c r="AE95" s="1"/>
  <c r="AB95"/>
  <c r="AC95" s="1"/>
  <c r="Z95"/>
  <c r="AA95" s="1"/>
  <c r="Y95"/>
  <c r="X95"/>
  <c r="V95"/>
  <c r="W95" s="1"/>
  <c r="T95"/>
  <c r="U95" s="1"/>
  <c r="R95"/>
  <c r="S95" s="1"/>
  <c r="Q95"/>
  <c r="P95"/>
  <c r="N95"/>
  <c r="O95" s="1"/>
  <c r="L95"/>
  <c r="M95" s="1"/>
  <c r="J95"/>
  <c r="K95" s="1"/>
  <c r="I95"/>
  <c r="H95"/>
  <c r="F95"/>
  <c r="G95" s="1"/>
  <c r="E95"/>
  <c r="D95"/>
  <c r="BL94"/>
  <c r="BM94" s="1"/>
  <c r="BJ94"/>
  <c r="BK94" s="1"/>
  <c r="BH94"/>
  <c r="BI94" s="1"/>
  <c r="BF94"/>
  <c r="BG94" s="1"/>
  <c r="BD94"/>
  <c r="BE94" s="1"/>
  <c r="BC94"/>
  <c r="BB94"/>
  <c r="AZ94"/>
  <c r="BA94" s="1"/>
  <c r="AX94"/>
  <c r="AY94" s="1"/>
  <c r="AV94"/>
  <c r="AW94" s="1"/>
  <c r="AT94"/>
  <c r="AU94" s="1"/>
  <c r="AR94"/>
  <c r="AS94" s="1"/>
  <c r="AP94"/>
  <c r="AQ94" s="1"/>
  <c r="AN94"/>
  <c r="AO94" s="1"/>
  <c r="AL94"/>
  <c r="AK94"/>
  <c r="AJ94"/>
  <c r="AH94"/>
  <c r="AI94" s="1"/>
  <c r="AG94"/>
  <c r="AF94"/>
  <c r="AD94"/>
  <c r="AE94" s="1"/>
  <c r="AC94"/>
  <c r="AB94"/>
  <c r="Z94"/>
  <c r="AA94" s="1"/>
  <c r="Y94"/>
  <c r="X94"/>
  <c r="V94"/>
  <c r="W94" s="1"/>
  <c r="U94"/>
  <c r="T94"/>
  <c r="R94"/>
  <c r="S94" s="1"/>
  <c r="Q94"/>
  <c r="P94"/>
  <c r="N94"/>
  <c r="O94" s="1"/>
  <c r="M94"/>
  <c r="L94"/>
  <c r="J94"/>
  <c r="K94" s="1"/>
  <c r="I94"/>
  <c r="H94"/>
  <c r="F94"/>
  <c r="G94" s="1"/>
  <c r="E94"/>
  <c r="D94"/>
  <c r="BL93"/>
  <c r="BM93" s="1"/>
  <c r="BK93"/>
  <c r="BJ93"/>
  <c r="BH93"/>
  <c r="BI93" s="1"/>
  <c r="BG93"/>
  <c r="BF93"/>
  <c r="BD93"/>
  <c r="BE93" s="1"/>
  <c r="BC93"/>
  <c r="BB93"/>
  <c r="AZ93"/>
  <c r="BA93" s="1"/>
  <c r="AY93"/>
  <c r="AX93"/>
  <c r="AV93"/>
  <c r="AW93" s="1"/>
  <c r="AU93"/>
  <c r="AT93"/>
  <c r="AR93"/>
  <c r="AS93" s="1"/>
  <c r="AQ93"/>
  <c r="AP93"/>
  <c r="AN93"/>
  <c r="AO93" s="1"/>
  <c r="AL93"/>
  <c r="AJ93"/>
  <c r="AK93" s="1"/>
  <c r="AH93"/>
  <c r="AI93" s="1"/>
  <c r="AF93"/>
  <c r="AG93" s="1"/>
  <c r="AD93"/>
  <c r="AE93" s="1"/>
  <c r="AB93"/>
  <c r="AC93" s="1"/>
  <c r="Z93"/>
  <c r="AA93" s="1"/>
  <c r="X93"/>
  <c r="Y93" s="1"/>
  <c r="W93"/>
  <c r="V93"/>
  <c r="T93"/>
  <c r="U93" s="1"/>
  <c r="R93"/>
  <c r="S93" s="1"/>
  <c r="P93"/>
  <c r="Q93" s="1"/>
  <c r="O93"/>
  <c r="N93"/>
  <c r="L93"/>
  <c r="M93" s="1"/>
  <c r="J93"/>
  <c r="K93" s="1"/>
  <c r="H93"/>
  <c r="I93" s="1"/>
  <c r="G93"/>
  <c r="F93"/>
  <c r="D93"/>
  <c r="E93" s="1"/>
  <c r="BM92"/>
  <c r="BL92"/>
  <c r="BJ92"/>
  <c r="BK92" s="1"/>
  <c r="BH92"/>
  <c r="BI92" s="1"/>
  <c r="BF92"/>
  <c r="BG92" s="1"/>
  <c r="BD92"/>
  <c r="BE92" s="1"/>
  <c r="BB92"/>
  <c r="BC92" s="1"/>
  <c r="BA92"/>
  <c r="AZ92"/>
  <c r="AX92"/>
  <c r="AY92" s="1"/>
  <c r="AV92"/>
  <c r="AW92" s="1"/>
  <c r="AT92"/>
  <c r="AU92" s="1"/>
  <c r="AR92"/>
  <c r="AS92" s="1"/>
  <c r="AP92"/>
  <c r="AQ92" s="1"/>
  <c r="AN92"/>
  <c r="AO92" s="1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BM91"/>
  <c r="BL91"/>
  <c r="BK91"/>
  <c r="BJ91"/>
  <c r="BI91"/>
  <c r="BH91"/>
  <c r="BG91"/>
  <c r="BF91"/>
  <c r="BE91"/>
  <c r="BD91"/>
  <c r="BC91"/>
  <c r="BB91"/>
  <c r="BA91"/>
  <c r="AZ91"/>
  <c r="AY91"/>
  <c r="AX91"/>
  <c r="AW91"/>
  <c r="AV91"/>
  <c r="AU91"/>
  <c r="AT91"/>
  <c r="AS91"/>
  <c r="AR91"/>
  <c r="AQ91"/>
  <c r="AP91"/>
  <c r="AO91"/>
  <c r="AN91"/>
  <c r="AL91"/>
  <c r="AJ91"/>
  <c r="AK91" s="1"/>
  <c r="AH91"/>
  <c r="AI91" s="1"/>
  <c r="AG91"/>
  <c r="AF91"/>
  <c r="AD91"/>
  <c r="AE91" s="1"/>
  <c r="AB91"/>
  <c r="AC91" s="1"/>
  <c r="Z91"/>
  <c r="AA91" s="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BM90"/>
  <c r="BL90"/>
  <c r="BK90"/>
  <c r="BJ90"/>
  <c r="BI90"/>
  <c r="BH90"/>
  <c r="BG90"/>
  <c r="BF90"/>
  <c r="BE90"/>
  <c r="BD90"/>
  <c r="BC90"/>
  <c r="BB90"/>
  <c r="BA90"/>
  <c r="AZ90"/>
  <c r="AY90"/>
  <c r="AX90"/>
  <c r="AW90"/>
  <c r="AV90"/>
  <c r="AU90"/>
  <c r="AT90"/>
  <c r="AS90"/>
  <c r="AR90"/>
  <c r="AQ90"/>
  <c r="AP90"/>
  <c r="AO90"/>
  <c r="AN90"/>
  <c r="AL90"/>
  <c r="AJ90"/>
  <c r="AK90" s="1"/>
  <c r="AH90"/>
  <c r="AI90" s="1"/>
  <c r="AG90"/>
  <c r="AF90"/>
  <c r="AD90"/>
  <c r="AE90" s="1"/>
  <c r="AB90"/>
  <c r="AC90" s="1"/>
  <c r="Z90"/>
  <c r="AA90" s="1"/>
  <c r="X90"/>
  <c r="Y90" s="1"/>
  <c r="V90"/>
  <c r="W90" s="1"/>
  <c r="T90"/>
  <c r="U90" s="1"/>
  <c r="R90"/>
  <c r="S90" s="1"/>
  <c r="Q90"/>
  <c r="P90"/>
  <c r="N90"/>
  <c r="O90" s="1"/>
  <c r="L90"/>
  <c r="M90" s="1"/>
  <c r="J90"/>
  <c r="K90" s="1"/>
  <c r="H90"/>
  <c r="I90" s="1"/>
  <c r="F90"/>
  <c r="G90" s="1"/>
  <c r="D90"/>
  <c r="E90" s="1"/>
  <c r="BL89"/>
  <c r="BM89" s="1"/>
  <c r="BK89"/>
  <c r="BJ89"/>
  <c r="BH89"/>
  <c r="BI89" s="1"/>
  <c r="BF89"/>
  <c r="BG89" s="1"/>
  <c r="BD89"/>
  <c r="BE89" s="1"/>
  <c r="BB89"/>
  <c r="BC89" s="1"/>
  <c r="AZ89"/>
  <c r="BA89" s="1"/>
  <c r="AX89"/>
  <c r="AY89" s="1"/>
  <c r="AV89"/>
  <c r="AW89" s="1"/>
  <c r="AU89"/>
  <c r="AT89"/>
  <c r="AR89"/>
  <c r="AS89" s="1"/>
  <c r="AP89"/>
  <c r="AQ89" s="1"/>
  <c r="AN89"/>
  <c r="AO89" s="1"/>
  <c r="AL89"/>
  <c r="AK89"/>
  <c r="AJ89"/>
  <c r="AH89"/>
  <c r="AI89" s="1"/>
  <c r="AG89"/>
  <c r="AF89"/>
  <c r="AD89"/>
  <c r="AE89" s="1"/>
  <c r="AC89"/>
  <c r="AB89"/>
  <c r="Z89"/>
  <c r="AA89" s="1"/>
  <c r="Y89"/>
  <c r="X89"/>
  <c r="V89"/>
  <c r="W89" s="1"/>
  <c r="U89"/>
  <c r="T89"/>
  <c r="R89"/>
  <c r="S89" s="1"/>
  <c r="Q89"/>
  <c r="P89"/>
  <c r="N89"/>
  <c r="O89" s="1"/>
  <c r="M89"/>
  <c r="L89"/>
  <c r="J89"/>
  <c r="K89" s="1"/>
  <c r="I89"/>
  <c r="H89"/>
  <c r="F89"/>
  <c r="G89" s="1"/>
  <c r="E89"/>
  <c r="D89"/>
  <c r="BL88"/>
  <c r="BM88" s="1"/>
  <c r="BK88"/>
  <c r="BJ88"/>
  <c r="BH88"/>
  <c r="BI88" s="1"/>
  <c r="BG88"/>
  <c r="BF88"/>
  <c r="BD88"/>
  <c r="BE88" s="1"/>
  <c r="BC88"/>
  <c r="BB88"/>
  <c r="AZ88"/>
  <c r="BA88" s="1"/>
  <c r="AY88"/>
  <c r="AX88"/>
  <c r="AV88"/>
  <c r="AW88" s="1"/>
  <c r="AU88"/>
  <c r="AT88"/>
  <c r="AR88"/>
  <c r="AS88" s="1"/>
  <c r="AQ88"/>
  <c r="AP88"/>
  <c r="AN88"/>
  <c r="AO88" s="1"/>
  <c r="AL88"/>
  <c r="AJ88"/>
  <c r="AK88" s="1"/>
  <c r="AH88"/>
  <c r="AI88" s="1"/>
  <c r="AF88"/>
  <c r="AG88" s="1"/>
  <c r="AE88"/>
  <c r="AD88"/>
  <c r="AB88"/>
  <c r="AC88" s="1"/>
  <c r="Z88"/>
  <c r="AA88" s="1"/>
  <c r="X88"/>
  <c r="Y88" s="1"/>
  <c r="V88"/>
  <c r="W88" s="1"/>
  <c r="T88"/>
  <c r="U88" s="1"/>
  <c r="R88"/>
  <c r="S88" s="1"/>
  <c r="P88"/>
  <c r="Q88" s="1"/>
  <c r="O88"/>
  <c r="N88"/>
  <c r="L88"/>
  <c r="M88" s="1"/>
  <c r="J88"/>
  <c r="K88" s="1"/>
  <c r="H88"/>
  <c r="I88" s="1"/>
  <c r="F88"/>
  <c r="G88" s="1"/>
  <c r="D88"/>
  <c r="E88" s="1"/>
  <c r="BL87"/>
  <c r="BM87" s="1"/>
  <c r="BJ87"/>
  <c r="BK87" s="1"/>
  <c r="BI87"/>
  <c r="BH87"/>
  <c r="BF87"/>
  <c r="BG87" s="1"/>
  <c r="BD87"/>
  <c r="BE87" s="1"/>
  <c r="BB87"/>
  <c r="BC87" s="1"/>
  <c r="AZ87"/>
  <c r="BA87" s="1"/>
  <c r="AX87"/>
  <c r="AY87" s="1"/>
  <c r="AV87"/>
  <c r="AW87" s="1"/>
  <c r="AT87"/>
  <c r="AU87" s="1"/>
  <c r="AS87"/>
  <c r="AR87"/>
  <c r="AP87"/>
  <c r="AQ87" s="1"/>
  <c r="AN87"/>
  <c r="AO87" s="1"/>
  <c r="AL87"/>
  <c r="AJ87"/>
  <c r="AK87" s="1"/>
  <c r="AI87"/>
  <c r="AH87"/>
  <c r="AF87"/>
  <c r="AG87" s="1"/>
  <c r="AE87"/>
  <c r="AD87"/>
  <c r="AB87"/>
  <c r="AC87" s="1"/>
  <c r="AA87"/>
  <c r="Z87"/>
  <c r="X87"/>
  <c r="Y87" s="1"/>
  <c r="V87"/>
  <c r="T87"/>
  <c r="U87" s="1"/>
  <c r="R87"/>
  <c r="S87" s="1"/>
  <c r="P87"/>
  <c r="Q87" s="1"/>
  <c r="N87"/>
  <c r="O87" s="1"/>
  <c r="L87"/>
  <c r="M87" s="1"/>
  <c r="K87"/>
  <c r="J87"/>
  <c r="H87"/>
  <c r="I87" s="1"/>
  <c r="F87"/>
  <c r="G87" s="1"/>
  <c r="D87"/>
  <c r="E87" s="1"/>
  <c r="BL86"/>
  <c r="BM86" s="1"/>
  <c r="BJ86"/>
  <c r="BK86" s="1"/>
  <c r="BH86"/>
  <c r="BI86" s="1"/>
  <c r="BF86"/>
  <c r="BG86" s="1"/>
  <c r="BE86"/>
  <c r="BD86"/>
  <c r="BB86"/>
  <c r="BC86" s="1"/>
  <c r="AZ86"/>
  <c r="BA86" s="1"/>
  <c r="AX86"/>
  <c r="AY86" s="1"/>
  <c r="AV86"/>
  <c r="AW86" s="1"/>
  <c r="AT86"/>
  <c r="AU86" s="1"/>
  <c r="AR86"/>
  <c r="AS86" s="1"/>
  <c r="AP86"/>
  <c r="AQ86" s="1"/>
  <c r="AO86"/>
  <c r="AN86"/>
  <c r="AL86"/>
  <c r="AJ86"/>
  <c r="AK86" s="1"/>
  <c r="AI86"/>
  <c r="AH86"/>
  <c r="AF86"/>
  <c r="AG86" s="1"/>
  <c r="AE86"/>
  <c r="AD86"/>
  <c r="AB86"/>
  <c r="AC86" s="1"/>
  <c r="AA86"/>
  <c r="Z86"/>
  <c r="X86"/>
  <c r="Y86" s="1"/>
  <c r="V86"/>
  <c r="T86"/>
  <c r="U86" s="1"/>
  <c r="R86"/>
  <c r="S86" s="1"/>
  <c r="P86"/>
  <c r="Q86" s="1"/>
  <c r="N86"/>
  <c r="O86" s="1"/>
  <c r="L86"/>
  <c r="M86" s="1"/>
  <c r="J86"/>
  <c r="K86" s="1"/>
  <c r="H86"/>
  <c r="I86" s="1"/>
  <c r="G86"/>
  <c r="F86"/>
  <c r="D86"/>
  <c r="E86" s="1"/>
  <c r="BL85"/>
  <c r="BM85" s="1"/>
  <c r="BJ85"/>
  <c r="BK85" s="1"/>
  <c r="BH85"/>
  <c r="BI85" s="1"/>
  <c r="BF85"/>
  <c r="BG85" s="1"/>
  <c r="BD85"/>
  <c r="BE85" s="1"/>
  <c r="BB85"/>
  <c r="BC85" s="1"/>
  <c r="BA85"/>
  <c r="AZ85"/>
  <c r="AX85"/>
  <c r="AY85" s="1"/>
  <c r="AV85"/>
  <c r="AW85" s="1"/>
  <c r="AT85"/>
  <c r="AU85" s="1"/>
  <c r="AR85"/>
  <c r="AS85" s="1"/>
  <c r="AP85"/>
  <c r="AQ85" s="1"/>
  <c r="AN85"/>
  <c r="AO85" s="1"/>
  <c r="AL85"/>
  <c r="AK85"/>
  <c r="AJ85"/>
  <c r="AI85"/>
  <c r="AH85"/>
  <c r="AG85"/>
  <c r="AF85"/>
  <c r="AE85"/>
  <c r="AD85"/>
  <c r="AC85"/>
  <c r="AB85"/>
  <c r="AA85"/>
  <c r="Z85"/>
  <c r="Y85"/>
  <c r="X85"/>
  <c r="V85"/>
  <c r="T85"/>
  <c r="U85" s="1"/>
  <c r="S85"/>
  <c r="R85"/>
  <c r="P85"/>
  <c r="Q85" s="1"/>
  <c r="N85"/>
  <c r="M85"/>
  <c r="L85"/>
  <c r="J85"/>
  <c r="K85" s="1"/>
  <c r="I85"/>
  <c r="H85"/>
  <c r="F85"/>
  <c r="G85" s="1"/>
  <c r="E85"/>
  <c r="D85"/>
  <c r="BM84"/>
  <c r="BL84"/>
  <c r="BK84"/>
  <c r="BJ84"/>
  <c r="BI84"/>
  <c r="BH84"/>
  <c r="BG84"/>
  <c r="BF84"/>
  <c r="BD84"/>
  <c r="BB84"/>
  <c r="BC84" s="1"/>
  <c r="AZ84"/>
  <c r="BA84" s="1"/>
  <c r="AY84"/>
  <c r="AX84"/>
  <c r="AV84"/>
  <c r="AW84" s="1"/>
  <c r="AT84"/>
  <c r="AU84" s="1"/>
  <c r="AR84"/>
  <c r="AS84" s="1"/>
  <c r="AQ84"/>
  <c r="AP84"/>
  <c r="AN84"/>
  <c r="AO84" s="1"/>
  <c r="AL84"/>
  <c r="AK84"/>
  <c r="AJ84"/>
  <c r="AH84"/>
  <c r="AI84" s="1"/>
  <c r="AG84"/>
  <c r="AF84"/>
  <c r="AD84"/>
  <c r="AE84" s="1"/>
  <c r="AC84"/>
  <c r="AB84"/>
  <c r="Z84"/>
  <c r="AA84" s="1"/>
  <c r="Y84"/>
  <c r="X84"/>
  <c r="V84"/>
  <c r="U84"/>
  <c r="T84"/>
  <c r="R84"/>
  <c r="S84" s="1"/>
  <c r="P84"/>
  <c r="Q84" s="1"/>
  <c r="N84"/>
  <c r="L84"/>
  <c r="M84" s="1"/>
  <c r="K84"/>
  <c r="J84"/>
  <c r="H84"/>
  <c r="I84" s="1"/>
  <c r="G84"/>
  <c r="F84"/>
  <c r="D84"/>
  <c r="E84" s="1"/>
  <c r="BM83"/>
  <c r="BL83"/>
  <c r="BJ83"/>
  <c r="BK83" s="1"/>
  <c r="BI83"/>
  <c r="BH83"/>
  <c r="BF83"/>
  <c r="BG83" s="1"/>
  <c r="BD83"/>
  <c r="BB83"/>
  <c r="BC83" s="1"/>
  <c r="AZ83"/>
  <c r="BA83" s="1"/>
  <c r="AX83"/>
  <c r="AY83" s="1"/>
  <c r="AW83"/>
  <c r="AV83"/>
  <c r="AT83"/>
  <c r="AU83" s="1"/>
  <c r="AR83"/>
  <c r="AS83" s="1"/>
  <c r="AP83"/>
  <c r="AQ83" s="1"/>
  <c r="AN83"/>
  <c r="AO83" s="1"/>
  <c r="AL83"/>
  <c r="AJ83"/>
  <c r="AK83" s="1"/>
  <c r="AI83"/>
  <c r="AH83"/>
  <c r="AF83"/>
  <c r="AG83" s="1"/>
  <c r="AE83"/>
  <c r="AD83"/>
  <c r="AB83"/>
  <c r="AC83" s="1"/>
  <c r="AA83"/>
  <c r="Z83"/>
  <c r="X83"/>
  <c r="Y83" s="1"/>
  <c r="V83"/>
  <c r="T83"/>
  <c r="U83" s="1"/>
  <c r="R83"/>
  <c r="S83" s="1"/>
  <c r="P83"/>
  <c r="Q83" s="1"/>
  <c r="N83"/>
  <c r="M83"/>
  <c r="L83"/>
  <c r="J83"/>
  <c r="K83" s="1"/>
  <c r="H83"/>
  <c r="F83"/>
  <c r="G83" s="1"/>
  <c r="D83"/>
  <c r="E83" s="1"/>
  <c r="BL82"/>
  <c r="BM82" s="1"/>
  <c r="BK82"/>
  <c r="BJ82"/>
  <c r="BH82"/>
  <c r="BI82" s="1"/>
  <c r="BF82"/>
  <c r="BG82" s="1"/>
  <c r="BD82"/>
  <c r="BC82"/>
  <c r="BB82"/>
  <c r="BA82"/>
  <c r="AZ82"/>
  <c r="AY82"/>
  <c r="AX82"/>
  <c r="AW82"/>
  <c r="AV82"/>
  <c r="AU82"/>
  <c r="AT82"/>
  <c r="AS82"/>
  <c r="AR82"/>
  <c r="AQ82"/>
  <c r="AP82"/>
  <c r="AO82"/>
  <c r="AN82"/>
  <c r="AL82"/>
  <c r="AJ82"/>
  <c r="AK82" s="1"/>
  <c r="AH82"/>
  <c r="AI82" s="1"/>
  <c r="AG82"/>
  <c r="AF82"/>
  <c r="AD82"/>
  <c r="AB82"/>
  <c r="AC82" s="1"/>
  <c r="AA82"/>
  <c r="Z82"/>
  <c r="X82"/>
  <c r="Y82" s="1"/>
  <c r="V82"/>
  <c r="T82"/>
  <c r="U82" s="1"/>
  <c r="R82"/>
  <c r="S82" s="1"/>
  <c r="P82"/>
  <c r="Q82" s="1"/>
  <c r="N82"/>
  <c r="M82"/>
  <c r="L82"/>
  <c r="J82"/>
  <c r="K82" s="1"/>
  <c r="H82"/>
  <c r="F82"/>
  <c r="G82" s="1"/>
  <c r="D82"/>
  <c r="E82" s="1"/>
  <c r="BL81"/>
  <c r="BM81" s="1"/>
  <c r="BK81"/>
  <c r="BJ81"/>
  <c r="BH81"/>
  <c r="BI81" s="1"/>
  <c r="BF81"/>
  <c r="BG81" s="1"/>
  <c r="BD81"/>
  <c r="BC81"/>
  <c r="BB81"/>
  <c r="BA81"/>
  <c r="AZ81"/>
  <c r="AY81"/>
  <c r="AX81"/>
  <c r="AW81"/>
  <c r="AV81"/>
  <c r="AU81"/>
  <c r="AT81"/>
  <c r="AS81"/>
  <c r="AR81"/>
  <c r="AQ81"/>
  <c r="AP81"/>
  <c r="AN81"/>
  <c r="AL81"/>
  <c r="AK81"/>
  <c r="AJ81"/>
  <c r="AI81"/>
  <c r="AH81"/>
  <c r="AG81"/>
  <c r="AF81"/>
  <c r="AD81"/>
  <c r="AB81"/>
  <c r="AC81" s="1"/>
  <c r="AA81"/>
  <c r="Z81"/>
  <c r="X81"/>
  <c r="Y81" s="1"/>
  <c r="V81"/>
  <c r="U81"/>
  <c r="T81"/>
  <c r="S81"/>
  <c r="R81"/>
  <c r="Q81"/>
  <c r="P81"/>
  <c r="N81"/>
  <c r="L81"/>
  <c r="M81" s="1"/>
  <c r="J81"/>
  <c r="K81" s="1"/>
  <c r="H81"/>
  <c r="G81"/>
  <c r="F81"/>
  <c r="E81"/>
  <c r="D81"/>
  <c r="BM80"/>
  <c r="BL80"/>
  <c r="BK80"/>
  <c r="BJ80"/>
  <c r="BI80"/>
  <c r="BH80"/>
  <c r="BG80"/>
  <c r="BF80"/>
  <c r="BD80"/>
  <c r="BB80"/>
  <c r="BC80" s="1"/>
  <c r="BA80"/>
  <c r="AZ80"/>
  <c r="AX80"/>
  <c r="AY80" s="1"/>
  <c r="AV80"/>
  <c r="AW80" s="1"/>
  <c r="AT80"/>
  <c r="AU80" s="1"/>
  <c r="AR80"/>
  <c r="AS80" s="1"/>
  <c r="AP80"/>
  <c r="AQ80" s="1"/>
  <c r="AN80"/>
  <c r="AL80"/>
  <c r="AJ80"/>
  <c r="AK80" s="1"/>
  <c r="AH80"/>
  <c r="AI80" s="1"/>
  <c r="AF80"/>
  <c r="AG80" s="1"/>
  <c r="AD80"/>
  <c r="AC80"/>
  <c r="AB80"/>
  <c r="Z80"/>
  <c r="AA80" s="1"/>
  <c r="Y80"/>
  <c r="X80"/>
  <c r="V80"/>
  <c r="T80"/>
  <c r="U80" s="1"/>
  <c r="R80"/>
  <c r="S80" s="1"/>
  <c r="P80"/>
  <c r="Q80" s="1"/>
  <c r="N80"/>
  <c r="M80"/>
  <c r="L80"/>
  <c r="K80"/>
  <c r="J80"/>
  <c r="H80"/>
  <c r="F80"/>
  <c r="G80" s="1"/>
  <c r="D80"/>
  <c r="E80" s="1"/>
  <c r="BM79"/>
  <c r="BL79"/>
  <c r="BJ79"/>
  <c r="BK79" s="1"/>
  <c r="BI79"/>
  <c r="BH79"/>
  <c r="BF79"/>
  <c r="BG79" s="1"/>
  <c r="BD79"/>
  <c r="BC79"/>
  <c r="BB79"/>
  <c r="AZ79"/>
  <c r="BA79" s="1"/>
  <c r="AY79"/>
  <c r="AX79"/>
  <c r="AV79"/>
  <c r="AW79" s="1"/>
  <c r="AU79"/>
  <c r="AT79"/>
  <c r="AR79"/>
  <c r="AS79" s="1"/>
  <c r="AQ79"/>
  <c r="AP79"/>
  <c r="AN79"/>
  <c r="AL79"/>
  <c r="AK79"/>
  <c r="AJ79"/>
  <c r="AH79"/>
  <c r="AI79" s="1"/>
  <c r="AG79"/>
  <c r="AF79"/>
  <c r="AD79"/>
  <c r="AB79"/>
  <c r="AC79" s="1"/>
  <c r="Z79"/>
  <c r="AA79" s="1"/>
  <c r="X79"/>
  <c r="Y79" s="1"/>
  <c r="V79"/>
  <c r="U79"/>
  <c r="T79"/>
  <c r="S79"/>
  <c r="R79"/>
  <c r="Q79"/>
  <c r="P79"/>
  <c r="N79"/>
  <c r="L79"/>
  <c r="M79" s="1"/>
  <c r="K79"/>
  <c r="J79"/>
  <c r="H79"/>
  <c r="F79"/>
  <c r="G79" s="1"/>
  <c r="E79"/>
  <c r="D79"/>
  <c r="BL78"/>
  <c r="BM78" s="1"/>
  <c r="BK78"/>
  <c r="BJ78"/>
  <c r="BH78"/>
  <c r="BI78" s="1"/>
  <c r="BF78"/>
  <c r="BD78"/>
  <c r="BB78"/>
  <c r="BC78" s="1"/>
  <c r="BA78"/>
  <c r="AZ78"/>
  <c r="AX78"/>
  <c r="AY78" s="1"/>
  <c r="AW78"/>
  <c r="AV78"/>
  <c r="AT78"/>
  <c r="AS78"/>
  <c r="AR78"/>
  <c r="AP78"/>
  <c r="AN78"/>
  <c r="AL78"/>
  <c r="AK78"/>
  <c r="AJ78"/>
  <c r="AH78"/>
  <c r="AI78" s="1"/>
  <c r="AG78"/>
  <c r="AF78"/>
  <c r="AD78"/>
  <c r="AC78"/>
  <c r="AB78"/>
  <c r="Z78"/>
  <c r="AA78" s="1"/>
  <c r="X78"/>
  <c r="Y78" s="1"/>
  <c r="V78"/>
  <c r="T78"/>
  <c r="U78" s="1"/>
  <c r="S78"/>
  <c r="R78"/>
  <c r="P78"/>
  <c r="Q78" s="1"/>
  <c r="N78"/>
  <c r="L78"/>
  <c r="M78" s="1"/>
  <c r="J78"/>
  <c r="K78" s="1"/>
  <c r="H78"/>
  <c r="F78"/>
  <c r="G78" s="1"/>
  <c r="E78"/>
  <c r="D78"/>
  <c r="BL77"/>
  <c r="BM77" s="1"/>
  <c r="BJ77"/>
  <c r="BH77"/>
  <c r="BI77" s="1"/>
  <c r="BF77"/>
  <c r="BD77"/>
  <c r="BB77"/>
  <c r="BC77" s="1"/>
  <c r="BA77"/>
  <c r="AZ77"/>
  <c r="AX77"/>
  <c r="AY77" s="1"/>
  <c r="AV77"/>
  <c r="AW77" s="1"/>
  <c r="AT77"/>
  <c r="AS77"/>
  <c r="AR77"/>
  <c r="AP77"/>
  <c r="AN77"/>
  <c r="AL77"/>
  <c r="AJ77"/>
  <c r="AK77" s="1"/>
  <c r="AH77"/>
  <c r="AI77" s="1"/>
  <c r="AG77"/>
  <c r="AF77"/>
  <c r="AD77"/>
  <c r="AB77"/>
  <c r="AA77"/>
  <c r="Z77"/>
  <c r="X77"/>
  <c r="Y77" s="1"/>
  <c r="V77"/>
  <c r="U77"/>
  <c r="T77"/>
  <c r="S77"/>
  <c r="R77"/>
  <c r="Q77"/>
  <c r="P77"/>
  <c r="N77"/>
  <c r="L77"/>
  <c r="M77" s="1"/>
  <c r="J77"/>
  <c r="H77"/>
  <c r="F77"/>
  <c r="G77" s="1"/>
  <c r="D77"/>
  <c r="E77" s="1"/>
  <c r="BM76"/>
  <c r="BL76"/>
  <c r="BJ76"/>
  <c r="BH76"/>
  <c r="BI76" s="1"/>
  <c r="BF76"/>
  <c r="BD76"/>
  <c r="BB76"/>
  <c r="BC76" s="1"/>
  <c r="BA76"/>
  <c r="AZ76"/>
  <c r="AX76"/>
  <c r="AY76" s="1"/>
  <c r="AW76"/>
  <c r="AV76"/>
  <c r="AT76"/>
  <c r="AS76"/>
  <c r="AR76"/>
  <c r="AP76"/>
  <c r="AN76"/>
  <c r="AL76"/>
  <c r="AK76"/>
  <c r="AJ76"/>
  <c r="AH76"/>
  <c r="AI76" s="1"/>
  <c r="AG76"/>
  <c r="AF76"/>
  <c r="AD76"/>
  <c r="AB76"/>
  <c r="AA76"/>
  <c r="Z76"/>
  <c r="X76"/>
  <c r="Y76" s="1"/>
  <c r="V76"/>
  <c r="T76"/>
  <c r="U76" s="1"/>
  <c r="R76"/>
  <c r="S76" s="1"/>
  <c r="P76"/>
  <c r="Q76" s="1"/>
  <c r="N76"/>
  <c r="M76"/>
  <c r="L76"/>
  <c r="J76"/>
  <c r="H76"/>
  <c r="G76"/>
  <c r="F76"/>
  <c r="D76"/>
  <c r="E76" s="1"/>
  <c r="BM75"/>
  <c r="BL75"/>
  <c r="BJ75"/>
  <c r="BH75"/>
  <c r="BI75" s="1"/>
  <c r="BF75"/>
  <c r="BD75"/>
  <c r="BB75"/>
  <c r="BC75" s="1"/>
  <c r="AZ75"/>
  <c r="BA75" s="1"/>
  <c r="AX75"/>
  <c r="AY75" s="1"/>
  <c r="AV75"/>
  <c r="AW75" s="1"/>
  <c r="AT75"/>
  <c r="AS75"/>
  <c r="AR75"/>
  <c r="AP75"/>
  <c r="AN75"/>
  <c r="AL75"/>
  <c r="AJ75"/>
  <c r="AK75" s="1"/>
  <c r="AH75"/>
  <c r="AF75"/>
  <c r="AD75"/>
  <c r="AB75"/>
  <c r="Z75"/>
  <c r="AA75" s="1"/>
  <c r="X75"/>
  <c r="Y75" s="1"/>
  <c r="V75"/>
  <c r="U75"/>
  <c r="T75"/>
  <c r="R75"/>
  <c r="S75" s="1"/>
  <c r="Q75"/>
  <c r="P75"/>
  <c r="N75"/>
  <c r="L75"/>
  <c r="M75" s="1"/>
  <c r="J75"/>
  <c r="H75"/>
  <c r="F75"/>
  <c r="G75" s="1"/>
  <c r="D75"/>
  <c r="E75" s="1"/>
  <c r="BL74"/>
  <c r="BM74" s="1"/>
  <c r="BJ74"/>
  <c r="BI74"/>
  <c r="BH74"/>
  <c r="BF74"/>
  <c r="BD74"/>
  <c r="BC74"/>
  <c r="BB74"/>
  <c r="BA74"/>
  <c r="AZ74"/>
  <c r="AY74"/>
  <c r="AX74"/>
  <c r="AW74"/>
  <c r="AV74"/>
  <c r="AU74"/>
  <c r="AT74"/>
  <c r="AS74"/>
  <c r="AR74"/>
  <c r="AP74"/>
  <c r="AN74"/>
  <c r="AL74"/>
  <c r="AJ74"/>
  <c r="AK74" s="1"/>
  <c r="AH74"/>
  <c r="AF74"/>
  <c r="AD74"/>
  <c r="AB74"/>
  <c r="AA74"/>
  <c r="Z74"/>
  <c r="X74"/>
  <c r="Y74" s="1"/>
  <c r="V74"/>
  <c r="U74"/>
  <c r="T74"/>
  <c r="R74"/>
  <c r="S74" s="1"/>
  <c r="Q74"/>
  <c r="P74"/>
  <c r="N74"/>
  <c r="L74"/>
  <c r="M74" s="1"/>
  <c r="J74"/>
  <c r="H74"/>
  <c r="F74"/>
  <c r="G74" s="1"/>
  <c r="D74"/>
  <c r="E74" s="1"/>
  <c r="BL73"/>
  <c r="BM73" s="1"/>
  <c r="BJ73"/>
  <c r="BH73"/>
  <c r="BI73" s="1"/>
  <c r="BF73"/>
  <c r="BD73"/>
  <c r="BB73"/>
  <c r="BC73" s="1"/>
  <c r="BA73"/>
  <c r="AZ73"/>
  <c r="AX73"/>
  <c r="AY73" s="1"/>
  <c r="AW73"/>
  <c r="AV73"/>
  <c r="AT73"/>
  <c r="AU73" s="1"/>
  <c r="AS73"/>
  <c r="AR73"/>
  <c r="AP73"/>
  <c r="AN73"/>
  <c r="AL73"/>
  <c r="AJ73"/>
  <c r="AK73" s="1"/>
  <c r="AH73"/>
  <c r="AF73"/>
  <c r="AD73"/>
  <c r="AB73"/>
  <c r="Z73"/>
  <c r="AA73" s="1"/>
  <c r="X73"/>
  <c r="V73"/>
  <c r="T73"/>
  <c r="U73" s="1"/>
  <c r="R73"/>
  <c r="S73" s="1"/>
  <c r="Q73"/>
  <c r="P73"/>
  <c r="N73"/>
  <c r="L73"/>
  <c r="M73" s="1"/>
  <c r="J73"/>
  <c r="H73"/>
  <c r="F73"/>
  <c r="G73" s="1"/>
  <c r="E73"/>
  <c r="D73"/>
  <c r="BL72"/>
  <c r="BM72" s="1"/>
  <c r="BJ72"/>
  <c r="BH72"/>
  <c r="BI72" s="1"/>
  <c r="BF72"/>
  <c r="BD72"/>
  <c r="BB72"/>
  <c r="BC72" s="1"/>
  <c r="BA72"/>
  <c r="AZ72"/>
  <c r="AX72"/>
  <c r="AY72" s="1"/>
  <c r="AV72"/>
  <c r="AW72" s="1"/>
  <c r="AT72"/>
  <c r="AU72" s="1"/>
  <c r="AR72"/>
  <c r="AP72"/>
  <c r="AN72"/>
  <c r="AL72"/>
  <c r="AK72"/>
  <c r="AJ72"/>
  <c r="AH72"/>
  <c r="AF72"/>
  <c r="AD72"/>
  <c r="AB72"/>
  <c r="Z72"/>
  <c r="AA72" s="1"/>
  <c r="X72"/>
  <c r="V72"/>
  <c r="T72"/>
  <c r="U72" s="1"/>
  <c r="R72"/>
  <c r="S72" s="1"/>
  <c r="P72"/>
  <c r="Q72" s="1"/>
  <c r="N72"/>
  <c r="M72"/>
  <c r="L72"/>
  <c r="J72"/>
  <c r="H72"/>
  <c r="G72"/>
  <c r="F72"/>
  <c r="E72"/>
  <c r="D72"/>
  <c r="BM71"/>
  <c r="BL71"/>
  <c r="BJ71"/>
  <c r="BH71"/>
  <c r="BF71"/>
  <c r="BD71"/>
  <c r="BC71"/>
  <c r="BB71"/>
  <c r="BA71"/>
  <c r="AZ71"/>
  <c r="AY71"/>
  <c r="AX71"/>
  <c r="AV71"/>
  <c r="AT71"/>
  <c r="AU71" s="1"/>
  <c r="AS71"/>
  <c r="AR71"/>
  <c r="AP71"/>
  <c r="AN71"/>
  <c r="AL71"/>
  <c r="AK71"/>
  <c r="AJ71"/>
  <c r="AH71"/>
  <c r="AF71"/>
  <c r="AD71"/>
  <c r="AB71"/>
  <c r="AA71"/>
  <c r="Z71"/>
  <c r="X71"/>
  <c r="V71"/>
  <c r="U71"/>
  <c r="T71"/>
  <c r="S71"/>
  <c r="R71"/>
  <c r="Q71"/>
  <c r="P71"/>
  <c r="N71"/>
  <c r="L71"/>
  <c r="M71" s="1"/>
  <c r="J71"/>
  <c r="H71"/>
  <c r="F71"/>
  <c r="G71" s="1"/>
  <c r="D71"/>
  <c r="BM70"/>
  <c r="BL70"/>
  <c r="BJ70"/>
  <c r="BH70"/>
  <c r="BF70"/>
  <c r="BD70"/>
  <c r="BB70"/>
  <c r="BC70" s="1"/>
  <c r="BA70"/>
  <c r="AZ70"/>
  <c r="AX70"/>
  <c r="AY70" s="1"/>
  <c r="AV70"/>
  <c r="AT70"/>
  <c r="AU70" s="1"/>
  <c r="AR70"/>
  <c r="AP70"/>
  <c r="AN70"/>
  <c r="AL70"/>
  <c r="AJ70"/>
  <c r="AK70" s="1"/>
  <c r="AH70"/>
  <c r="AF70"/>
  <c r="AD70"/>
  <c r="AB70"/>
  <c r="Z70"/>
  <c r="X70"/>
  <c r="V70"/>
  <c r="U70"/>
  <c r="T70"/>
  <c r="S70"/>
  <c r="R70"/>
  <c r="Q70"/>
  <c r="P70"/>
  <c r="N70"/>
  <c r="L70"/>
  <c r="J70"/>
  <c r="H70"/>
  <c r="G70"/>
  <c r="F70"/>
  <c r="D70"/>
  <c r="BL69"/>
  <c r="BM69" s="1"/>
  <c r="BJ69"/>
  <c r="BH69"/>
  <c r="BF69"/>
  <c r="BD69"/>
  <c r="BC69"/>
  <c r="BB69"/>
  <c r="AZ69"/>
  <c r="BA69" s="1"/>
  <c r="AX69"/>
  <c r="AY69" s="1"/>
  <c r="AV69"/>
  <c r="AU69"/>
  <c r="AT69"/>
  <c r="AR69"/>
  <c r="AP69"/>
  <c r="AN69"/>
  <c r="AL69"/>
  <c r="AJ69"/>
  <c r="AK69" s="1"/>
  <c r="AH69"/>
  <c r="AF69"/>
  <c r="AD69"/>
  <c r="AB69"/>
  <c r="Z69"/>
  <c r="X69"/>
  <c r="V69"/>
  <c r="T69"/>
  <c r="U69" s="1"/>
  <c r="S69"/>
  <c r="R69"/>
  <c r="P69"/>
  <c r="Q69" s="1"/>
  <c r="N69"/>
  <c r="L69"/>
  <c r="J69"/>
  <c r="H69"/>
  <c r="G69"/>
  <c r="F69"/>
  <c r="D69"/>
  <c r="BL68"/>
  <c r="BM68" s="1"/>
  <c r="BJ68"/>
  <c r="BH68"/>
  <c r="BF68"/>
  <c r="BD68"/>
  <c r="BB68"/>
  <c r="BC68" s="1"/>
  <c r="AZ68"/>
  <c r="BA68" s="1"/>
  <c r="AX68"/>
  <c r="AY68" s="1"/>
  <c r="AV68"/>
  <c r="AT68"/>
  <c r="AU68" s="1"/>
  <c r="AS68"/>
  <c r="AS69" s="1"/>
  <c r="AR68"/>
  <c r="AP68"/>
  <c r="AN68"/>
  <c r="AL68"/>
  <c r="AJ68"/>
  <c r="AH68"/>
  <c r="AF68"/>
  <c r="AD68"/>
  <c r="AB68"/>
  <c r="Z68"/>
  <c r="X68"/>
  <c r="V68"/>
  <c r="T68"/>
  <c r="U68" s="1"/>
  <c r="R68"/>
  <c r="S68" s="1"/>
  <c r="P68"/>
  <c r="Q68" s="1"/>
  <c r="N68"/>
  <c r="L68"/>
  <c r="J68"/>
  <c r="H68"/>
  <c r="G68"/>
  <c r="F68"/>
  <c r="D68"/>
  <c r="BL67"/>
  <c r="BM67" s="1"/>
  <c r="BJ67"/>
  <c r="BH67"/>
  <c r="BF67"/>
  <c r="BD67"/>
  <c r="BC67"/>
  <c r="BB67"/>
  <c r="AZ67"/>
  <c r="BA67" s="1"/>
  <c r="AY67"/>
  <c r="AX67"/>
  <c r="AV67"/>
  <c r="AU67"/>
  <c r="AT67"/>
  <c r="AR67"/>
  <c r="AS67" s="1"/>
  <c r="AP67"/>
  <c r="AN67"/>
  <c r="AL67"/>
  <c r="AJ67"/>
  <c r="AH67"/>
  <c r="AF67"/>
  <c r="AD67"/>
  <c r="AB67"/>
  <c r="Z67"/>
  <c r="X67"/>
  <c r="V67"/>
  <c r="T67"/>
  <c r="R67"/>
  <c r="S67" s="1"/>
  <c r="P67"/>
  <c r="N67"/>
  <c r="L67"/>
  <c r="J67"/>
  <c r="H67"/>
  <c r="F67"/>
  <c r="G67" s="1"/>
  <c r="D67"/>
  <c r="BL66"/>
  <c r="BM66" s="1"/>
  <c r="BJ66"/>
  <c r="BH66"/>
  <c r="BF66"/>
  <c r="BD66"/>
  <c r="BB66"/>
  <c r="BC66" s="1"/>
  <c r="AZ66"/>
  <c r="AX66"/>
  <c r="AV66"/>
  <c r="AU66"/>
  <c r="AT66"/>
  <c r="AR66"/>
  <c r="AS66" s="1"/>
  <c r="AP66"/>
  <c r="AN66"/>
  <c r="AL66"/>
  <c r="AJ66"/>
  <c r="AH66"/>
  <c r="AF66"/>
  <c r="AD66"/>
  <c r="AB66"/>
  <c r="Z66"/>
  <c r="X66"/>
  <c r="V66"/>
  <c r="T66"/>
  <c r="S66"/>
  <c r="R66"/>
  <c r="P66"/>
  <c r="N66"/>
  <c r="L66"/>
  <c r="J66"/>
  <c r="H66"/>
  <c r="F66"/>
  <c r="G66" s="1"/>
  <c r="D66"/>
  <c r="BL65"/>
  <c r="BM65" s="1"/>
  <c r="BJ65"/>
  <c r="BH65"/>
  <c r="BF65"/>
  <c r="BD65"/>
  <c r="BC65"/>
  <c r="BB65"/>
  <c r="AZ65"/>
  <c r="AX65"/>
  <c r="AV65"/>
  <c r="AT65"/>
  <c r="AR65"/>
  <c r="AP65"/>
  <c r="AN65"/>
  <c r="AL65"/>
  <c r="AJ65"/>
  <c r="AH65"/>
  <c r="AF65"/>
  <c r="AD65"/>
  <c r="AB65"/>
  <c r="Z65"/>
  <c r="X65"/>
  <c r="V65"/>
  <c r="T65"/>
  <c r="R65"/>
  <c r="S65" s="1"/>
  <c r="P65"/>
  <c r="N65"/>
  <c r="L65"/>
  <c r="J65"/>
  <c r="H65"/>
  <c r="F65"/>
  <c r="G65" s="1"/>
  <c r="D65"/>
  <c r="BL64"/>
  <c r="BM64" s="1"/>
  <c r="BJ64"/>
  <c r="BH64"/>
  <c r="BF64"/>
  <c r="BD64"/>
  <c r="BB64"/>
  <c r="BC64" s="1"/>
  <c r="AZ64"/>
  <c r="AX64"/>
  <c r="AV64"/>
  <c r="AT64"/>
  <c r="AR64"/>
  <c r="AP64"/>
  <c r="AN64"/>
  <c r="AL64"/>
  <c r="AJ64"/>
  <c r="AH64"/>
  <c r="AF64"/>
  <c r="AD64"/>
  <c r="AB64"/>
  <c r="Z64"/>
  <c r="X64"/>
  <c r="V64"/>
  <c r="T64"/>
  <c r="S64"/>
  <c r="R64"/>
  <c r="P64"/>
  <c r="N64"/>
  <c r="L64"/>
  <c r="J64"/>
  <c r="H64"/>
  <c r="F64"/>
  <c r="G64" s="1"/>
  <c r="D64"/>
  <c r="BM63"/>
  <c r="BL63"/>
  <c r="BJ63"/>
  <c r="BH63"/>
  <c r="BF63"/>
  <c r="BD63"/>
  <c r="BB63"/>
  <c r="BC63" s="1"/>
  <c r="AZ63"/>
  <c r="AX63"/>
  <c r="AV63"/>
  <c r="AT63"/>
  <c r="AR63"/>
  <c r="AP63"/>
  <c r="AN63"/>
  <c r="AL63"/>
  <c r="AJ63"/>
  <c r="AH63"/>
  <c r="AF63"/>
  <c r="AD63"/>
  <c r="AB63"/>
  <c r="Z63"/>
  <c r="X63"/>
  <c r="V63"/>
  <c r="T63"/>
  <c r="R63"/>
  <c r="S63" s="1"/>
  <c r="P63"/>
  <c r="N63"/>
  <c r="L63"/>
  <c r="J63"/>
  <c r="H63"/>
  <c r="G63"/>
  <c r="F63"/>
  <c r="D63"/>
  <c r="BL62"/>
  <c r="BM62" s="1"/>
  <c r="BJ62"/>
  <c r="BH62"/>
  <c r="BF62"/>
  <c r="BD62"/>
  <c r="BB62"/>
  <c r="AZ62"/>
  <c r="AX62"/>
  <c r="AV62"/>
  <c r="AT62"/>
  <c r="AR62"/>
  <c r="AP62"/>
  <c r="AN62"/>
  <c r="AL62"/>
  <c r="AJ62"/>
  <c r="AH62"/>
  <c r="AF62"/>
  <c r="AD62"/>
  <c r="AB62"/>
  <c r="Z62"/>
  <c r="X62"/>
  <c r="V62"/>
  <c r="T62"/>
  <c r="R62"/>
  <c r="S62" s="1"/>
  <c r="P62"/>
  <c r="N62"/>
  <c r="L62"/>
  <c r="J62"/>
  <c r="H62"/>
  <c r="F62"/>
  <c r="G62" s="1"/>
  <c r="D62"/>
  <c r="BL61"/>
  <c r="BM61" s="1"/>
  <c r="BJ61"/>
  <c r="BH61"/>
  <c r="BF61"/>
  <c r="BD61"/>
  <c r="BB61"/>
  <c r="AZ61"/>
  <c r="AX61"/>
  <c r="AV61"/>
  <c r="AT61"/>
  <c r="AR61"/>
  <c r="AP61"/>
  <c r="AN61"/>
  <c r="AL61"/>
  <c r="AJ61"/>
  <c r="AH61"/>
  <c r="AF61"/>
  <c r="AD61"/>
  <c r="AB61"/>
  <c r="Z61"/>
  <c r="X61"/>
  <c r="V61"/>
  <c r="T61"/>
  <c r="R61"/>
  <c r="P61"/>
  <c r="N61"/>
  <c r="L61"/>
  <c r="J61"/>
  <c r="H61"/>
  <c r="G61"/>
  <c r="F61"/>
  <c r="D61"/>
  <c r="BL60"/>
  <c r="BM60" s="1"/>
  <c r="BJ60"/>
  <c r="BH60"/>
  <c r="BF60"/>
  <c r="BD60"/>
  <c r="BB60"/>
  <c r="AZ60"/>
  <c r="AX60"/>
  <c r="AV60"/>
  <c r="AT60"/>
  <c r="AR60"/>
  <c r="AP60"/>
  <c r="AN60"/>
  <c r="AL60"/>
  <c r="AJ60"/>
  <c r="AH60"/>
  <c r="AF60"/>
  <c r="AD60"/>
  <c r="AB60"/>
  <c r="Z60"/>
  <c r="X60"/>
  <c r="V60"/>
  <c r="T60"/>
  <c r="R60"/>
  <c r="P60"/>
  <c r="N60"/>
  <c r="L60"/>
  <c r="J60"/>
  <c r="H60"/>
  <c r="G60"/>
  <c r="F60"/>
  <c r="D60"/>
  <c r="BL59"/>
  <c r="BM59" s="1"/>
  <c r="BJ59"/>
  <c r="BH59"/>
  <c r="BF59"/>
  <c r="BD59"/>
  <c r="BB59"/>
  <c r="AZ59"/>
  <c r="AX59"/>
  <c r="AV59"/>
  <c r="AT59"/>
  <c r="AR59"/>
  <c r="AP59"/>
  <c r="AN59"/>
  <c r="AL59"/>
  <c r="AJ59"/>
  <c r="AH59"/>
  <c r="AF59"/>
  <c r="AD59"/>
  <c r="AB59"/>
  <c r="Z59"/>
  <c r="X59"/>
  <c r="V59"/>
  <c r="T59"/>
  <c r="R59"/>
  <c r="P59"/>
  <c r="N59"/>
  <c r="L59"/>
  <c r="J59"/>
  <c r="H59"/>
  <c r="I59" s="1"/>
  <c r="F59"/>
  <c r="G59" s="1"/>
  <c r="D59"/>
  <c r="BM58"/>
  <c r="BL58"/>
  <c r="BJ58"/>
  <c r="BH58"/>
  <c r="BF58"/>
  <c r="BD58"/>
  <c r="BB58"/>
  <c r="AZ58"/>
  <c r="AX58"/>
  <c r="AV58"/>
  <c r="AT58"/>
  <c r="AR58"/>
  <c r="AP58"/>
  <c r="AN58"/>
  <c r="AL58"/>
  <c r="AJ58"/>
  <c r="AH58"/>
  <c r="AF58"/>
  <c r="AD58"/>
  <c r="AB58"/>
  <c r="Z58"/>
  <c r="X58"/>
  <c r="V58"/>
  <c r="T58"/>
  <c r="R58"/>
  <c r="P58"/>
  <c r="N58"/>
  <c r="L58"/>
  <c r="J58"/>
  <c r="H58"/>
  <c r="I58" s="1"/>
  <c r="G58"/>
  <c r="F58"/>
  <c r="D58"/>
  <c r="BL57"/>
  <c r="BM57" s="1"/>
  <c r="BJ57"/>
  <c r="BH57"/>
  <c r="BF57"/>
  <c r="BD57"/>
  <c r="BB57"/>
  <c r="AZ57"/>
  <c r="AX57"/>
  <c r="AV57"/>
  <c r="AT57"/>
  <c r="AR57"/>
  <c r="AP57"/>
  <c r="AN57"/>
  <c r="AL57"/>
  <c r="AJ57"/>
  <c r="AH57"/>
  <c r="AF57"/>
  <c r="AD57"/>
  <c r="AB57"/>
  <c r="Z57"/>
  <c r="X57"/>
  <c r="V57"/>
  <c r="T57"/>
  <c r="R57"/>
  <c r="P57"/>
  <c r="N57"/>
  <c r="L57"/>
  <c r="J57"/>
  <c r="H57"/>
  <c r="I57" s="1"/>
  <c r="F57"/>
  <c r="G57" s="1"/>
  <c r="D57"/>
  <c r="BM56"/>
  <c r="BL56"/>
  <c r="BJ56"/>
  <c r="BH56"/>
  <c r="BF56"/>
  <c r="BD56"/>
  <c r="BB56"/>
  <c r="AZ56"/>
  <c r="AX56"/>
  <c r="AV56"/>
  <c r="AT56"/>
  <c r="AR56"/>
  <c r="AP56"/>
  <c r="AN56"/>
  <c r="AL56"/>
  <c r="AJ56"/>
  <c r="AH56"/>
  <c r="AF56"/>
  <c r="AD56"/>
  <c r="AB56"/>
  <c r="Z56"/>
  <c r="X56"/>
  <c r="V56"/>
  <c r="T56"/>
  <c r="R56"/>
  <c r="P56"/>
  <c r="N56"/>
  <c r="L56"/>
  <c r="J56"/>
  <c r="I56"/>
  <c r="H56"/>
  <c r="G56"/>
  <c r="F56"/>
  <c r="D56"/>
  <c r="BL55"/>
  <c r="BM55" s="1"/>
  <c r="BJ55"/>
  <c r="BH55"/>
  <c r="BF55"/>
  <c r="BD55"/>
  <c r="BB55"/>
  <c r="AZ55"/>
  <c r="AX55"/>
  <c r="AV55"/>
  <c r="AT55"/>
  <c r="AR55"/>
  <c r="AP55"/>
  <c r="AN55"/>
  <c r="AL55"/>
  <c r="AJ55"/>
  <c r="AH55"/>
  <c r="AF55"/>
  <c r="AD55"/>
  <c r="AB55"/>
  <c r="Z55"/>
  <c r="X55"/>
  <c r="V55"/>
  <c r="T55"/>
  <c r="R55"/>
  <c r="P55"/>
  <c r="N55"/>
  <c r="L55"/>
  <c r="J55"/>
  <c r="H55"/>
  <c r="I55" s="1"/>
  <c r="F55"/>
  <c r="G55" s="1"/>
  <c r="D55"/>
  <c r="BM54"/>
  <c r="BL54"/>
  <c r="BJ54"/>
  <c r="BH54"/>
  <c r="BF54"/>
  <c r="BD54"/>
  <c r="BB54"/>
  <c r="AZ54"/>
  <c r="AX54"/>
  <c r="AV54"/>
  <c r="AT54"/>
  <c r="AR54"/>
  <c r="AP54"/>
  <c r="AN54"/>
  <c r="AL54"/>
  <c r="AJ54"/>
  <c r="AH54"/>
  <c r="AF54"/>
  <c r="AD54"/>
  <c r="AB54"/>
  <c r="Z54"/>
  <c r="X54"/>
  <c r="V54"/>
  <c r="T54"/>
  <c r="R54"/>
  <c r="P54"/>
  <c r="N54"/>
  <c r="L54"/>
  <c r="J54"/>
  <c r="H54"/>
  <c r="I54" s="1"/>
  <c r="G54"/>
  <c r="F54"/>
  <c r="D54"/>
  <c r="BL53"/>
  <c r="BM53" s="1"/>
  <c r="BJ53"/>
  <c r="BH53"/>
  <c r="BF53"/>
  <c r="BD53"/>
  <c r="BB53"/>
  <c r="AZ53"/>
  <c r="AX53"/>
  <c r="AV53"/>
  <c r="AT53"/>
  <c r="AR53"/>
  <c r="AP53"/>
  <c r="AN53"/>
  <c r="AL53"/>
  <c r="AJ53"/>
  <c r="AH53"/>
  <c r="AF53"/>
  <c r="AD53"/>
  <c r="AB53"/>
  <c r="Z53"/>
  <c r="X53"/>
  <c r="V53"/>
  <c r="T53"/>
  <c r="R53"/>
  <c r="P53"/>
  <c r="N53"/>
  <c r="L53"/>
  <c r="J53"/>
  <c r="H53"/>
  <c r="I53" s="1"/>
  <c r="F53"/>
  <c r="G53" s="1"/>
  <c r="D53"/>
  <c r="BM52"/>
  <c r="BL52"/>
  <c r="BJ52"/>
  <c r="BH52"/>
  <c r="BF52"/>
  <c r="BD52"/>
  <c r="BB52"/>
  <c r="AZ52"/>
  <c r="AX52"/>
  <c r="AV52"/>
  <c r="AT52"/>
  <c r="AR52"/>
  <c r="AP52"/>
  <c r="AN52"/>
  <c r="AL52"/>
  <c r="AJ52"/>
  <c r="AH52"/>
  <c r="AF52"/>
  <c r="AD52"/>
  <c r="AB52"/>
  <c r="Z52"/>
  <c r="X52"/>
  <c r="V52"/>
  <c r="T52"/>
  <c r="S52"/>
  <c r="S53" s="1"/>
  <c r="S54" s="1"/>
  <c r="S55" s="1"/>
  <c r="S56" s="1"/>
  <c r="S57" s="1"/>
  <c r="S58" s="1"/>
  <c r="S59" s="1"/>
  <c r="S60" s="1"/>
  <c r="S61" s="1"/>
  <c r="R52"/>
  <c r="P52"/>
  <c r="N52"/>
  <c r="L52"/>
  <c r="J52"/>
  <c r="I52"/>
  <c r="H52"/>
  <c r="G52"/>
  <c r="F52"/>
  <c r="D52"/>
  <c r="BL51"/>
  <c r="BM51" s="1"/>
  <c r="BJ51"/>
  <c r="BH51"/>
  <c r="BF51"/>
  <c r="BD51"/>
  <c r="BB51"/>
  <c r="AZ51"/>
  <c r="AX51"/>
  <c r="AV51"/>
  <c r="AT51"/>
  <c r="AR51"/>
  <c r="AP51"/>
  <c r="AN51"/>
  <c r="AL51"/>
  <c r="AJ51"/>
  <c r="AH51"/>
  <c r="AF51"/>
  <c r="AD51"/>
  <c r="AB51"/>
  <c r="Z51"/>
  <c r="X51"/>
  <c r="V51"/>
  <c r="T51"/>
  <c r="R51"/>
  <c r="S51" s="1"/>
  <c r="P51"/>
  <c r="N51"/>
  <c r="L51"/>
  <c r="J51"/>
  <c r="H51"/>
  <c r="I51" s="1"/>
  <c r="F51"/>
  <c r="G51" s="1"/>
  <c r="D51"/>
  <c r="BM50"/>
  <c r="BL50"/>
  <c r="BJ50"/>
  <c r="BH50"/>
  <c r="BF50"/>
  <c r="BD50"/>
  <c r="BB50"/>
  <c r="AZ50"/>
  <c r="AX50"/>
  <c r="AV50"/>
  <c r="AT50"/>
  <c r="AR50"/>
  <c r="AP50"/>
  <c r="AN50"/>
  <c r="AL50"/>
  <c r="AJ50"/>
  <c r="AH50"/>
  <c r="AF50"/>
  <c r="AD50"/>
  <c r="AB50"/>
  <c r="Z50"/>
  <c r="X50"/>
  <c r="V50"/>
  <c r="T50"/>
  <c r="S50"/>
  <c r="R50"/>
  <c r="P50"/>
  <c r="N50"/>
  <c r="L50"/>
  <c r="J50"/>
  <c r="H50"/>
  <c r="I50" s="1"/>
  <c r="G50"/>
  <c r="F50"/>
  <c r="D50"/>
  <c r="BL49"/>
  <c r="BM49" s="1"/>
  <c r="BJ49"/>
  <c r="BH49"/>
  <c r="BF49"/>
  <c r="BD49"/>
  <c r="BB49"/>
  <c r="AZ49"/>
  <c r="AX49"/>
  <c r="AV49"/>
  <c r="AT49"/>
  <c r="AR49"/>
  <c r="AP49"/>
  <c r="AN49"/>
  <c r="AL49"/>
  <c r="AJ49"/>
  <c r="AH49"/>
  <c r="AF49"/>
  <c r="AD49"/>
  <c r="AB49"/>
  <c r="Z49"/>
  <c r="X49"/>
  <c r="V49"/>
  <c r="T49"/>
  <c r="R49"/>
  <c r="S49" s="1"/>
  <c r="P49"/>
  <c r="N49"/>
  <c r="L49"/>
  <c r="J49"/>
  <c r="H49"/>
  <c r="I49" s="1"/>
  <c r="F49"/>
  <c r="G49" s="1"/>
  <c r="D49"/>
  <c r="BM48"/>
  <c r="BL48"/>
  <c r="BJ48"/>
  <c r="BH48"/>
  <c r="BF48"/>
  <c r="BD48"/>
  <c r="BB48"/>
  <c r="AZ48"/>
  <c r="AX48"/>
  <c r="AV48"/>
  <c r="AT48"/>
  <c r="AR48"/>
  <c r="AP48"/>
  <c r="AN48"/>
  <c r="AL48"/>
  <c r="AJ48"/>
  <c r="AH48"/>
  <c r="AF48"/>
  <c r="AD48"/>
  <c r="AB48"/>
  <c r="Z48"/>
  <c r="X48"/>
  <c r="V48"/>
  <c r="T48"/>
  <c r="S48"/>
  <c r="R48"/>
  <c r="P48"/>
  <c r="N48"/>
  <c r="L48"/>
  <c r="J48"/>
  <c r="I48"/>
  <c r="H48"/>
  <c r="G48"/>
  <c r="F48"/>
  <c r="D48"/>
  <c r="BL47"/>
  <c r="BM47" s="1"/>
  <c r="BJ47"/>
  <c r="BH47"/>
  <c r="BF47"/>
  <c r="BD47"/>
  <c r="BB47"/>
  <c r="AZ47"/>
  <c r="AX47"/>
  <c r="AV47"/>
  <c r="AT47"/>
  <c r="AR47"/>
  <c r="AP47"/>
  <c r="AN47"/>
  <c r="AL47"/>
  <c r="AJ47"/>
  <c r="AH47"/>
  <c r="AF47"/>
  <c r="AD47"/>
  <c r="AB47"/>
  <c r="Z47"/>
  <c r="X47"/>
  <c r="V47"/>
  <c r="T47"/>
  <c r="R47"/>
  <c r="S47" s="1"/>
  <c r="P47"/>
  <c r="N47"/>
  <c r="L47"/>
  <c r="J47"/>
  <c r="H47"/>
  <c r="I47" s="1"/>
  <c r="F47"/>
  <c r="G47" s="1"/>
  <c r="D47"/>
  <c r="BM46"/>
  <c r="BL46"/>
  <c r="BJ46"/>
  <c r="BH46"/>
  <c r="BF46"/>
  <c r="BD46"/>
  <c r="BB46"/>
  <c r="AZ46"/>
  <c r="AX46"/>
  <c r="AV46"/>
  <c r="AT46"/>
  <c r="AR46"/>
  <c r="AP46"/>
  <c r="AN46"/>
  <c r="AL46"/>
  <c r="AJ46"/>
  <c r="AH46"/>
  <c r="AF46"/>
  <c r="AD46"/>
  <c r="AB46"/>
  <c r="Z46"/>
  <c r="X46"/>
  <c r="V46"/>
  <c r="T46"/>
  <c r="S46"/>
  <c r="R46"/>
  <c r="P46"/>
  <c r="N46"/>
  <c r="L46"/>
  <c r="J46"/>
  <c r="H46"/>
  <c r="I46" s="1"/>
  <c r="G46"/>
  <c r="F46"/>
  <c r="D46"/>
  <c r="BL45"/>
  <c r="BM45" s="1"/>
  <c r="BJ45"/>
  <c r="BH45"/>
  <c r="BF45"/>
  <c r="BD45"/>
  <c r="BB45"/>
  <c r="AZ45"/>
  <c r="AX45"/>
  <c r="AV45"/>
  <c r="AT45"/>
  <c r="AR45"/>
  <c r="AP45"/>
  <c r="AN45"/>
  <c r="AL45"/>
  <c r="AJ45"/>
  <c r="AH45"/>
  <c r="AF45"/>
  <c r="AD45"/>
  <c r="AB45"/>
  <c r="Z45"/>
  <c r="X45"/>
  <c r="V45"/>
  <c r="T45"/>
  <c r="R45"/>
  <c r="S45" s="1"/>
  <c r="P45"/>
  <c r="N45"/>
  <c r="L45"/>
  <c r="J45"/>
  <c r="H45"/>
  <c r="I45" s="1"/>
  <c r="F45"/>
  <c r="G45" s="1"/>
  <c r="D45"/>
  <c r="BM44"/>
  <c r="BL44"/>
  <c r="BJ44"/>
  <c r="BH44"/>
  <c r="BF44"/>
  <c r="BD44"/>
  <c r="BB44"/>
  <c r="AZ44"/>
  <c r="AX44"/>
  <c r="AV44"/>
  <c r="AT44"/>
  <c r="AR44"/>
  <c r="AP44"/>
  <c r="AN44"/>
  <c r="AL44"/>
  <c r="AJ44"/>
  <c r="AH44"/>
  <c r="AF44"/>
  <c r="AE44"/>
  <c r="AD44"/>
  <c r="AB44"/>
  <c r="Z44"/>
  <c r="X44"/>
  <c r="V44"/>
  <c r="T44"/>
  <c r="R44"/>
  <c r="S44" s="1"/>
  <c r="P44"/>
  <c r="N44"/>
  <c r="L44"/>
  <c r="J44"/>
  <c r="H44"/>
  <c r="I44" s="1"/>
  <c r="G44"/>
  <c r="F44"/>
  <c r="D44"/>
  <c r="E44" s="1"/>
  <c r="BL43"/>
  <c r="BM43" s="1"/>
  <c r="BJ43"/>
  <c r="BH43"/>
  <c r="BF43"/>
  <c r="BD43"/>
  <c r="BB43"/>
  <c r="AZ43"/>
  <c r="AX43"/>
  <c r="AV43"/>
  <c r="AT43"/>
  <c r="AR43"/>
  <c r="AP43"/>
  <c r="AN43"/>
  <c r="AL43"/>
  <c r="AJ43"/>
  <c r="AH43"/>
  <c r="AF43"/>
  <c r="AD43"/>
  <c r="AE43" s="1"/>
  <c r="AB43"/>
  <c r="Z43"/>
  <c r="X43"/>
  <c r="V43"/>
  <c r="T43"/>
  <c r="S43"/>
  <c r="R43"/>
  <c r="P43"/>
  <c r="N43"/>
  <c r="L43"/>
  <c r="J43"/>
  <c r="H43"/>
  <c r="I43" s="1"/>
  <c r="G43"/>
  <c r="F43"/>
  <c r="D43"/>
  <c r="E43" s="1"/>
  <c r="BM42"/>
  <c r="BL42"/>
  <c r="BJ42"/>
  <c r="BH42"/>
  <c r="BF42"/>
  <c r="BD42"/>
  <c r="BB42"/>
  <c r="AZ42"/>
  <c r="AX42"/>
  <c r="AV42"/>
  <c r="AT42"/>
  <c r="AR42"/>
  <c r="AP42"/>
  <c r="AN42"/>
  <c r="AL42"/>
  <c r="AJ42"/>
  <c r="AH42"/>
  <c r="AF42"/>
  <c r="AD42"/>
  <c r="AE42" s="1"/>
  <c r="AB42"/>
  <c r="Z42"/>
  <c r="X42"/>
  <c r="V42"/>
  <c r="U42"/>
  <c r="T42"/>
  <c r="R42"/>
  <c r="S42" s="1"/>
  <c r="P42"/>
  <c r="N42"/>
  <c r="L42"/>
  <c r="J42"/>
  <c r="I42"/>
  <c r="H42"/>
  <c r="F42"/>
  <c r="G42" s="1"/>
  <c r="E42"/>
  <c r="D42"/>
  <c r="BL41"/>
  <c r="BM41" s="1"/>
  <c r="BJ41"/>
  <c r="BH41"/>
  <c r="BF41"/>
  <c r="BD41"/>
  <c r="BB41"/>
  <c r="AZ41"/>
  <c r="AX41"/>
  <c r="AV41"/>
  <c r="AT41"/>
  <c r="AR41"/>
  <c r="AP41"/>
  <c r="AN41"/>
  <c r="AL41"/>
  <c r="AJ41"/>
  <c r="AK41" s="1"/>
  <c r="AH41"/>
  <c r="AF41"/>
  <c r="AD41"/>
  <c r="AE41" s="1"/>
  <c r="AB41"/>
  <c r="Z41"/>
  <c r="X41"/>
  <c r="V41"/>
  <c r="U41"/>
  <c r="T41"/>
  <c r="R41"/>
  <c r="S41" s="1"/>
  <c r="P41"/>
  <c r="N41"/>
  <c r="L41"/>
  <c r="J41"/>
  <c r="H41"/>
  <c r="I41" s="1"/>
  <c r="F41"/>
  <c r="G41" s="1"/>
  <c r="D41"/>
  <c r="E41" s="1"/>
  <c r="BL40"/>
  <c r="BM40" s="1"/>
  <c r="BJ40"/>
  <c r="BH40"/>
  <c r="BF40"/>
  <c r="BD40"/>
  <c r="BB40"/>
  <c r="AZ40"/>
  <c r="AX40"/>
  <c r="AW40"/>
  <c r="AV40"/>
  <c r="AU40"/>
  <c r="AT40"/>
  <c r="AR40"/>
  <c r="AP40"/>
  <c r="AN40"/>
  <c r="AL40"/>
  <c r="AM40" s="1"/>
  <c r="AK40"/>
  <c r="AJ40"/>
  <c r="AH40"/>
  <c r="AI40" s="1"/>
  <c r="AF40"/>
  <c r="AE40"/>
  <c r="AD40"/>
  <c r="AB40"/>
  <c r="Z40"/>
  <c r="X40"/>
  <c r="V40"/>
  <c r="T40"/>
  <c r="U40" s="1"/>
  <c r="S40"/>
  <c r="R40"/>
  <c r="P40"/>
  <c r="N40"/>
  <c r="M40"/>
  <c r="L40"/>
  <c r="J40"/>
  <c r="H40"/>
  <c r="I40" s="1"/>
  <c r="F40"/>
  <c r="G40" s="1"/>
  <c r="D40"/>
  <c r="E40" s="1"/>
  <c r="BL39"/>
  <c r="BM39" s="1"/>
  <c r="BJ39"/>
  <c r="BH39"/>
  <c r="BF39"/>
  <c r="BD39"/>
  <c r="BB39"/>
  <c r="AZ39"/>
  <c r="AX39"/>
  <c r="AW39"/>
  <c r="AV39"/>
  <c r="AU39"/>
  <c r="AT39"/>
  <c r="AR39"/>
  <c r="AP39"/>
  <c r="AN39"/>
  <c r="AL39"/>
  <c r="AM39" s="1"/>
  <c r="AK39"/>
  <c r="AJ39"/>
  <c r="AH39"/>
  <c r="AI39" s="1"/>
  <c r="AF39"/>
  <c r="AE39"/>
  <c r="AD39"/>
  <c r="AB39"/>
  <c r="Z39"/>
  <c r="X39"/>
  <c r="V39"/>
  <c r="T39"/>
  <c r="U39" s="1"/>
  <c r="S39"/>
  <c r="R39"/>
  <c r="P39"/>
  <c r="Q39" s="1"/>
  <c r="O39"/>
  <c r="N39"/>
  <c r="L39"/>
  <c r="M39" s="1"/>
  <c r="J39"/>
  <c r="H39"/>
  <c r="I39" s="1"/>
  <c r="F39"/>
  <c r="G39" s="1"/>
  <c r="D39"/>
  <c r="E39" s="1"/>
  <c r="BL38"/>
  <c r="BM38" s="1"/>
  <c r="BJ38"/>
  <c r="BH38"/>
  <c r="BF38"/>
  <c r="BD38"/>
  <c r="BB38"/>
  <c r="AZ38"/>
  <c r="AX38"/>
  <c r="AW38"/>
  <c r="AV38"/>
  <c r="AU38"/>
  <c r="AT38"/>
  <c r="AR38"/>
  <c r="AP38"/>
  <c r="AN38"/>
  <c r="AL38"/>
  <c r="AM38" s="1"/>
  <c r="AJ38"/>
  <c r="AK38" s="1"/>
  <c r="AI38"/>
  <c r="AH38"/>
  <c r="AF38"/>
  <c r="AG38" s="1"/>
  <c r="AD38"/>
  <c r="AE38" s="1"/>
  <c r="AB38"/>
  <c r="Z38"/>
  <c r="AA38" s="1"/>
  <c r="X38"/>
  <c r="V38"/>
  <c r="T38"/>
  <c r="U38" s="1"/>
  <c r="S38"/>
  <c r="R38"/>
  <c r="P38"/>
  <c r="Q38" s="1"/>
  <c r="O38"/>
  <c r="N38"/>
  <c r="L38"/>
  <c r="M38" s="1"/>
  <c r="J38"/>
  <c r="H38"/>
  <c r="I38" s="1"/>
  <c r="F38"/>
  <c r="G38" s="1"/>
  <c r="D38"/>
  <c r="E38" s="1"/>
  <c r="BL37"/>
  <c r="BM37" s="1"/>
  <c r="BJ37"/>
  <c r="BH37"/>
  <c r="BF37"/>
  <c r="BD37"/>
  <c r="BB37"/>
  <c r="AZ37"/>
  <c r="AX37"/>
  <c r="AW37"/>
  <c r="AV37"/>
  <c r="AU37"/>
  <c r="AT37"/>
  <c r="AR37"/>
  <c r="AP37"/>
  <c r="AN37"/>
  <c r="AL37"/>
  <c r="AM37" s="1"/>
  <c r="AJ37"/>
  <c r="AK37" s="1"/>
  <c r="AI37"/>
  <c r="AH37"/>
  <c r="AF37"/>
  <c r="AG37" s="1"/>
  <c r="AD37"/>
  <c r="AE37" s="1"/>
  <c r="AB37"/>
  <c r="Z37"/>
  <c r="AA37" s="1"/>
  <c r="X37"/>
  <c r="V37"/>
  <c r="T37"/>
  <c r="U37" s="1"/>
  <c r="S37"/>
  <c r="R37"/>
  <c r="P37"/>
  <c r="Q37" s="1"/>
  <c r="O37"/>
  <c r="N37"/>
  <c r="L37"/>
  <c r="M37" s="1"/>
  <c r="J37"/>
  <c r="H37"/>
  <c r="I37" s="1"/>
  <c r="F37"/>
  <c r="G37" s="1"/>
  <c r="D37"/>
  <c r="E37" s="1"/>
  <c r="BL36"/>
  <c r="BM36" s="1"/>
  <c r="BJ36"/>
  <c r="BH36"/>
  <c r="BF36"/>
  <c r="BD36"/>
  <c r="BB36"/>
  <c r="AZ36"/>
  <c r="AX36"/>
  <c r="AW36"/>
  <c r="AV36"/>
  <c r="AU36"/>
  <c r="AT36"/>
  <c r="AS36"/>
  <c r="AR36"/>
  <c r="AQ36"/>
  <c r="AP36"/>
  <c r="AN36"/>
  <c r="AL36"/>
  <c r="AM36" s="1"/>
  <c r="AK36"/>
  <c r="AJ36"/>
  <c r="AH36"/>
  <c r="AI36" s="1"/>
  <c r="AF36"/>
  <c r="AG36" s="1"/>
  <c r="AD36"/>
  <c r="AE36" s="1"/>
  <c r="AB36"/>
  <c r="AA36"/>
  <c r="Z36"/>
  <c r="X36"/>
  <c r="V36"/>
  <c r="W36" s="1"/>
  <c r="T36"/>
  <c r="U36" s="1"/>
  <c r="R36"/>
  <c r="S36" s="1"/>
  <c r="P36"/>
  <c r="Q36" s="1"/>
  <c r="O36"/>
  <c r="N36"/>
  <c r="L36"/>
  <c r="M36" s="1"/>
  <c r="J36"/>
  <c r="I36"/>
  <c r="H36"/>
  <c r="F36"/>
  <c r="G36" s="1"/>
  <c r="E36"/>
  <c r="D36"/>
  <c r="BL35"/>
  <c r="BM35" s="1"/>
  <c r="BJ35"/>
  <c r="BH35"/>
  <c r="BI35" s="1"/>
  <c r="BF35"/>
  <c r="BE35"/>
  <c r="BD35"/>
  <c r="BB35"/>
  <c r="AZ35"/>
  <c r="AX35"/>
  <c r="AV35"/>
  <c r="AW35" s="1"/>
  <c r="AT35"/>
  <c r="AU35" s="1"/>
  <c r="AR35"/>
  <c r="AS35" s="1"/>
  <c r="AQ35"/>
  <c r="AP35"/>
  <c r="AN35"/>
  <c r="AM35"/>
  <c r="AL35"/>
  <c r="AK35"/>
  <c r="AJ35"/>
  <c r="AI35"/>
  <c r="AH35"/>
  <c r="AG35"/>
  <c r="AF35"/>
  <c r="AE35"/>
  <c r="AD35"/>
  <c r="AC35"/>
  <c r="AB35"/>
  <c r="AA35"/>
  <c r="Z35"/>
  <c r="X35"/>
  <c r="V35"/>
  <c r="W35" s="1"/>
  <c r="U35"/>
  <c r="T35"/>
  <c r="R35"/>
  <c r="S35" s="1"/>
  <c r="P35"/>
  <c r="Q35" s="1"/>
  <c r="N35"/>
  <c r="O35" s="1"/>
  <c r="L35"/>
  <c r="M35" s="1"/>
  <c r="J35"/>
  <c r="K35" s="1"/>
  <c r="I35"/>
  <c r="H35"/>
  <c r="F35"/>
  <c r="G35" s="1"/>
  <c r="D35"/>
  <c r="E35" s="1"/>
  <c r="BL34"/>
  <c r="BM34" s="1"/>
  <c r="BJ34"/>
  <c r="BI34"/>
  <c r="BH34"/>
  <c r="BF34"/>
  <c r="BD34"/>
  <c r="BE34" s="1"/>
  <c r="BB34"/>
  <c r="AZ34"/>
  <c r="AX34"/>
  <c r="AW34"/>
  <c r="AV34"/>
  <c r="AT34"/>
  <c r="AU34" s="1"/>
  <c r="AS34"/>
  <c r="AR34"/>
  <c r="AP34"/>
  <c r="AQ34" s="1"/>
  <c r="AN34"/>
  <c r="AL34"/>
  <c r="AM34" s="1"/>
  <c r="AJ34"/>
  <c r="AK34" s="1"/>
  <c r="AH34"/>
  <c r="AI34" s="1"/>
  <c r="AG34"/>
  <c r="AF34"/>
  <c r="AD34"/>
  <c r="AE34" s="1"/>
  <c r="AB34"/>
  <c r="AC34" s="1"/>
  <c r="Z34"/>
  <c r="AA34" s="1"/>
  <c r="X34"/>
  <c r="W34"/>
  <c r="V34"/>
  <c r="T34"/>
  <c r="U34" s="1"/>
  <c r="S34"/>
  <c r="R34"/>
  <c r="P34"/>
  <c r="Q34" s="1"/>
  <c r="O34"/>
  <c r="N34"/>
  <c r="L34"/>
  <c r="M34" s="1"/>
  <c r="K34"/>
  <c r="J34"/>
  <c r="H34"/>
  <c r="I34" s="1"/>
  <c r="G34"/>
  <c r="F34"/>
  <c r="D34"/>
  <c r="E34" s="1"/>
  <c r="BM33"/>
  <c r="BL33"/>
  <c r="BJ33"/>
  <c r="BH33"/>
  <c r="BI33" s="1"/>
  <c r="BF33"/>
  <c r="BG33" s="1"/>
  <c r="BD33"/>
  <c r="BE33" s="1"/>
  <c r="BB33"/>
  <c r="BA33"/>
  <c r="AZ33"/>
  <c r="AX33"/>
  <c r="AV33"/>
  <c r="AW33" s="1"/>
  <c r="AU33"/>
  <c r="AT33"/>
  <c r="AR33"/>
  <c r="AS33" s="1"/>
  <c r="AP33"/>
  <c r="AQ33" s="1"/>
  <c r="AN33"/>
  <c r="AL33"/>
  <c r="AM33" s="1"/>
  <c r="AK33"/>
  <c r="AJ33"/>
  <c r="AH33"/>
  <c r="AI33" s="1"/>
  <c r="AG33"/>
  <c r="AF33"/>
  <c r="AD33"/>
  <c r="AE33" s="1"/>
  <c r="AC33"/>
  <c r="AB33"/>
  <c r="Z33"/>
  <c r="AA33" s="1"/>
  <c r="X33"/>
  <c r="V33"/>
  <c r="W33" s="1"/>
  <c r="T33"/>
  <c r="U33" s="1"/>
  <c r="R33"/>
  <c r="S33" s="1"/>
  <c r="P33"/>
  <c r="Q33" s="1"/>
  <c r="N33"/>
  <c r="O33" s="1"/>
  <c r="M33"/>
  <c r="L33"/>
  <c r="J33"/>
  <c r="H33"/>
  <c r="I33" s="1"/>
  <c r="G33"/>
  <c r="F33"/>
  <c r="D33"/>
  <c r="E33" s="1"/>
  <c r="BM32"/>
  <c r="BL32"/>
  <c r="BJ32"/>
  <c r="BK32" s="1"/>
  <c r="BI32"/>
  <c r="BH32"/>
  <c r="BF32"/>
  <c r="BG32" s="1"/>
  <c r="BE32"/>
  <c r="BD32"/>
  <c r="BB32"/>
  <c r="BC32" s="1"/>
  <c r="BA32"/>
  <c r="AZ32"/>
  <c r="AX32"/>
  <c r="AY32" s="1"/>
  <c r="AW32"/>
  <c r="AV32"/>
  <c r="AT32"/>
  <c r="AU32" s="1"/>
  <c r="AS32"/>
  <c r="AR32"/>
  <c r="AP32"/>
  <c r="AQ32" s="1"/>
  <c r="AN32"/>
  <c r="AL32"/>
  <c r="AM32" s="1"/>
  <c r="AJ32"/>
  <c r="AK32" s="1"/>
  <c r="AH32"/>
  <c r="AI32" s="1"/>
  <c r="AF32"/>
  <c r="AG32" s="1"/>
  <c r="AD32"/>
  <c r="AE32" s="1"/>
  <c r="AB32"/>
  <c r="AC32" s="1"/>
  <c r="Z32"/>
  <c r="AA32" s="1"/>
  <c r="Y32"/>
  <c r="X32"/>
  <c r="V32"/>
  <c r="W32" s="1"/>
  <c r="T32"/>
  <c r="U32" s="1"/>
  <c r="R32"/>
  <c r="S32" s="1"/>
  <c r="P32"/>
  <c r="Q32" s="1"/>
  <c r="N32"/>
  <c r="O32" s="1"/>
  <c r="L32"/>
  <c r="M32" s="1"/>
  <c r="J32"/>
  <c r="I32"/>
  <c r="H32"/>
  <c r="G32"/>
  <c r="F32"/>
  <c r="E32"/>
  <c r="D32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AQ31"/>
  <c r="AP31"/>
  <c r="AN31"/>
  <c r="AL31"/>
  <c r="AM31" s="1"/>
  <c r="AK31"/>
  <c r="AJ31"/>
  <c r="AH31"/>
  <c r="AI31" s="1"/>
  <c r="AF31"/>
  <c r="AG31" s="1"/>
  <c r="AD31"/>
  <c r="AE31" s="1"/>
  <c r="AB31"/>
  <c r="AC31" s="1"/>
  <c r="Z31"/>
  <c r="AA31" s="1"/>
  <c r="X31"/>
  <c r="Y31" s="1"/>
  <c r="V31"/>
  <c r="W31" s="1"/>
  <c r="U31"/>
  <c r="T31"/>
  <c r="R31"/>
  <c r="S31" s="1"/>
  <c r="P31"/>
  <c r="Q31" s="1"/>
  <c r="N31"/>
  <c r="O31" s="1"/>
  <c r="L31"/>
  <c r="M31" s="1"/>
  <c r="J31"/>
  <c r="H31"/>
  <c r="I31" s="1"/>
  <c r="G31"/>
  <c r="F31"/>
  <c r="D31"/>
  <c r="E31" s="1"/>
  <c r="BM30"/>
  <c r="BL30"/>
  <c r="BJ30"/>
  <c r="BK30" s="1"/>
  <c r="BI30"/>
  <c r="BH30"/>
  <c r="BF30"/>
  <c r="BG30" s="1"/>
  <c r="BE30"/>
  <c r="BD30"/>
  <c r="BB30"/>
  <c r="BC30" s="1"/>
  <c r="BA30"/>
  <c r="AZ30"/>
  <c r="AX30"/>
  <c r="AY30" s="1"/>
  <c r="AW30"/>
  <c r="AV30"/>
  <c r="AT30"/>
  <c r="AU30" s="1"/>
  <c r="AS30"/>
  <c r="AR30"/>
  <c r="AP30"/>
  <c r="AQ30" s="1"/>
  <c r="AO30"/>
  <c r="AN30"/>
  <c r="AL30"/>
  <c r="AM30" s="1"/>
  <c r="AK30"/>
  <c r="AJ30"/>
  <c r="AH30"/>
  <c r="AI30" s="1"/>
  <c r="AG30"/>
  <c r="AF30"/>
  <c r="AD30"/>
  <c r="AE30" s="1"/>
  <c r="AC30"/>
  <c r="AB30"/>
  <c r="Z30"/>
  <c r="AA30" s="1"/>
  <c r="X30"/>
  <c r="V30"/>
  <c r="W30" s="1"/>
  <c r="T30"/>
  <c r="U30" s="1"/>
  <c r="R30"/>
  <c r="S30" s="1"/>
  <c r="Q30"/>
  <c r="P30"/>
  <c r="N30"/>
  <c r="O30" s="1"/>
  <c r="L30"/>
  <c r="M30" s="1"/>
  <c r="J30"/>
  <c r="H30"/>
  <c r="I30" s="1"/>
  <c r="G30"/>
  <c r="F30"/>
  <c r="D30"/>
  <c r="E30" s="1"/>
  <c r="BM29"/>
  <c r="BL29"/>
  <c r="BJ29"/>
  <c r="BK29" s="1"/>
  <c r="BI29"/>
  <c r="BH29"/>
  <c r="BF29"/>
  <c r="BG29" s="1"/>
  <c r="BE29"/>
  <c r="BD29"/>
  <c r="BB29"/>
  <c r="BC29" s="1"/>
  <c r="BA29"/>
  <c r="AZ29"/>
  <c r="AX29"/>
  <c r="AY29" s="1"/>
  <c r="AW29"/>
  <c r="AV29"/>
  <c r="AT29"/>
  <c r="AU29" s="1"/>
  <c r="AS29"/>
  <c r="AR29"/>
  <c r="AP29"/>
  <c r="AQ29" s="1"/>
  <c r="AO29"/>
  <c r="AN29"/>
  <c r="AL29"/>
  <c r="AM29" s="1"/>
  <c r="AK29"/>
  <c r="AJ29"/>
  <c r="AH29"/>
  <c r="AI29" s="1"/>
  <c r="AG29"/>
  <c r="AF29"/>
  <c r="AD29"/>
  <c r="AE29" s="1"/>
  <c r="AC29"/>
  <c r="AB29"/>
  <c r="Z29"/>
  <c r="AA29" s="1"/>
  <c r="X29"/>
  <c r="V29"/>
  <c r="W29" s="1"/>
  <c r="T29"/>
  <c r="U29" s="1"/>
  <c r="R29"/>
  <c r="S29" s="1"/>
  <c r="P29"/>
  <c r="Q29" s="1"/>
  <c r="N29"/>
  <c r="O29" s="1"/>
  <c r="M29"/>
  <c r="L29"/>
  <c r="J29"/>
  <c r="H29"/>
  <c r="I29" s="1"/>
  <c r="G29"/>
  <c r="F29"/>
  <c r="D29"/>
  <c r="E29" s="1"/>
  <c r="BM28"/>
  <c r="BL28"/>
  <c r="BJ28"/>
  <c r="BK28" s="1"/>
  <c r="BI28"/>
  <c r="BH28"/>
  <c r="BF28"/>
  <c r="BG28" s="1"/>
  <c r="BE28"/>
  <c r="BD28"/>
  <c r="BB28"/>
  <c r="BC28" s="1"/>
  <c r="BA28"/>
  <c r="AZ28"/>
  <c r="AX28"/>
  <c r="AY28" s="1"/>
  <c r="AW28"/>
  <c r="AV28"/>
  <c r="AT28"/>
  <c r="AU28" s="1"/>
  <c r="AS28"/>
  <c r="AR28"/>
  <c r="AP28"/>
  <c r="AQ28" s="1"/>
  <c r="AO28"/>
  <c r="AN28"/>
  <c r="AL28"/>
  <c r="AM28" s="1"/>
  <c r="AK28"/>
  <c r="AJ28"/>
  <c r="AH28"/>
  <c r="AI28" s="1"/>
  <c r="AG28"/>
  <c r="AF28"/>
  <c r="AD28"/>
  <c r="AE28" s="1"/>
  <c r="AC28"/>
  <c r="AB28"/>
  <c r="Z28"/>
  <c r="AA28" s="1"/>
  <c r="X28"/>
  <c r="V28"/>
  <c r="W28" s="1"/>
  <c r="T28"/>
  <c r="U28" s="1"/>
  <c r="R28"/>
  <c r="S28" s="1"/>
  <c r="P28"/>
  <c r="Q28" s="1"/>
  <c r="N28"/>
  <c r="O28" s="1"/>
  <c r="L28"/>
  <c r="M28" s="1"/>
  <c r="J28"/>
  <c r="I28"/>
  <c r="H28"/>
  <c r="G28"/>
  <c r="F28"/>
  <c r="E28"/>
  <c r="D28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X27"/>
  <c r="V27"/>
  <c r="W27" s="1"/>
  <c r="U27"/>
  <c r="T27"/>
  <c r="R27"/>
  <c r="S27" s="1"/>
  <c r="P27"/>
  <c r="Q27" s="1"/>
  <c r="N27"/>
  <c r="O27" s="1"/>
  <c r="L27"/>
  <c r="M27" s="1"/>
  <c r="J27"/>
  <c r="H27"/>
  <c r="I27" s="1"/>
  <c r="G27"/>
  <c r="F27"/>
  <c r="D27"/>
  <c r="E27" s="1"/>
  <c r="BM26"/>
  <c r="BL26"/>
  <c r="BJ26"/>
  <c r="BK26" s="1"/>
  <c r="BI26"/>
  <c r="BH26"/>
  <c r="BF26"/>
  <c r="BG26" s="1"/>
  <c r="BE26"/>
  <c r="BD26"/>
  <c r="BB26"/>
  <c r="BC26" s="1"/>
  <c r="BA26"/>
  <c r="AZ26"/>
  <c r="AX26"/>
  <c r="AY26" s="1"/>
  <c r="AW26"/>
  <c r="AV26"/>
  <c r="AT26"/>
  <c r="AU26" s="1"/>
  <c r="AS26"/>
  <c r="AR26"/>
  <c r="AP26"/>
  <c r="AQ26" s="1"/>
  <c r="AO26"/>
  <c r="AN26"/>
  <c r="AL26"/>
  <c r="AM26" s="1"/>
  <c r="AK26"/>
  <c r="AJ26"/>
  <c r="AH26"/>
  <c r="AI26" s="1"/>
  <c r="AG26"/>
  <c r="AF26"/>
  <c r="AD26"/>
  <c r="AE26" s="1"/>
  <c r="AC26"/>
  <c r="AB26"/>
  <c r="Z26"/>
  <c r="AA26" s="1"/>
  <c r="X26"/>
  <c r="V26"/>
  <c r="W26" s="1"/>
  <c r="T26"/>
  <c r="U26" s="1"/>
  <c r="R26"/>
  <c r="S26" s="1"/>
  <c r="Q26"/>
  <c r="P26"/>
  <c r="N26"/>
  <c r="O26" s="1"/>
  <c r="L26"/>
  <c r="M26" s="1"/>
  <c r="J26"/>
  <c r="H26"/>
  <c r="I26" s="1"/>
  <c r="G26"/>
  <c r="F26"/>
  <c r="D26"/>
  <c r="E26" s="1"/>
  <c r="BM25"/>
  <c r="BL25"/>
  <c r="BJ25"/>
  <c r="BK25" s="1"/>
  <c r="BI25"/>
  <c r="BH25"/>
  <c r="BF25"/>
  <c r="BG25" s="1"/>
  <c r="BE25"/>
  <c r="BD25"/>
  <c r="BB25"/>
  <c r="BC25" s="1"/>
  <c r="BA25"/>
  <c r="AZ25"/>
  <c r="AX25"/>
  <c r="AY25" s="1"/>
  <c r="AW25"/>
  <c r="AV25"/>
  <c r="AT25"/>
  <c r="AU25" s="1"/>
  <c r="AS25"/>
  <c r="AR25"/>
  <c r="AP25"/>
  <c r="AQ25" s="1"/>
  <c r="AO25"/>
  <c r="AN25"/>
  <c r="AL25"/>
  <c r="AM25" s="1"/>
  <c r="AK25"/>
  <c r="AJ25"/>
  <c r="AH25"/>
  <c r="AI25" s="1"/>
  <c r="AG25"/>
  <c r="AF25"/>
  <c r="AD25"/>
  <c r="AE25" s="1"/>
  <c r="AC25"/>
  <c r="AB25"/>
  <c r="Z25"/>
  <c r="AA25" s="1"/>
  <c r="X25"/>
  <c r="V25"/>
  <c r="W25" s="1"/>
  <c r="T25"/>
  <c r="U25" s="1"/>
  <c r="R25"/>
  <c r="S25" s="1"/>
  <c r="P25"/>
  <c r="Q25" s="1"/>
  <c r="N25"/>
  <c r="O25" s="1"/>
  <c r="M25"/>
  <c r="L25"/>
  <c r="J25"/>
  <c r="H25"/>
  <c r="I25" s="1"/>
  <c r="G25"/>
  <c r="F25"/>
  <c r="D25"/>
  <c r="E25" s="1"/>
  <c r="BM24"/>
  <c r="BL24"/>
  <c r="BJ24"/>
  <c r="BK24" s="1"/>
  <c r="BI24"/>
  <c r="BH24"/>
  <c r="BF24"/>
  <c r="BG24" s="1"/>
  <c r="BE24"/>
  <c r="BD24"/>
  <c r="BB24"/>
  <c r="BC24" s="1"/>
  <c r="BA24"/>
  <c r="AZ24"/>
  <c r="AX24"/>
  <c r="AY24" s="1"/>
  <c r="AW24"/>
  <c r="AV24"/>
  <c r="AT24"/>
  <c r="AU24" s="1"/>
  <c r="AS24"/>
  <c r="AR24"/>
  <c r="AP24"/>
  <c r="AQ24" s="1"/>
  <c r="AO24"/>
  <c r="AN24"/>
  <c r="AL24"/>
  <c r="AM24" s="1"/>
  <c r="AK24"/>
  <c r="AJ24"/>
  <c r="AH24"/>
  <c r="AI24" s="1"/>
  <c r="AG24"/>
  <c r="AF24"/>
  <c r="AD24"/>
  <c r="AE24" s="1"/>
  <c r="AC24"/>
  <c r="AB24"/>
  <c r="Z24"/>
  <c r="AA24" s="1"/>
  <c r="X24"/>
  <c r="V24"/>
  <c r="W24" s="1"/>
  <c r="T24"/>
  <c r="U24" s="1"/>
  <c r="R24"/>
  <c r="S24" s="1"/>
  <c r="P24"/>
  <c r="Q24" s="1"/>
  <c r="N24"/>
  <c r="O24" s="1"/>
  <c r="L24"/>
  <c r="M24" s="1"/>
  <c r="J24"/>
  <c r="I24"/>
  <c r="H24"/>
  <c r="G24"/>
  <c r="F24"/>
  <c r="E24"/>
  <c r="D24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X23"/>
  <c r="V23"/>
  <c r="W23" s="1"/>
  <c r="U23"/>
  <c r="T23"/>
  <c r="R23"/>
  <c r="S23" s="1"/>
  <c r="P23"/>
  <c r="Q23" s="1"/>
  <c r="N23"/>
  <c r="O23" s="1"/>
  <c r="L23"/>
  <c r="M23" s="1"/>
  <c r="J23"/>
  <c r="H23"/>
  <c r="I23" s="1"/>
  <c r="G23"/>
  <c r="F23"/>
  <c r="D23"/>
  <c r="E23" s="1"/>
  <c r="BM22"/>
  <c r="BL22"/>
  <c r="BJ22"/>
  <c r="BK22" s="1"/>
  <c r="BI22"/>
  <c r="BH22"/>
  <c r="BF22"/>
  <c r="BG22" s="1"/>
  <c r="BE22"/>
  <c r="BD22"/>
  <c r="BB22"/>
  <c r="BC22" s="1"/>
  <c r="BA22"/>
  <c r="AZ22"/>
  <c r="AX22"/>
  <c r="AY22" s="1"/>
  <c r="AW22"/>
  <c r="AV22"/>
  <c r="AT22"/>
  <c r="AU22" s="1"/>
  <c r="AS22"/>
  <c r="AR22"/>
  <c r="AP22"/>
  <c r="AQ22" s="1"/>
  <c r="AO22"/>
  <c r="AN22"/>
  <c r="AL22"/>
  <c r="AM22" s="1"/>
  <c r="AK22"/>
  <c r="AJ22"/>
  <c r="AH22"/>
  <c r="AI22" s="1"/>
  <c r="AG22"/>
  <c r="AF22"/>
  <c r="AD22"/>
  <c r="AE22" s="1"/>
  <c r="AC22"/>
  <c r="AB22"/>
  <c r="Z22"/>
  <c r="AA22" s="1"/>
  <c r="X22"/>
  <c r="V22"/>
  <c r="W22" s="1"/>
  <c r="T22"/>
  <c r="U22" s="1"/>
  <c r="R22"/>
  <c r="S22" s="1"/>
  <c r="Q22"/>
  <c r="P22"/>
  <c r="N22"/>
  <c r="O22" s="1"/>
  <c r="L22"/>
  <c r="M22" s="1"/>
  <c r="J22"/>
  <c r="H22"/>
  <c r="I22" s="1"/>
  <c r="G22"/>
  <c r="F22"/>
  <c r="D22"/>
  <c r="E22" s="1"/>
  <c r="BM21"/>
  <c r="BL21"/>
  <c r="BJ21"/>
  <c r="BK21" s="1"/>
  <c r="BI21"/>
  <c r="BH21"/>
  <c r="BF21"/>
  <c r="BG21" s="1"/>
  <c r="BE21"/>
  <c r="BD21"/>
  <c r="BB21"/>
  <c r="BC21" s="1"/>
  <c r="BA21"/>
  <c r="AZ21"/>
  <c r="AX21"/>
  <c r="AY21" s="1"/>
  <c r="AW21"/>
  <c r="AV21"/>
  <c r="AT21"/>
  <c r="AU21" s="1"/>
  <c r="AS21"/>
  <c r="AR21"/>
  <c r="AP21"/>
  <c r="AQ21" s="1"/>
  <c r="AO21"/>
  <c r="AN21"/>
  <c r="AL21"/>
  <c r="AM21" s="1"/>
  <c r="AK21"/>
  <c r="AJ21"/>
  <c r="AH21"/>
  <c r="AI21" s="1"/>
  <c r="AG21"/>
  <c r="AF21"/>
  <c r="AD21"/>
  <c r="AE21" s="1"/>
  <c r="AC21"/>
  <c r="AB21"/>
  <c r="Z21"/>
  <c r="AA21" s="1"/>
  <c r="X21"/>
  <c r="V21"/>
  <c r="W21" s="1"/>
  <c r="T21"/>
  <c r="U21" s="1"/>
  <c r="R21"/>
  <c r="S21" s="1"/>
  <c r="P21"/>
  <c r="Q21" s="1"/>
  <c r="N21"/>
  <c r="O21" s="1"/>
  <c r="M21"/>
  <c r="L21"/>
  <c r="J21"/>
  <c r="H21"/>
  <c r="I21" s="1"/>
  <c r="G21"/>
  <c r="F21"/>
  <c r="D21"/>
  <c r="E21" s="1"/>
  <c r="BM20"/>
  <c r="BL20"/>
  <c r="BJ20"/>
  <c r="BK20" s="1"/>
  <c r="BI20"/>
  <c r="BH20"/>
  <c r="BF20"/>
  <c r="BG20" s="1"/>
  <c r="BE20"/>
  <c r="BD20"/>
  <c r="BB20"/>
  <c r="BC20" s="1"/>
  <c r="BA20"/>
  <c r="AZ20"/>
  <c r="AX20"/>
  <c r="AY20" s="1"/>
  <c r="AW20"/>
  <c r="AV20"/>
  <c r="AT20"/>
  <c r="AU20" s="1"/>
  <c r="AS20"/>
  <c r="AR20"/>
  <c r="AP20"/>
  <c r="AQ20" s="1"/>
  <c r="AO20"/>
  <c r="AN20"/>
  <c r="AL20"/>
  <c r="AM20" s="1"/>
  <c r="AK20"/>
  <c r="AJ20"/>
  <c r="AH20"/>
  <c r="AI20" s="1"/>
  <c r="AG20"/>
  <c r="AF20"/>
  <c r="AD20"/>
  <c r="AE20" s="1"/>
  <c r="AC20"/>
  <c r="AB20"/>
  <c r="Z20"/>
  <c r="AA20" s="1"/>
  <c r="X20"/>
  <c r="V20"/>
  <c r="W20" s="1"/>
  <c r="T20"/>
  <c r="U20" s="1"/>
  <c r="R20"/>
  <c r="S20" s="1"/>
  <c r="P20"/>
  <c r="Q20" s="1"/>
  <c r="N20"/>
  <c r="O20" s="1"/>
  <c r="L20"/>
  <c r="M20" s="1"/>
  <c r="J20"/>
  <c r="I20"/>
  <c r="H20"/>
  <c r="G20"/>
  <c r="F20"/>
  <c r="E20"/>
  <c r="D20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X19"/>
  <c r="V19"/>
  <c r="W19" s="1"/>
  <c r="U19"/>
  <c r="T19"/>
  <c r="R19"/>
  <c r="S19" s="1"/>
  <c r="P19"/>
  <c r="Q19" s="1"/>
  <c r="N19"/>
  <c r="O19" s="1"/>
  <c r="L19"/>
  <c r="M19" s="1"/>
  <c r="J19"/>
  <c r="H19"/>
  <c r="I19" s="1"/>
  <c r="G19"/>
  <c r="F19"/>
  <c r="D19"/>
  <c r="E19" s="1"/>
  <c r="BM18"/>
  <c r="BL18"/>
  <c r="BJ18"/>
  <c r="BK18" s="1"/>
  <c r="BI18"/>
  <c r="BH18"/>
  <c r="BF18"/>
  <c r="BG18" s="1"/>
  <c r="BE18"/>
  <c r="BD18"/>
  <c r="BB18"/>
  <c r="BC18" s="1"/>
  <c r="BA18"/>
  <c r="AZ18"/>
  <c r="AX18"/>
  <c r="AY18" s="1"/>
  <c r="AW18"/>
  <c r="AV18"/>
  <c r="AT18"/>
  <c r="AU18" s="1"/>
  <c r="AS18"/>
  <c r="AR18"/>
  <c r="AP18"/>
  <c r="AQ18" s="1"/>
  <c r="AO18"/>
  <c r="AN18"/>
  <c r="AL18"/>
  <c r="AM18" s="1"/>
  <c r="AK18"/>
  <c r="AJ18"/>
  <c r="AH18"/>
  <c r="AI18" s="1"/>
  <c r="AG18"/>
  <c r="AF18"/>
  <c r="AD18"/>
  <c r="AE18" s="1"/>
  <c r="AC18"/>
  <c r="AB18"/>
  <c r="Z18"/>
  <c r="AA18" s="1"/>
  <c r="X18"/>
  <c r="V18"/>
  <c r="W18" s="1"/>
  <c r="T18"/>
  <c r="U18" s="1"/>
  <c r="R18"/>
  <c r="S18" s="1"/>
  <c r="Q18"/>
  <c r="P18"/>
  <c r="N18"/>
  <c r="O18" s="1"/>
  <c r="L18"/>
  <c r="M18" s="1"/>
  <c r="J18"/>
  <c r="H18"/>
  <c r="I18" s="1"/>
  <c r="G18"/>
  <c r="F18"/>
  <c r="D18"/>
  <c r="E18" s="1"/>
  <c r="BM17"/>
  <c r="BL17"/>
  <c r="BJ17"/>
  <c r="BK17" s="1"/>
  <c r="BI17"/>
  <c r="BH17"/>
  <c r="BF17"/>
  <c r="BG17" s="1"/>
  <c r="BE17"/>
  <c r="BD17"/>
  <c r="BB17"/>
  <c r="BC17" s="1"/>
  <c r="BA17"/>
  <c r="AZ17"/>
  <c r="AX17"/>
  <c r="AY17" s="1"/>
  <c r="AW17"/>
  <c r="AV17"/>
  <c r="AT17"/>
  <c r="AU17" s="1"/>
  <c r="AS17"/>
  <c r="AR17"/>
  <c r="AP17"/>
  <c r="AQ17" s="1"/>
  <c r="AO17"/>
  <c r="AN17"/>
  <c r="AL17"/>
  <c r="AM17" s="1"/>
  <c r="AK17"/>
  <c r="AJ17"/>
  <c r="AH17"/>
  <c r="AI17" s="1"/>
  <c r="AG17"/>
  <c r="AF17"/>
  <c r="AD17"/>
  <c r="AE17" s="1"/>
  <c r="AC17"/>
  <c r="AB17"/>
  <c r="Z17"/>
  <c r="AA17" s="1"/>
  <c r="X17"/>
  <c r="V17"/>
  <c r="W17" s="1"/>
  <c r="T17"/>
  <c r="U17" s="1"/>
  <c r="R17"/>
  <c r="S17" s="1"/>
  <c r="P17"/>
  <c r="Q17" s="1"/>
  <c r="N17"/>
  <c r="O17" s="1"/>
  <c r="M17"/>
  <c r="L17"/>
  <c r="J17"/>
  <c r="H17"/>
  <c r="I17" s="1"/>
  <c r="G17"/>
  <c r="F17"/>
  <c r="D17"/>
  <c r="E17" s="1"/>
  <c r="BM16"/>
  <c r="BL16"/>
  <c r="BJ16"/>
  <c r="BK16" s="1"/>
  <c r="BI16"/>
  <c r="BH16"/>
  <c r="BF16"/>
  <c r="BG16" s="1"/>
  <c r="BE16"/>
  <c r="BD16"/>
  <c r="BB16"/>
  <c r="BC16" s="1"/>
  <c r="BA16"/>
  <c r="AZ16"/>
  <c r="AX16"/>
  <c r="AY16" s="1"/>
  <c r="AW16"/>
  <c r="AV16"/>
  <c r="AT16"/>
  <c r="AU16" s="1"/>
  <c r="AS16"/>
  <c r="AR16"/>
  <c r="AP16"/>
  <c r="AQ16" s="1"/>
  <c r="AO16"/>
  <c r="AN16"/>
  <c r="AL16"/>
  <c r="AM16" s="1"/>
  <c r="AK16"/>
  <c r="AJ16"/>
  <c r="AH16"/>
  <c r="AI16" s="1"/>
  <c r="AG16"/>
  <c r="AF16"/>
  <c r="AD16"/>
  <c r="AE16" s="1"/>
  <c r="AC16"/>
  <c r="AB16"/>
  <c r="Z16"/>
  <c r="AA16" s="1"/>
  <c r="X16"/>
  <c r="V16"/>
  <c r="W16" s="1"/>
  <c r="T16"/>
  <c r="U16" s="1"/>
  <c r="R16"/>
  <c r="S16" s="1"/>
  <c r="P16"/>
  <c r="Q16" s="1"/>
  <c r="N16"/>
  <c r="O16" s="1"/>
  <c r="L16"/>
  <c r="M16" s="1"/>
  <c r="J16"/>
  <c r="I16"/>
  <c r="H16"/>
  <c r="G16"/>
  <c r="F16"/>
  <c r="E16"/>
  <c r="D16"/>
  <c r="BM15"/>
  <c r="BL15"/>
  <c r="BK15"/>
  <c r="BJ15"/>
  <c r="BI15"/>
  <c r="BH15"/>
  <c r="BG15"/>
  <c r="BF15"/>
  <c r="BE15"/>
  <c r="BD15"/>
  <c r="BC15"/>
  <c r="BB15"/>
  <c r="BA15"/>
  <c r="AZ15"/>
  <c r="AY15"/>
  <c r="AX15"/>
  <c r="AW15"/>
  <c r="AV15"/>
  <c r="AU15"/>
  <c r="AT15"/>
  <c r="AS15"/>
  <c r="AR15"/>
  <c r="AQ15"/>
  <c r="AP15"/>
  <c r="AO15"/>
  <c r="AN15"/>
  <c r="AM15"/>
  <c r="AL15"/>
  <c r="AK15"/>
  <c r="AJ15"/>
  <c r="AI15"/>
  <c r="AH15"/>
  <c r="AG15"/>
  <c r="AF15"/>
  <c r="AE15"/>
  <c r="AD15"/>
  <c r="AC15"/>
  <c r="AB15"/>
  <c r="AA15"/>
  <c r="Z15"/>
  <c r="X15"/>
  <c r="V15"/>
  <c r="W15" s="1"/>
  <c r="U15"/>
  <c r="T15"/>
  <c r="R15"/>
  <c r="S15" s="1"/>
  <c r="P15"/>
  <c r="Q15" s="1"/>
  <c r="N15"/>
  <c r="O15" s="1"/>
  <c r="L15"/>
  <c r="M15" s="1"/>
  <c r="J15"/>
  <c r="H15"/>
  <c r="I15" s="1"/>
  <c r="G15"/>
  <c r="F15"/>
  <c r="D15"/>
  <c r="E15" s="1"/>
  <c r="BM14"/>
  <c r="BL14"/>
  <c r="BJ14"/>
  <c r="BK14" s="1"/>
  <c r="BI14"/>
  <c r="BH14"/>
  <c r="BF14"/>
  <c r="BG14" s="1"/>
  <c r="BE14"/>
  <c r="BD14"/>
  <c r="BB14"/>
  <c r="BC14" s="1"/>
  <c r="BA14"/>
  <c r="AZ14"/>
  <c r="AX14"/>
  <c r="AY14" s="1"/>
  <c r="AW14"/>
  <c r="AV14"/>
  <c r="AT14"/>
  <c r="AU14" s="1"/>
  <c r="AS14"/>
  <c r="AR14"/>
  <c r="AP14"/>
  <c r="AQ14" s="1"/>
  <c r="AO14"/>
  <c r="AN14"/>
  <c r="AL14"/>
  <c r="AM14" s="1"/>
  <c r="AK14"/>
  <c r="AJ14"/>
  <c r="AH14"/>
  <c r="AI14" s="1"/>
  <c r="AG14"/>
  <c r="AF14"/>
  <c r="AD14"/>
  <c r="AE14" s="1"/>
  <c r="AC14"/>
  <c r="AB14"/>
  <c r="Z14"/>
  <c r="AA14" s="1"/>
  <c r="X14"/>
  <c r="V14"/>
  <c r="W14" s="1"/>
  <c r="T14"/>
  <c r="U14" s="1"/>
  <c r="R14"/>
  <c r="S14" s="1"/>
  <c r="Q14"/>
  <c r="P14"/>
  <c r="N14"/>
  <c r="O14" s="1"/>
  <c r="L14"/>
  <c r="M14" s="1"/>
  <c r="J14"/>
  <c r="I14"/>
  <c r="H14"/>
  <c r="G14"/>
  <c r="F14"/>
  <c r="E14"/>
  <c r="D14"/>
  <c r="BM13"/>
  <c r="BL13"/>
  <c r="BK13"/>
  <c r="BJ13"/>
  <c r="BI13"/>
  <c r="BH13"/>
  <c r="BG13"/>
  <c r="BF13"/>
  <c r="BE13"/>
  <c r="BD13"/>
  <c r="BC13"/>
  <c r="BB13"/>
  <c r="BA13"/>
  <c r="AZ13"/>
  <c r="AY13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X13"/>
  <c r="V13"/>
  <c r="W13" s="1"/>
  <c r="T13"/>
  <c r="S13"/>
  <c r="R13"/>
  <c r="P13"/>
  <c r="Q13" s="1"/>
  <c r="O13"/>
  <c r="N13"/>
  <c r="L13"/>
  <c r="M13" s="1"/>
  <c r="J13"/>
  <c r="H13"/>
  <c r="I13" s="1"/>
  <c r="F13"/>
  <c r="G13" s="1"/>
  <c r="D13"/>
  <c r="E13" s="1"/>
  <c r="BM12"/>
  <c r="BL12"/>
  <c r="BJ12"/>
  <c r="BK12" s="1"/>
  <c r="BH12"/>
  <c r="BI12" s="1"/>
  <c r="BF12"/>
  <c r="BG12" s="1"/>
  <c r="BD12"/>
  <c r="BE12" s="1"/>
  <c r="BB12"/>
  <c r="BC12" s="1"/>
  <c r="AZ12"/>
  <c r="BA12" s="1"/>
  <c r="AX12"/>
  <c r="AY12" s="1"/>
  <c r="AW12"/>
  <c r="AV12"/>
  <c r="AT12"/>
  <c r="AU12" s="1"/>
  <c r="AR12"/>
  <c r="AS12" s="1"/>
  <c r="AP12"/>
  <c r="AQ12" s="1"/>
  <c r="AO12"/>
  <c r="AN12"/>
  <c r="AL12"/>
  <c r="AM12" s="1"/>
  <c r="AJ12"/>
  <c r="AK12" s="1"/>
  <c r="AH12"/>
  <c r="AI12" s="1"/>
  <c r="AG12"/>
  <c r="AF12"/>
  <c r="AD12"/>
  <c r="AE12" s="1"/>
  <c r="AC12"/>
  <c r="AB12"/>
  <c r="Z12"/>
  <c r="AA12" s="1"/>
  <c r="X12"/>
  <c r="W12"/>
  <c r="V12"/>
  <c r="T12"/>
  <c r="R12"/>
  <c r="S12" s="1"/>
  <c r="P12"/>
  <c r="Q12" s="1"/>
  <c r="N12"/>
  <c r="O12" s="1"/>
  <c r="L12"/>
  <c r="M12" s="1"/>
  <c r="J12"/>
  <c r="I12"/>
  <c r="H12"/>
  <c r="F12"/>
  <c r="G12" s="1"/>
  <c r="E12"/>
  <c r="D12"/>
  <c r="BL11"/>
  <c r="BM11" s="1"/>
  <c r="BK11"/>
  <c r="BJ11"/>
  <c r="BH11"/>
  <c r="BI11" s="1"/>
  <c r="BG11"/>
  <c r="BF11"/>
  <c r="BD11"/>
  <c r="BE11" s="1"/>
  <c r="BC11"/>
  <c r="BB11"/>
  <c r="AZ11"/>
  <c r="BA11" s="1"/>
  <c r="AY11"/>
  <c r="AX11"/>
  <c r="AV11"/>
  <c r="AW11" s="1"/>
  <c r="AU11"/>
  <c r="AT11"/>
  <c r="AR11"/>
  <c r="AS11" s="1"/>
  <c r="AQ11"/>
  <c r="AP11"/>
  <c r="AN11"/>
  <c r="AO11" s="1"/>
  <c r="AM11"/>
  <c r="AL11"/>
  <c r="AJ11"/>
  <c r="AK11" s="1"/>
  <c r="AI11"/>
  <c r="AH11"/>
  <c r="AF11"/>
  <c r="AG11" s="1"/>
  <c r="AE11"/>
  <c r="AD11"/>
  <c r="AB11"/>
  <c r="AC11" s="1"/>
  <c r="AA11"/>
  <c r="Z11"/>
  <c r="X11"/>
  <c r="W11"/>
  <c r="V11"/>
  <c r="T11"/>
  <c r="R11"/>
  <c r="S11" s="1"/>
  <c r="P11"/>
  <c r="Q11" s="1"/>
  <c r="N11"/>
  <c r="O11" s="1"/>
  <c r="L11"/>
  <c r="M11" s="1"/>
  <c r="J11"/>
  <c r="I11"/>
  <c r="H11"/>
  <c r="G11"/>
  <c r="F11"/>
  <c r="E11"/>
  <c r="D11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U11" s="1"/>
  <c r="T10"/>
  <c r="S10"/>
  <c r="R10"/>
  <c r="Q10"/>
  <c r="P10"/>
  <c r="O10"/>
  <c r="N10"/>
  <c r="M10"/>
  <c r="L10"/>
  <c r="J10"/>
  <c r="H10"/>
  <c r="I10" s="1"/>
  <c r="G10"/>
  <c r="F10"/>
  <c r="D10"/>
  <c r="E10" s="1"/>
  <c r="BL9"/>
  <c r="BM9" s="1"/>
  <c r="BJ9"/>
  <c r="BK9" s="1"/>
  <c r="BH9"/>
  <c r="BI9" s="1"/>
  <c r="BF9"/>
  <c r="BG9" s="1"/>
  <c r="BD9"/>
  <c r="BE9" s="1"/>
  <c r="BB9"/>
  <c r="BC9" s="1"/>
  <c r="BA9"/>
  <c r="AZ9"/>
  <c r="AX9"/>
  <c r="AY9" s="1"/>
  <c r="AV9"/>
  <c r="AW9" s="1"/>
  <c r="AT9"/>
  <c r="AU9" s="1"/>
  <c r="AR9"/>
  <c r="AS9" s="1"/>
  <c r="AP9"/>
  <c r="AQ9" s="1"/>
  <c r="AN9"/>
  <c r="AO9" s="1"/>
  <c r="AL9"/>
  <c r="AM9" s="1"/>
  <c r="AK9"/>
  <c r="AJ9"/>
  <c r="AH9"/>
  <c r="AI9" s="1"/>
  <c r="AF9"/>
  <c r="AG9" s="1"/>
  <c r="AD9"/>
  <c r="AE9" s="1"/>
  <c r="AC9"/>
  <c r="AB9"/>
  <c r="Z9"/>
  <c r="AA9" s="1"/>
  <c r="X9"/>
  <c r="Y9" s="1"/>
  <c r="V9"/>
  <c r="W9" s="1"/>
  <c r="U9"/>
  <c r="T9"/>
  <c r="R9"/>
  <c r="S9" s="1"/>
  <c r="Q9"/>
  <c r="P9"/>
  <c r="N9"/>
  <c r="O9" s="1"/>
  <c r="L9"/>
  <c r="M9" s="1"/>
  <c r="J9"/>
  <c r="H9"/>
  <c r="I9" s="1"/>
  <c r="G9"/>
  <c r="F9"/>
  <c r="D9"/>
  <c r="E9" s="1"/>
  <c r="BM8"/>
  <c r="BL8"/>
  <c r="BJ8"/>
  <c r="BK8" s="1"/>
  <c r="BI8"/>
  <c r="BH8"/>
  <c r="BF8"/>
  <c r="BG8" s="1"/>
  <c r="BE8"/>
  <c r="BD8"/>
  <c r="BB8"/>
  <c r="BC8" s="1"/>
  <c r="BA8"/>
  <c r="AZ8"/>
  <c r="AX8"/>
  <c r="AY8" s="1"/>
  <c r="AW8"/>
  <c r="AV8"/>
  <c r="AT8"/>
  <c r="AU8" s="1"/>
  <c r="AS8"/>
  <c r="AR8"/>
  <c r="AP8"/>
  <c r="AQ8" s="1"/>
  <c r="AO8"/>
  <c r="AN8"/>
  <c r="AL8"/>
  <c r="AM8" s="1"/>
  <c r="AK8"/>
  <c r="AJ8"/>
  <c r="AH8"/>
  <c r="AI8" s="1"/>
  <c r="AG8"/>
  <c r="AF8"/>
  <c r="AD8"/>
  <c r="AE8" s="1"/>
  <c r="AC8"/>
  <c r="AB8"/>
  <c r="Z8"/>
  <c r="AA8" s="1"/>
  <c r="Y8"/>
  <c r="X8"/>
  <c r="V8"/>
  <c r="W8" s="1"/>
  <c r="T8"/>
  <c r="R8"/>
  <c r="S8" s="1"/>
  <c r="P8"/>
  <c r="Q8" s="1"/>
  <c r="N8"/>
  <c r="O8" s="1"/>
  <c r="M8"/>
  <c r="L8"/>
  <c r="J8"/>
  <c r="H8"/>
  <c r="I8" s="1"/>
  <c r="G8"/>
  <c r="F8"/>
  <c r="D8"/>
  <c r="E8" s="1"/>
  <c r="BM7"/>
  <c r="BL7"/>
  <c r="BJ7"/>
  <c r="BK7" s="1"/>
  <c r="BI7"/>
  <c r="BH7"/>
  <c r="BF7"/>
  <c r="BG7" s="1"/>
  <c r="BE7"/>
  <c r="BD7"/>
  <c r="BB7"/>
  <c r="BC7" s="1"/>
  <c r="BA7"/>
  <c r="AZ7"/>
  <c r="AX7"/>
  <c r="AY7" s="1"/>
  <c r="AW7"/>
  <c r="AV7"/>
  <c r="AT7"/>
  <c r="AU7" s="1"/>
  <c r="AS7"/>
  <c r="AR7"/>
  <c r="AP7"/>
  <c r="AQ7" s="1"/>
  <c r="AO7"/>
  <c r="AN7"/>
  <c r="AL7"/>
  <c r="AM7" s="1"/>
  <c r="AK7"/>
  <c r="AJ7"/>
  <c r="AH7"/>
  <c r="AI7" s="1"/>
  <c r="AG7"/>
  <c r="AF7"/>
  <c r="AD7"/>
  <c r="AE7" s="1"/>
  <c r="AC7"/>
  <c r="AB7"/>
  <c r="Z7"/>
  <c r="AA7" s="1"/>
  <c r="Y7"/>
  <c r="X7"/>
  <c r="V7"/>
  <c r="W7" s="1"/>
  <c r="T7"/>
  <c r="R7"/>
  <c r="S7" s="1"/>
  <c r="P7"/>
  <c r="Q7" s="1"/>
  <c r="N7"/>
  <c r="O7" s="1"/>
  <c r="L7"/>
  <c r="M7" s="1"/>
  <c r="J7"/>
  <c r="H7"/>
  <c r="I7" s="1"/>
  <c r="G7"/>
  <c r="F7"/>
  <c r="D7"/>
  <c r="E7" s="1"/>
  <c r="BM6"/>
  <c r="BL6"/>
  <c r="BJ6"/>
  <c r="BI6"/>
  <c r="BH6"/>
  <c r="BF6"/>
  <c r="BE6"/>
  <c r="BD6"/>
  <c r="BB6"/>
  <c r="BC6" s="1"/>
  <c r="BA6"/>
  <c r="AZ6"/>
  <c r="AX6"/>
  <c r="AY6" s="1"/>
  <c r="AW6"/>
  <c r="AV6"/>
  <c r="AT6"/>
  <c r="AS6"/>
  <c r="AR6"/>
  <c r="AP6"/>
  <c r="AQ6" s="1"/>
  <c r="AO6"/>
  <c r="AN6"/>
  <c r="AL6"/>
  <c r="AM6" s="1"/>
  <c r="AK6"/>
  <c r="AJ6"/>
  <c r="AH6"/>
  <c r="AG6"/>
  <c r="AF6"/>
  <c r="AD6"/>
  <c r="AC6"/>
  <c r="AB6"/>
  <c r="Z6"/>
  <c r="Y6"/>
  <c r="X6"/>
  <c r="V6"/>
  <c r="W6" s="1"/>
  <c r="T6"/>
  <c r="R6"/>
  <c r="Q6"/>
  <c r="P6"/>
  <c r="N6"/>
  <c r="O6" s="1"/>
  <c r="M6"/>
  <c r="L6"/>
  <c r="J6"/>
  <c r="I6"/>
  <c r="H6"/>
  <c r="F6"/>
  <c r="G6" s="1"/>
  <c r="E6"/>
  <c r="D6"/>
  <c r="BL5"/>
  <c r="BK5"/>
  <c r="BJ5"/>
  <c r="BH5"/>
  <c r="BG5"/>
  <c r="BF5"/>
  <c r="BD5"/>
  <c r="BC5"/>
  <c r="BB5"/>
  <c r="AZ5"/>
  <c r="AY5"/>
  <c r="AX5"/>
  <c r="AV5"/>
  <c r="AU5"/>
  <c r="AT5"/>
  <c r="AR5"/>
  <c r="AQ5"/>
  <c r="AP5"/>
  <c r="AP102" s="1"/>
  <c r="AN5"/>
  <c r="AM5"/>
  <c r="AL5"/>
  <c r="AJ5"/>
  <c r="AK5" s="1"/>
  <c r="AI5"/>
  <c r="AH5"/>
  <c r="AF5"/>
  <c r="AE5"/>
  <c r="AD5"/>
  <c r="AB5"/>
  <c r="AA5"/>
  <c r="Z5"/>
  <c r="X5"/>
  <c r="W5"/>
  <c r="V5"/>
  <c r="T5"/>
  <c r="S5"/>
  <c r="R5"/>
  <c r="P5"/>
  <c r="O5"/>
  <c r="N5"/>
  <c r="L5"/>
  <c r="K5"/>
  <c r="J5"/>
  <c r="H5"/>
  <c r="I5" s="1"/>
  <c r="G5"/>
  <c r="F5"/>
  <c r="D5"/>
  <c r="AY102" l="1"/>
  <c r="W102"/>
  <c r="BK102"/>
  <c r="AQ102"/>
  <c r="AV102"/>
  <c r="AW5"/>
  <c r="AW102" s="1"/>
  <c r="BL102"/>
  <c r="BM5"/>
  <c r="BM102" s="1"/>
  <c r="R102"/>
  <c r="S6"/>
  <c r="AH102"/>
  <c r="AI6"/>
  <c r="BC102"/>
  <c r="AJ102"/>
  <c r="D102"/>
  <c r="E5"/>
  <c r="E102" s="1"/>
  <c r="O102"/>
  <c r="T102"/>
  <c r="U5"/>
  <c r="AK102"/>
  <c r="AU102"/>
  <c r="BA5"/>
  <c r="BA102" s="1"/>
  <c r="AZ102"/>
  <c r="H102"/>
  <c r="P102"/>
  <c r="Q5"/>
  <c r="Q102" s="1"/>
  <c r="AF102"/>
  <c r="AG5"/>
  <c r="AG102" s="1"/>
  <c r="G102"/>
  <c r="L102"/>
  <c r="M5"/>
  <c r="M102" s="1"/>
  <c r="AB102"/>
  <c r="AC5"/>
  <c r="AC102" s="1"/>
  <c r="AM102"/>
  <c r="AS5"/>
  <c r="AS102" s="1"/>
  <c r="AR102"/>
  <c r="AX102"/>
  <c r="BH102"/>
  <c r="BI5"/>
  <c r="BI102" s="1"/>
  <c r="AE6"/>
  <c r="AE102" s="1"/>
  <c r="AD102"/>
  <c r="AT102"/>
  <c r="AU6"/>
  <c r="BJ102"/>
  <c r="BK6"/>
  <c r="I102"/>
  <c r="N102"/>
  <c r="S102"/>
  <c r="Y5"/>
  <c r="Y102" s="1"/>
  <c r="X102"/>
  <c r="AI102"/>
  <c r="AN102"/>
  <c r="AO5"/>
  <c r="AO102" s="1"/>
  <c r="BD102"/>
  <c r="BE5"/>
  <c r="BE102" s="1"/>
  <c r="K6"/>
  <c r="K102" s="1"/>
  <c r="J102"/>
  <c r="Z102"/>
  <c r="AA6"/>
  <c r="AA102" s="1"/>
  <c r="BG6"/>
  <c r="BG102" s="1"/>
  <c r="BF102"/>
  <c r="F102"/>
  <c r="V102"/>
  <c r="AL102"/>
  <c r="BB102"/>
  <c r="U6" l="1"/>
  <c r="U102" s="1"/>
</calcChain>
</file>

<file path=xl/sharedStrings.xml><?xml version="1.0" encoding="utf-8"?>
<sst xmlns="http://schemas.openxmlformats.org/spreadsheetml/2006/main" count="567" uniqueCount="19">
  <si>
    <t>REMARKS--&gt;</t>
  </si>
  <si>
    <t>BLOCK NO/DATE</t>
  </si>
  <si>
    <t>FROM</t>
  </si>
  <si>
    <t>TO</t>
  </si>
  <si>
    <t>AVAAILABILITY</t>
  </si>
  <si>
    <t>SCHEDULE</t>
  </si>
  <si>
    <t>24:00</t>
  </si>
  <si>
    <t>TOTAL IN MU</t>
  </si>
  <si>
    <t>STPP AVAILABILITY VS SCHEDULE FOR THE MONTH OF APRIL 2025</t>
  </si>
  <si>
    <t>STPP AVAILABILITY VS SCHEDULE FOR THE MONTH OF MAY-2025</t>
  </si>
  <si>
    <t>AVAILABILITY</t>
  </si>
  <si>
    <t>STPP AVAILABILITY VS SCHEDULE FOR THE MONTH OF JUNE-2025</t>
  </si>
  <si>
    <t>PX SOLD OF 29.80MW</t>
  </si>
  <si>
    <t>MU</t>
  </si>
  <si>
    <t>STPP AVAILABILITY VS SCHEDULE FOR THE MONTH OF  JULY-2025</t>
  </si>
  <si>
    <t>PX SOLD</t>
  </si>
  <si>
    <t>STPP AVAILABILITY VS SCHEDULE FOR THE MONTH OF AUGUST 2025</t>
  </si>
  <si>
    <t>Net TG Availabilty</t>
  </si>
  <si>
    <t>STPP AVAILABILITY VS SCHEDULE FOR THE MONTH OF SEPTEMBER 2025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</si>
</sst>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0.0000"/>
    <numFmt numFmtId="167" formatCode="0.000000"/>
  </numFmts>
  <fonts count="6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20" fontId="5" fillId="0" borderId="2" xfId="0" applyNumberFormat="1" applyFont="1" applyBorder="1"/>
    <xf numFmtId="0" fontId="5" fillId="0" borderId="2" xfId="0" applyFont="1" applyBorder="1" applyAlignment="1">
      <alignment horizontal="center" vertical="center"/>
    </xf>
    <xf numFmtId="20" fontId="5" fillId="0" borderId="2" xfId="0" applyNumberFormat="1" applyFont="1" applyBorder="1" applyAlignment="1">
      <alignment horizontal="right"/>
    </xf>
    <xf numFmtId="0" fontId="1" fillId="0" borderId="0" xfId="0" applyFont="1"/>
    <xf numFmtId="20" fontId="1" fillId="0" borderId="2" xfId="0" applyNumberFormat="1" applyFont="1" applyBorder="1"/>
    <xf numFmtId="20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5" fillId="2" borderId="2" xfId="0" applyFont="1" applyFill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5-2026%20(Current)/April%202025/STPP%20BACKDOWN%20Apr%20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5-2026%20(Current)/May%202025/STPP%20BACKDOWN%20May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5-2026%20(Current)/June%202025/STPP%20BACKDOWN%20June%20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5-2026%20(Current)/July%202025/STPP%20BD%20July%20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5-2026%20(Current)/August%202025/STPP%20BD%20PXSOLD%20August%20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TPP%20BACKDOWN/FY%202025-2026%20(Current)/September%202025/STPP%20BDPXSOLD%20SEPT%20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1131</v>
          </cell>
          <cell r="E3">
            <v>1131</v>
          </cell>
          <cell r="F3">
            <v>1131</v>
          </cell>
          <cell r="G3">
            <v>1131</v>
          </cell>
          <cell r="H3">
            <v>1131</v>
          </cell>
          <cell r="I3">
            <v>1131</v>
          </cell>
          <cell r="J3">
            <v>1131</v>
          </cell>
          <cell r="K3">
            <v>565.5</v>
          </cell>
          <cell r="L3">
            <v>565.5</v>
          </cell>
          <cell r="M3">
            <v>1131</v>
          </cell>
          <cell r="N3">
            <v>1131</v>
          </cell>
          <cell r="O3">
            <v>1131</v>
          </cell>
          <cell r="P3">
            <v>1131</v>
          </cell>
          <cell r="Q3">
            <v>1131</v>
          </cell>
          <cell r="R3">
            <v>1131</v>
          </cell>
          <cell r="S3">
            <v>1131</v>
          </cell>
          <cell r="T3">
            <v>1131</v>
          </cell>
          <cell r="U3">
            <v>1131</v>
          </cell>
          <cell r="V3">
            <v>565.5</v>
          </cell>
          <cell r="W3">
            <v>565.5</v>
          </cell>
          <cell r="X3">
            <v>1131</v>
          </cell>
          <cell r="Y3">
            <v>1131</v>
          </cell>
          <cell r="Z3">
            <v>1131</v>
          </cell>
          <cell r="AA3">
            <v>1131</v>
          </cell>
          <cell r="AB3">
            <v>1131</v>
          </cell>
          <cell r="AC3">
            <v>1131</v>
          </cell>
          <cell r="AD3">
            <v>1131</v>
          </cell>
          <cell r="AE3">
            <v>1131</v>
          </cell>
          <cell r="AF3">
            <v>1131</v>
          </cell>
          <cell r="AG3">
            <v>1131</v>
          </cell>
        </row>
        <row r="4">
          <cell r="D4">
            <v>1131</v>
          </cell>
          <cell r="E4">
            <v>1131</v>
          </cell>
          <cell r="F4">
            <v>1131</v>
          </cell>
          <cell r="G4">
            <v>1131</v>
          </cell>
          <cell r="H4">
            <v>1131</v>
          </cell>
          <cell r="I4">
            <v>1131</v>
          </cell>
          <cell r="J4">
            <v>1131</v>
          </cell>
          <cell r="K4">
            <v>565.5</v>
          </cell>
          <cell r="L4">
            <v>565.5</v>
          </cell>
          <cell r="M4">
            <v>1131</v>
          </cell>
          <cell r="N4">
            <v>1131</v>
          </cell>
          <cell r="O4">
            <v>1131</v>
          </cell>
          <cell r="P4">
            <v>1131</v>
          </cell>
          <cell r="Q4">
            <v>1131</v>
          </cell>
          <cell r="R4">
            <v>1131</v>
          </cell>
          <cell r="S4">
            <v>1131</v>
          </cell>
          <cell r="T4">
            <v>1131</v>
          </cell>
          <cell r="U4">
            <v>1131</v>
          </cell>
          <cell r="V4">
            <v>565.5</v>
          </cell>
          <cell r="W4">
            <v>565.5</v>
          </cell>
          <cell r="X4">
            <v>1131</v>
          </cell>
          <cell r="Y4">
            <v>1131</v>
          </cell>
          <cell r="Z4">
            <v>1131</v>
          </cell>
          <cell r="AA4">
            <v>1131</v>
          </cell>
          <cell r="AB4">
            <v>1131</v>
          </cell>
          <cell r="AC4">
            <v>1131</v>
          </cell>
          <cell r="AD4">
            <v>1131</v>
          </cell>
          <cell r="AE4">
            <v>1131</v>
          </cell>
          <cell r="AF4">
            <v>1131</v>
          </cell>
          <cell r="AG4">
            <v>1131</v>
          </cell>
        </row>
        <row r="5">
          <cell r="D5">
            <v>1131</v>
          </cell>
          <cell r="E5">
            <v>1131</v>
          </cell>
          <cell r="F5">
            <v>1131</v>
          </cell>
          <cell r="G5">
            <v>1131</v>
          </cell>
          <cell r="H5">
            <v>1131</v>
          </cell>
          <cell r="I5">
            <v>1131</v>
          </cell>
          <cell r="J5">
            <v>1131</v>
          </cell>
          <cell r="K5">
            <v>565.5</v>
          </cell>
          <cell r="L5">
            <v>565.5</v>
          </cell>
          <cell r="M5">
            <v>1131</v>
          </cell>
          <cell r="N5">
            <v>1131</v>
          </cell>
          <cell r="O5">
            <v>1131</v>
          </cell>
          <cell r="P5">
            <v>1131</v>
          </cell>
          <cell r="Q5">
            <v>1131</v>
          </cell>
          <cell r="R5">
            <v>1131</v>
          </cell>
          <cell r="S5">
            <v>1131</v>
          </cell>
          <cell r="T5">
            <v>1131</v>
          </cell>
          <cell r="U5">
            <v>1131</v>
          </cell>
          <cell r="V5">
            <v>565.5</v>
          </cell>
          <cell r="W5">
            <v>565.5</v>
          </cell>
          <cell r="X5">
            <v>1131</v>
          </cell>
          <cell r="Y5">
            <v>1131</v>
          </cell>
          <cell r="Z5">
            <v>1131</v>
          </cell>
          <cell r="AA5">
            <v>1131</v>
          </cell>
          <cell r="AB5">
            <v>1131</v>
          </cell>
          <cell r="AC5">
            <v>1131</v>
          </cell>
          <cell r="AD5">
            <v>1131</v>
          </cell>
          <cell r="AE5">
            <v>1131</v>
          </cell>
          <cell r="AF5">
            <v>1131</v>
          </cell>
          <cell r="AG5">
            <v>1131</v>
          </cell>
        </row>
        <row r="6">
          <cell r="D6">
            <v>1131</v>
          </cell>
          <cell r="E6">
            <v>1131</v>
          </cell>
          <cell r="F6">
            <v>1131</v>
          </cell>
          <cell r="G6">
            <v>1131</v>
          </cell>
          <cell r="H6">
            <v>1131</v>
          </cell>
          <cell r="I6">
            <v>1131</v>
          </cell>
          <cell r="J6">
            <v>1131</v>
          </cell>
          <cell r="K6">
            <v>565.5</v>
          </cell>
          <cell r="L6">
            <v>565.5</v>
          </cell>
          <cell r="M6">
            <v>1131</v>
          </cell>
          <cell r="N6">
            <v>1131</v>
          </cell>
          <cell r="O6">
            <v>1131</v>
          </cell>
          <cell r="P6">
            <v>1131</v>
          </cell>
          <cell r="Q6">
            <v>1131</v>
          </cell>
          <cell r="R6">
            <v>1131</v>
          </cell>
          <cell r="S6">
            <v>1131</v>
          </cell>
          <cell r="T6">
            <v>1131</v>
          </cell>
          <cell r="U6">
            <v>1131</v>
          </cell>
          <cell r="V6">
            <v>565.5</v>
          </cell>
          <cell r="W6">
            <v>565.5</v>
          </cell>
          <cell r="X6">
            <v>1131</v>
          </cell>
          <cell r="Y6">
            <v>1131</v>
          </cell>
          <cell r="Z6">
            <v>1131</v>
          </cell>
          <cell r="AA6">
            <v>1131</v>
          </cell>
          <cell r="AB6">
            <v>1131</v>
          </cell>
          <cell r="AC6">
            <v>1131</v>
          </cell>
          <cell r="AD6">
            <v>1131</v>
          </cell>
          <cell r="AE6">
            <v>1131</v>
          </cell>
          <cell r="AF6">
            <v>1131</v>
          </cell>
          <cell r="AG6">
            <v>1131</v>
          </cell>
        </row>
        <row r="7">
          <cell r="D7">
            <v>1131</v>
          </cell>
          <cell r="E7">
            <v>1131</v>
          </cell>
          <cell r="F7">
            <v>1131</v>
          </cell>
          <cell r="G7">
            <v>1131</v>
          </cell>
          <cell r="H7">
            <v>1131</v>
          </cell>
          <cell r="I7">
            <v>1131</v>
          </cell>
          <cell r="J7">
            <v>1131</v>
          </cell>
          <cell r="K7">
            <v>565.5</v>
          </cell>
          <cell r="L7">
            <v>565.5</v>
          </cell>
          <cell r="M7">
            <v>1131</v>
          </cell>
          <cell r="N7">
            <v>1131</v>
          </cell>
          <cell r="O7">
            <v>1131</v>
          </cell>
          <cell r="P7">
            <v>1131</v>
          </cell>
          <cell r="Q7">
            <v>1131</v>
          </cell>
          <cell r="R7">
            <v>1131</v>
          </cell>
          <cell r="S7">
            <v>1131</v>
          </cell>
          <cell r="T7">
            <v>1131</v>
          </cell>
          <cell r="U7">
            <v>1131</v>
          </cell>
          <cell r="V7">
            <v>565.5</v>
          </cell>
          <cell r="W7">
            <v>565.5</v>
          </cell>
          <cell r="X7">
            <v>1131</v>
          </cell>
          <cell r="Y7">
            <v>1131</v>
          </cell>
          <cell r="Z7">
            <v>1131</v>
          </cell>
          <cell r="AA7">
            <v>1131</v>
          </cell>
          <cell r="AB7">
            <v>1131</v>
          </cell>
          <cell r="AC7">
            <v>1131</v>
          </cell>
          <cell r="AD7">
            <v>1131</v>
          </cell>
          <cell r="AE7">
            <v>1131</v>
          </cell>
          <cell r="AF7">
            <v>1131</v>
          </cell>
          <cell r="AG7">
            <v>1131</v>
          </cell>
        </row>
        <row r="8">
          <cell r="D8">
            <v>1131</v>
          </cell>
          <cell r="E8">
            <v>1131</v>
          </cell>
          <cell r="F8">
            <v>1131</v>
          </cell>
          <cell r="G8">
            <v>1131</v>
          </cell>
          <cell r="H8">
            <v>1131</v>
          </cell>
          <cell r="I8">
            <v>1131</v>
          </cell>
          <cell r="J8">
            <v>1131</v>
          </cell>
          <cell r="K8">
            <v>565.5</v>
          </cell>
          <cell r="L8">
            <v>565.5</v>
          </cell>
          <cell r="M8">
            <v>1131</v>
          </cell>
          <cell r="N8">
            <v>1131</v>
          </cell>
          <cell r="O8">
            <v>1131</v>
          </cell>
          <cell r="P8">
            <v>1131</v>
          </cell>
          <cell r="Q8">
            <v>1131</v>
          </cell>
          <cell r="R8">
            <v>1131</v>
          </cell>
          <cell r="S8">
            <v>1131</v>
          </cell>
          <cell r="T8">
            <v>1131</v>
          </cell>
          <cell r="U8">
            <v>1131</v>
          </cell>
          <cell r="V8">
            <v>565.5</v>
          </cell>
          <cell r="W8">
            <v>565.5</v>
          </cell>
          <cell r="X8">
            <v>1131</v>
          </cell>
          <cell r="Y8">
            <v>1131</v>
          </cell>
          <cell r="Z8">
            <v>1131</v>
          </cell>
          <cell r="AA8">
            <v>1131</v>
          </cell>
          <cell r="AB8">
            <v>1131</v>
          </cell>
          <cell r="AC8">
            <v>1131</v>
          </cell>
          <cell r="AD8">
            <v>1131</v>
          </cell>
          <cell r="AE8">
            <v>1131</v>
          </cell>
          <cell r="AF8">
            <v>1131</v>
          </cell>
          <cell r="AG8">
            <v>1131</v>
          </cell>
        </row>
        <row r="9">
          <cell r="D9">
            <v>1131</v>
          </cell>
          <cell r="E9">
            <v>1131</v>
          </cell>
          <cell r="F9">
            <v>1131</v>
          </cell>
          <cell r="G9">
            <v>1131</v>
          </cell>
          <cell r="H9">
            <v>1131</v>
          </cell>
          <cell r="I9">
            <v>1131</v>
          </cell>
          <cell r="J9">
            <v>1131</v>
          </cell>
          <cell r="K9">
            <v>565.5</v>
          </cell>
          <cell r="L9">
            <v>565.5</v>
          </cell>
          <cell r="M9">
            <v>1131</v>
          </cell>
          <cell r="N9">
            <v>1131</v>
          </cell>
          <cell r="O9">
            <v>1131</v>
          </cell>
          <cell r="P9">
            <v>1131</v>
          </cell>
          <cell r="Q9">
            <v>1131</v>
          </cell>
          <cell r="R9">
            <v>1131</v>
          </cell>
          <cell r="S9">
            <v>1131</v>
          </cell>
          <cell r="T9">
            <v>1131</v>
          </cell>
          <cell r="U9">
            <v>1131</v>
          </cell>
          <cell r="V9">
            <v>565.5</v>
          </cell>
          <cell r="W9">
            <v>565.5</v>
          </cell>
          <cell r="X9">
            <v>1131</v>
          </cell>
          <cell r="Y9">
            <v>1131</v>
          </cell>
          <cell r="Z9">
            <v>1131</v>
          </cell>
          <cell r="AA9">
            <v>1131</v>
          </cell>
          <cell r="AB9">
            <v>1131</v>
          </cell>
          <cell r="AC9">
            <v>1131</v>
          </cell>
          <cell r="AD9">
            <v>1131</v>
          </cell>
          <cell r="AE9">
            <v>1131</v>
          </cell>
          <cell r="AF9">
            <v>1131</v>
          </cell>
          <cell r="AG9">
            <v>1131</v>
          </cell>
        </row>
        <row r="10">
          <cell r="D10">
            <v>1131</v>
          </cell>
          <cell r="E10">
            <v>1131</v>
          </cell>
          <cell r="F10">
            <v>1131</v>
          </cell>
          <cell r="G10">
            <v>1131</v>
          </cell>
          <cell r="H10">
            <v>1131</v>
          </cell>
          <cell r="I10">
            <v>1131</v>
          </cell>
          <cell r="J10">
            <v>1131</v>
          </cell>
          <cell r="K10">
            <v>565.5</v>
          </cell>
          <cell r="L10">
            <v>565.5</v>
          </cell>
          <cell r="M10">
            <v>1131</v>
          </cell>
          <cell r="N10">
            <v>1131</v>
          </cell>
          <cell r="O10">
            <v>1131</v>
          </cell>
          <cell r="P10">
            <v>1131</v>
          </cell>
          <cell r="Q10">
            <v>1131</v>
          </cell>
          <cell r="R10">
            <v>1131</v>
          </cell>
          <cell r="S10">
            <v>1131</v>
          </cell>
          <cell r="T10">
            <v>1131</v>
          </cell>
          <cell r="U10">
            <v>1131</v>
          </cell>
          <cell r="V10">
            <v>565.5</v>
          </cell>
          <cell r="W10">
            <v>565.5</v>
          </cell>
          <cell r="X10">
            <v>1131</v>
          </cell>
          <cell r="Y10">
            <v>1131</v>
          </cell>
          <cell r="Z10">
            <v>1131</v>
          </cell>
          <cell r="AA10">
            <v>1131</v>
          </cell>
          <cell r="AB10">
            <v>1131</v>
          </cell>
          <cell r="AC10">
            <v>1131</v>
          </cell>
          <cell r="AD10">
            <v>1131</v>
          </cell>
          <cell r="AE10">
            <v>1131</v>
          </cell>
          <cell r="AF10">
            <v>1131</v>
          </cell>
          <cell r="AG10">
            <v>1131</v>
          </cell>
        </row>
        <row r="11">
          <cell r="D11">
            <v>1131</v>
          </cell>
          <cell r="E11">
            <v>1131</v>
          </cell>
          <cell r="F11">
            <v>1131</v>
          </cell>
          <cell r="G11">
            <v>1131</v>
          </cell>
          <cell r="H11">
            <v>1131</v>
          </cell>
          <cell r="I11">
            <v>1131</v>
          </cell>
          <cell r="J11">
            <v>1131</v>
          </cell>
          <cell r="K11">
            <v>565.5</v>
          </cell>
          <cell r="L11">
            <v>565.5</v>
          </cell>
          <cell r="M11">
            <v>1131</v>
          </cell>
          <cell r="N11">
            <v>1131</v>
          </cell>
          <cell r="O11">
            <v>1131</v>
          </cell>
          <cell r="P11">
            <v>1131</v>
          </cell>
          <cell r="Q11">
            <v>1131</v>
          </cell>
          <cell r="R11">
            <v>1131</v>
          </cell>
          <cell r="S11">
            <v>1131</v>
          </cell>
          <cell r="T11">
            <v>1131</v>
          </cell>
          <cell r="U11">
            <v>1131</v>
          </cell>
          <cell r="V11">
            <v>565.5</v>
          </cell>
          <cell r="W11">
            <v>565.5</v>
          </cell>
          <cell r="X11">
            <v>1131</v>
          </cell>
          <cell r="Y11">
            <v>1131</v>
          </cell>
          <cell r="Z11">
            <v>1131</v>
          </cell>
          <cell r="AA11">
            <v>1131</v>
          </cell>
          <cell r="AB11">
            <v>1131</v>
          </cell>
          <cell r="AC11">
            <v>1131</v>
          </cell>
          <cell r="AD11">
            <v>1131</v>
          </cell>
          <cell r="AE11">
            <v>1131</v>
          </cell>
          <cell r="AF11">
            <v>1131</v>
          </cell>
          <cell r="AG11">
            <v>1131</v>
          </cell>
        </row>
        <row r="12">
          <cell r="D12">
            <v>1131</v>
          </cell>
          <cell r="E12">
            <v>1131</v>
          </cell>
          <cell r="F12">
            <v>1131</v>
          </cell>
          <cell r="G12">
            <v>1131</v>
          </cell>
          <cell r="H12">
            <v>1131</v>
          </cell>
          <cell r="I12">
            <v>1131</v>
          </cell>
          <cell r="J12">
            <v>1131</v>
          </cell>
          <cell r="K12">
            <v>565.5</v>
          </cell>
          <cell r="L12">
            <v>565.5</v>
          </cell>
          <cell r="M12">
            <v>1131</v>
          </cell>
          <cell r="N12">
            <v>1131</v>
          </cell>
          <cell r="O12">
            <v>1131</v>
          </cell>
          <cell r="P12">
            <v>1131</v>
          </cell>
          <cell r="Q12">
            <v>1131</v>
          </cell>
          <cell r="R12">
            <v>1131</v>
          </cell>
          <cell r="S12">
            <v>1131</v>
          </cell>
          <cell r="T12">
            <v>1131</v>
          </cell>
          <cell r="U12">
            <v>1131</v>
          </cell>
          <cell r="V12">
            <v>565.5</v>
          </cell>
          <cell r="W12">
            <v>565.5</v>
          </cell>
          <cell r="X12">
            <v>1131</v>
          </cell>
          <cell r="Y12">
            <v>1131</v>
          </cell>
          <cell r="Z12">
            <v>1131</v>
          </cell>
          <cell r="AA12">
            <v>1131</v>
          </cell>
          <cell r="AB12">
            <v>1131</v>
          </cell>
          <cell r="AC12">
            <v>1131</v>
          </cell>
          <cell r="AD12">
            <v>1131</v>
          </cell>
          <cell r="AE12">
            <v>1131</v>
          </cell>
          <cell r="AF12">
            <v>1131</v>
          </cell>
          <cell r="AG12">
            <v>1131</v>
          </cell>
        </row>
        <row r="13">
          <cell r="D13">
            <v>1131</v>
          </cell>
          <cell r="E13">
            <v>1131</v>
          </cell>
          <cell r="F13">
            <v>1131</v>
          </cell>
          <cell r="G13">
            <v>1131</v>
          </cell>
          <cell r="H13">
            <v>1131</v>
          </cell>
          <cell r="I13">
            <v>1131</v>
          </cell>
          <cell r="J13">
            <v>1131</v>
          </cell>
          <cell r="K13">
            <v>565.5</v>
          </cell>
          <cell r="L13">
            <v>565.5</v>
          </cell>
          <cell r="M13">
            <v>1131</v>
          </cell>
          <cell r="N13">
            <v>1131</v>
          </cell>
          <cell r="O13">
            <v>1131</v>
          </cell>
          <cell r="P13">
            <v>1131</v>
          </cell>
          <cell r="Q13">
            <v>1131</v>
          </cell>
          <cell r="R13">
            <v>1131</v>
          </cell>
          <cell r="S13">
            <v>1131</v>
          </cell>
          <cell r="T13">
            <v>1131</v>
          </cell>
          <cell r="U13">
            <v>1131</v>
          </cell>
          <cell r="V13">
            <v>565.5</v>
          </cell>
          <cell r="W13">
            <v>565.5</v>
          </cell>
          <cell r="X13">
            <v>1131</v>
          </cell>
          <cell r="Y13">
            <v>1131</v>
          </cell>
          <cell r="Z13">
            <v>1131</v>
          </cell>
          <cell r="AA13">
            <v>1131</v>
          </cell>
          <cell r="AB13">
            <v>1131</v>
          </cell>
          <cell r="AC13">
            <v>1131</v>
          </cell>
          <cell r="AD13">
            <v>1131</v>
          </cell>
          <cell r="AE13">
            <v>1131</v>
          </cell>
          <cell r="AF13">
            <v>1131</v>
          </cell>
          <cell r="AG13">
            <v>1131</v>
          </cell>
        </row>
        <row r="14">
          <cell r="D14">
            <v>1131</v>
          </cell>
          <cell r="E14">
            <v>1131</v>
          </cell>
          <cell r="F14">
            <v>1131</v>
          </cell>
          <cell r="G14">
            <v>1131</v>
          </cell>
          <cell r="H14">
            <v>1131</v>
          </cell>
          <cell r="I14">
            <v>1131</v>
          </cell>
          <cell r="J14">
            <v>1131</v>
          </cell>
          <cell r="K14">
            <v>565.5</v>
          </cell>
          <cell r="L14">
            <v>565.5</v>
          </cell>
          <cell r="M14">
            <v>1131</v>
          </cell>
          <cell r="N14">
            <v>1131</v>
          </cell>
          <cell r="O14">
            <v>1131</v>
          </cell>
          <cell r="P14">
            <v>1131</v>
          </cell>
          <cell r="Q14">
            <v>1131</v>
          </cell>
          <cell r="R14">
            <v>1131</v>
          </cell>
          <cell r="S14">
            <v>1131</v>
          </cell>
          <cell r="T14">
            <v>1131</v>
          </cell>
          <cell r="U14">
            <v>1131</v>
          </cell>
          <cell r="V14">
            <v>565.5</v>
          </cell>
          <cell r="W14">
            <v>565.5</v>
          </cell>
          <cell r="X14">
            <v>1131</v>
          </cell>
          <cell r="Y14">
            <v>1131</v>
          </cell>
          <cell r="Z14">
            <v>1131</v>
          </cell>
          <cell r="AA14">
            <v>1131</v>
          </cell>
          <cell r="AB14">
            <v>1131</v>
          </cell>
          <cell r="AC14">
            <v>1131</v>
          </cell>
          <cell r="AD14">
            <v>1131</v>
          </cell>
          <cell r="AE14">
            <v>1131</v>
          </cell>
          <cell r="AF14">
            <v>1131</v>
          </cell>
          <cell r="AG14">
            <v>1131</v>
          </cell>
        </row>
        <row r="15">
          <cell r="D15">
            <v>1131</v>
          </cell>
          <cell r="E15">
            <v>1131</v>
          </cell>
          <cell r="F15">
            <v>1131</v>
          </cell>
          <cell r="G15">
            <v>1131</v>
          </cell>
          <cell r="H15">
            <v>1131</v>
          </cell>
          <cell r="I15">
            <v>1131</v>
          </cell>
          <cell r="J15">
            <v>1131</v>
          </cell>
          <cell r="K15">
            <v>565.5</v>
          </cell>
          <cell r="L15">
            <v>565.5</v>
          </cell>
          <cell r="M15">
            <v>1131</v>
          </cell>
          <cell r="N15">
            <v>1131</v>
          </cell>
          <cell r="O15">
            <v>1131</v>
          </cell>
          <cell r="P15">
            <v>1131</v>
          </cell>
          <cell r="Q15">
            <v>1131</v>
          </cell>
          <cell r="R15">
            <v>1131</v>
          </cell>
          <cell r="S15">
            <v>1131</v>
          </cell>
          <cell r="T15">
            <v>1131</v>
          </cell>
          <cell r="U15">
            <v>1131</v>
          </cell>
          <cell r="V15">
            <v>565.5</v>
          </cell>
          <cell r="W15">
            <v>565.5</v>
          </cell>
          <cell r="X15">
            <v>1131</v>
          </cell>
          <cell r="Y15">
            <v>1131</v>
          </cell>
          <cell r="Z15">
            <v>1131</v>
          </cell>
          <cell r="AA15">
            <v>1131</v>
          </cell>
          <cell r="AB15">
            <v>1131</v>
          </cell>
          <cell r="AC15">
            <v>1131</v>
          </cell>
          <cell r="AD15">
            <v>1131</v>
          </cell>
          <cell r="AE15">
            <v>1131</v>
          </cell>
          <cell r="AF15">
            <v>1131</v>
          </cell>
          <cell r="AG15">
            <v>1131</v>
          </cell>
        </row>
        <row r="16">
          <cell r="D16">
            <v>1131</v>
          </cell>
          <cell r="E16">
            <v>1131</v>
          </cell>
          <cell r="F16">
            <v>1131</v>
          </cell>
          <cell r="G16">
            <v>1131</v>
          </cell>
          <cell r="H16">
            <v>1131</v>
          </cell>
          <cell r="I16">
            <v>1131</v>
          </cell>
          <cell r="J16">
            <v>1131</v>
          </cell>
          <cell r="K16">
            <v>565.5</v>
          </cell>
          <cell r="L16">
            <v>565.5</v>
          </cell>
          <cell r="M16">
            <v>1131</v>
          </cell>
          <cell r="N16">
            <v>1131</v>
          </cell>
          <cell r="O16">
            <v>1131</v>
          </cell>
          <cell r="P16">
            <v>1131</v>
          </cell>
          <cell r="Q16">
            <v>1131</v>
          </cell>
          <cell r="R16">
            <v>1131</v>
          </cell>
          <cell r="S16">
            <v>1131</v>
          </cell>
          <cell r="T16">
            <v>1131</v>
          </cell>
          <cell r="U16">
            <v>1131</v>
          </cell>
          <cell r="V16">
            <v>565.5</v>
          </cell>
          <cell r="W16">
            <v>565.5</v>
          </cell>
          <cell r="X16">
            <v>1131</v>
          </cell>
          <cell r="Y16">
            <v>1131</v>
          </cell>
          <cell r="Z16">
            <v>1131</v>
          </cell>
          <cell r="AA16">
            <v>1131</v>
          </cell>
          <cell r="AB16">
            <v>1131</v>
          </cell>
          <cell r="AC16">
            <v>1131</v>
          </cell>
          <cell r="AD16">
            <v>1131</v>
          </cell>
          <cell r="AE16">
            <v>1131</v>
          </cell>
          <cell r="AF16">
            <v>1131</v>
          </cell>
          <cell r="AG16">
            <v>1131</v>
          </cell>
        </row>
        <row r="17">
          <cell r="D17">
            <v>1131</v>
          </cell>
          <cell r="E17">
            <v>1131</v>
          </cell>
          <cell r="F17">
            <v>1131</v>
          </cell>
          <cell r="G17">
            <v>1131</v>
          </cell>
          <cell r="H17">
            <v>1131</v>
          </cell>
          <cell r="I17">
            <v>1131</v>
          </cell>
          <cell r="J17">
            <v>1131</v>
          </cell>
          <cell r="K17">
            <v>565.5</v>
          </cell>
          <cell r="L17">
            <v>565.5</v>
          </cell>
          <cell r="M17">
            <v>1131</v>
          </cell>
          <cell r="N17">
            <v>1131</v>
          </cell>
          <cell r="O17">
            <v>1131</v>
          </cell>
          <cell r="P17">
            <v>1131</v>
          </cell>
          <cell r="Q17">
            <v>1131</v>
          </cell>
          <cell r="R17">
            <v>1131</v>
          </cell>
          <cell r="S17">
            <v>1131</v>
          </cell>
          <cell r="T17">
            <v>1131</v>
          </cell>
          <cell r="U17">
            <v>1131</v>
          </cell>
          <cell r="V17">
            <v>565.5</v>
          </cell>
          <cell r="W17">
            <v>565.5</v>
          </cell>
          <cell r="X17">
            <v>1131</v>
          </cell>
          <cell r="Y17">
            <v>1131</v>
          </cell>
          <cell r="Z17">
            <v>1131</v>
          </cell>
          <cell r="AA17">
            <v>1131</v>
          </cell>
          <cell r="AB17">
            <v>1131</v>
          </cell>
          <cell r="AC17">
            <v>1131</v>
          </cell>
          <cell r="AD17">
            <v>1131</v>
          </cell>
          <cell r="AE17">
            <v>1131</v>
          </cell>
          <cell r="AF17">
            <v>1131</v>
          </cell>
          <cell r="AG17">
            <v>1131</v>
          </cell>
        </row>
        <row r="18">
          <cell r="D18">
            <v>1131</v>
          </cell>
          <cell r="E18">
            <v>1131</v>
          </cell>
          <cell r="F18">
            <v>1131</v>
          </cell>
          <cell r="G18">
            <v>1131</v>
          </cell>
          <cell r="H18">
            <v>1131</v>
          </cell>
          <cell r="I18">
            <v>1131</v>
          </cell>
          <cell r="J18">
            <v>1131</v>
          </cell>
          <cell r="K18">
            <v>565.5</v>
          </cell>
          <cell r="L18">
            <v>565.5</v>
          </cell>
          <cell r="M18">
            <v>1131</v>
          </cell>
          <cell r="N18">
            <v>1131</v>
          </cell>
          <cell r="O18">
            <v>1131</v>
          </cell>
          <cell r="P18">
            <v>1131</v>
          </cell>
          <cell r="Q18">
            <v>1131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565.5</v>
          </cell>
          <cell r="W18">
            <v>565.5</v>
          </cell>
          <cell r="X18">
            <v>1131</v>
          </cell>
          <cell r="Y18">
            <v>1131</v>
          </cell>
          <cell r="Z18">
            <v>1131</v>
          </cell>
          <cell r="AA18">
            <v>1131</v>
          </cell>
          <cell r="AB18">
            <v>1131</v>
          </cell>
          <cell r="AC18">
            <v>1131</v>
          </cell>
          <cell r="AD18">
            <v>1131</v>
          </cell>
          <cell r="AE18">
            <v>1131</v>
          </cell>
          <cell r="AF18">
            <v>1131</v>
          </cell>
          <cell r="AG18">
            <v>1131</v>
          </cell>
        </row>
        <row r="19">
          <cell r="D19">
            <v>1131</v>
          </cell>
          <cell r="E19">
            <v>1131</v>
          </cell>
          <cell r="F19">
            <v>1131</v>
          </cell>
          <cell r="G19">
            <v>1131</v>
          </cell>
          <cell r="H19">
            <v>1131</v>
          </cell>
          <cell r="I19">
            <v>1131</v>
          </cell>
          <cell r="J19">
            <v>1131</v>
          </cell>
          <cell r="K19">
            <v>565.5</v>
          </cell>
          <cell r="L19">
            <v>565.5</v>
          </cell>
          <cell r="M19">
            <v>1131</v>
          </cell>
          <cell r="N19">
            <v>1131</v>
          </cell>
          <cell r="O19">
            <v>1131</v>
          </cell>
          <cell r="P19">
            <v>1131</v>
          </cell>
          <cell r="Q19">
            <v>1131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565.5</v>
          </cell>
          <cell r="W19">
            <v>565.5</v>
          </cell>
          <cell r="X19">
            <v>1131</v>
          </cell>
          <cell r="Y19">
            <v>1131</v>
          </cell>
          <cell r="Z19">
            <v>1131</v>
          </cell>
          <cell r="AA19">
            <v>1131</v>
          </cell>
          <cell r="AB19">
            <v>1131</v>
          </cell>
          <cell r="AC19">
            <v>1131</v>
          </cell>
          <cell r="AD19">
            <v>1131</v>
          </cell>
          <cell r="AE19">
            <v>1131</v>
          </cell>
          <cell r="AF19">
            <v>1131</v>
          </cell>
          <cell r="AG19">
            <v>1131</v>
          </cell>
        </row>
        <row r="20">
          <cell r="D20">
            <v>1131</v>
          </cell>
          <cell r="E20">
            <v>1131</v>
          </cell>
          <cell r="F20">
            <v>1131</v>
          </cell>
          <cell r="G20">
            <v>1131</v>
          </cell>
          <cell r="H20">
            <v>1131</v>
          </cell>
          <cell r="I20">
            <v>1131</v>
          </cell>
          <cell r="J20">
            <v>1131</v>
          </cell>
          <cell r="K20">
            <v>565.5</v>
          </cell>
          <cell r="L20">
            <v>565.5</v>
          </cell>
          <cell r="M20">
            <v>1131</v>
          </cell>
          <cell r="N20">
            <v>1131</v>
          </cell>
          <cell r="O20">
            <v>1131</v>
          </cell>
          <cell r="P20">
            <v>1131</v>
          </cell>
          <cell r="Q20">
            <v>1131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565.5</v>
          </cell>
          <cell r="W20">
            <v>565.5</v>
          </cell>
          <cell r="X20">
            <v>1131</v>
          </cell>
          <cell r="Y20">
            <v>1131</v>
          </cell>
          <cell r="Z20">
            <v>1131</v>
          </cell>
          <cell r="AA20">
            <v>1131</v>
          </cell>
          <cell r="AB20">
            <v>1131</v>
          </cell>
          <cell r="AC20">
            <v>1131</v>
          </cell>
          <cell r="AD20">
            <v>1131</v>
          </cell>
          <cell r="AE20">
            <v>1131</v>
          </cell>
          <cell r="AF20">
            <v>1131</v>
          </cell>
          <cell r="AG20">
            <v>1131</v>
          </cell>
        </row>
        <row r="21">
          <cell r="D21">
            <v>1131</v>
          </cell>
          <cell r="E21">
            <v>1131</v>
          </cell>
          <cell r="F21">
            <v>1131</v>
          </cell>
          <cell r="G21">
            <v>1131</v>
          </cell>
          <cell r="H21">
            <v>1131</v>
          </cell>
          <cell r="I21">
            <v>1131</v>
          </cell>
          <cell r="J21">
            <v>1131</v>
          </cell>
          <cell r="K21">
            <v>565.5</v>
          </cell>
          <cell r="L21">
            <v>565.5</v>
          </cell>
          <cell r="M21">
            <v>1131</v>
          </cell>
          <cell r="N21">
            <v>1131</v>
          </cell>
          <cell r="O21">
            <v>1131</v>
          </cell>
          <cell r="P21">
            <v>1131</v>
          </cell>
          <cell r="Q21">
            <v>1131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565.5</v>
          </cell>
          <cell r="W21">
            <v>565.5</v>
          </cell>
          <cell r="X21">
            <v>1131</v>
          </cell>
          <cell r="Y21">
            <v>1131</v>
          </cell>
          <cell r="Z21">
            <v>1131</v>
          </cell>
          <cell r="AA21">
            <v>1131</v>
          </cell>
          <cell r="AB21">
            <v>1131</v>
          </cell>
          <cell r="AC21">
            <v>1131</v>
          </cell>
          <cell r="AD21">
            <v>1131</v>
          </cell>
          <cell r="AE21">
            <v>1131</v>
          </cell>
          <cell r="AF21">
            <v>1131</v>
          </cell>
          <cell r="AG21">
            <v>1131</v>
          </cell>
        </row>
        <row r="22">
          <cell r="D22">
            <v>1131</v>
          </cell>
          <cell r="E22">
            <v>1131</v>
          </cell>
          <cell r="F22">
            <v>1131</v>
          </cell>
          <cell r="G22">
            <v>1131</v>
          </cell>
          <cell r="H22">
            <v>1131</v>
          </cell>
          <cell r="I22">
            <v>1131</v>
          </cell>
          <cell r="J22">
            <v>1131</v>
          </cell>
          <cell r="K22">
            <v>565.5</v>
          </cell>
          <cell r="L22">
            <v>565.5</v>
          </cell>
          <cell r="M22">
            <v>1131</v>
          </cell>
          <cell r="N22">
            <v>1131</v>
          </cell>
          <cell r="O22">
            <v>1131</v>
          </cell>
          <cell r="P22">
            <v>1131</v>
          </cell>
          <cell r="Q22">
            <v>1131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565.5</v>
          </cell>
          <cell r="W22">
            <v>565.5</v>
          </cell>
          <cell r="X22">
            <v>1131</v>
          </cell>
          <cell r="Y22">
            <v>1131</v>
          </cell>
          <cell r="Z22">
            <v>1131</v>
          </cell>
          <cell r="AA22">
            <v>1131</v>
          </cell>
          <cell r="AB22">
            <v>1131</v>
          </cell>
          <cell r="AC22">
            <v>1131</v>
          </cell>
          <cell r="AD22">
            <v>1131</v>
          </cell>
          <cell r="AE22">
            <v>1131</v>
          </cell>
          <cell r="AF22">
            <v>1131</v>
          </cell>
          <cell r="AG22">
            <v>1131</v>
          </cell>
        </row>
        <row r="23">
          <cell r="D23">
            <v>1131</v>
          </cell>
          <cell r="E23">
            <v>1131</v>
          </cell>
          <cell r="F23">
            <v>1131</v>
          </cell>
          <cell r="G23">
            <v>1131</v>
          </cell>
          <cell r="H23">
            <v>1131</v>
          </cell>
          <cell r="I23">
            <v>1131</v>
          </cell>
          <cell r="J23">
            <v>1131</v>
          </cell>
          <cell r="K23">
            <v>565.5</v>
          </cell>
          <cell r="L23">
            <v>565.5</v>
          </cell>
          <cell r="M23">
            <v>1131</v>
          </cell>
          <cell r="N23">
            <v>1131</v>
          </cell>
          <cell r="O23">
            <v>1131</v>
          </cell>
          <cell r="P23">
            <v>1131</v>
          </cell>
          <cell r="Q23">
            <v>1131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565.5</v>
          </cell>
          <cell r="W23">
            <v>565.5</v>
          </cell>
          <cell r="X23">
            <v>1131</v>
          </cell>
          <cell r="Y23">
            <v>1131</v>
          </cell>
          <cell r="Z23">
            <v>1131</v>
          </cell>
          <cell r="AA23">
            <v>1131</v>
          </cell>
          <cell r="AB23">
            <v>1131</v>
          </cell>
          <cell r="AC23">
            <v>1131</v>
          </cell>
          <cell r="AD23">
            <v>1131</v>
          </cell>
          <cell r="AE23">
            <v>1131</v>
          </cell>
          <cell r="AF23">
            <v>1131</v>
          </cell>
          <cell r="AG23">
            <v>1131</v>
          </cell>
        </row>
        <row r="24">
          <cell r="D24">
            <v>1131</v>
          </cell>
          <cell r="E24">
            <v>1131</v>
          </cell>
          <cell r="F24">
            <v>1131</v>
          </cell>
          <cell r="G24">
            <v>1131</v>
          </cell>
          <cell r="H24">
            <v>1131</v>
          </cell>
          <cell r="I24">
            <v>1131</v>
          </cell>
          <cell r="J24">
            <v>1131</v>
          </cell>
          <cell r="K24">
            <v>565.5</v>
          </cell>
          <cell r="L24">
            <v>565.5</v>
          </cell>
          <cell r="M24">
            <v>1131</v>
          </cell>
          <cell r="N24">
            <v>1131</v>
          </cell>
          <cell r="O24">
            <v>1131</v>
          </cell>
          <cell r="P24">
            <v>1131</v>
          </cell>
          <cell r="Q24">
            <v>1131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565.5</v>
          </cell>
          <cell r="W24">
            <v>565.5</v>
          </cell>
          <cell r="X24">
            <v>1131</v>
          </cell>
          <cell r="Y24">
            <v>1131</v>
          </cell>
          <cell r="Z24">
            <v>1131</v>
          </cell>
          <cell r="AA24">
            <v>1131</v>
          </cell>
          <cell r="AB24">
            <v>1131</v>
          </cell>
          <cell r="AC24">
            <v>1131</v>
          </cell>
          <cell r="AD24">
            <v>1131</v>
          </cell>
          <cell r="AE24">
            <v>1131</v>
          </cell>
          <cell r="AF24">
            <v>1131</v>
          </cell>
          <cell r="AG24">
            <v>1131</v>
          </cell>
        </row>
        <row r="25">
          <cell r="D25">
            <v>1131</v>
          </cell>
          <cell r="E25">
            <v>1131</v>
          </cell>
          <cell r="F25">
            <v>1131</v>
          </cell>
          <cell r="G25">
            <v>1131</v>
          </cell>
          <cell r="H25">
            <v>1131</v>
          </cell>
          <cell r="I25">
            <v>1131</v>
          </cell>
          <cell r="J25">
            <v>1131</v>
          </cell>
          <cell r="K25">
            <v>565.5</v>
          </cell>
          <cell r="L25">
            <v>565.5</v>
          </cell>
          <cell r="M25">
            <v>1131</v>
          </cell>
          <cell r="N25">
            <v>1131</v>
          </cell>
          <cell r="O25">
            <v>1131</v>
          </cell>
          <cell r="P25">
            <v>1131</v>
          </cell>
          <cell r="Q25">
            <v>1131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565.5</v>
          </cell>
          <cell r="W25">
            <v>565.5</v>
          </cell>
          <cell r="X25">
            <v>1131</v>
          </cell>
          <cell r="Y25">
            <v>1131</v>
          </cell>
          <cell r="Z25">
            <v>1131</v>
          </cell>
          <cell r="AA25">
            <v>1131</v>
          </cell>
          <cell r="AB25">
            <v>1131</v>
          </cell>
          <cell r="AC25">
            <v>1131</v>
          </cell>
          <cell r="AD25">
            <v>1131</v>
          </cell>
          <cell r="AE25">
            <v>1131</v>
          </cell>
          <cell r="AF25">
            <v>1131</v>
          </cell>
          <cell r="AG25">
            <v>1131</v>
          </cell>
        </row>
        <row r="26">
          <cell r="D26">
            <v>1131</v>
          </cell>
          <cell r="E26">
            <v>1131</v>
          </cell>
          <cell r="F26">
            <v>1131</v>
          </cell>
          <cell r="G26">
            <v>1131</v>
          </cell>
          <cell r="H26">
            <v>1131</v>
          </cell>
          <cell r="I26">
            <v>1131</v>
          </cell>
          <cell r="J26">
            <v>1131</v>
          </cell>
          <cell r="K26">
            <v>565.5</v>
          </cell>
          <cell r="L26">
            <v>565.5</v>
          </cell>
          <cell r="M26">
            <v>1131</v>
          </cell>
          <cell r="N26">
            <v>1131</v>
          </cell>
          <cell r="O26">
            <v>1131</v>
          </cell>
          <cell r="P26">
            <v>1131</v>
          </cell>
          <cell r="Q26">
            <v>1131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565.5</v>
          </cell>
          <cell r="W26">
            <v>565.5</v>
          </cell>
          <cell r="X26">
            <v>1131</v>
          </cell>
          <cell r="Y26">
            <v>1131</v>
          </cell>
          <cell r="Z26">
            <v>1131</v>
          </cell>
          <cell r="AA26">
            <v>1131</v>
          </cell>
          <cell r="AB26">
            <v>1131</v>
          </cell>
          <cell r="AC26">
            <v>1131</v>
          </cell>
          <cell r="AD26">
            <v>1131</v>
          </cell>
          <cell r="AE26">
            <v>1131</v>
          </cell>
          <cell r="AF26">
            <v>1131</v>
          </cell>
          <cell r="AG26">
            <v>1131</v>
          </cell>
        </row>
        <row r="27">
          <cell r="D27">
            <v>1131</v>
          </cell>
          <cell r="E27">
            <v>1131</v>
          </cell>
          <cell r="F27">
            <v>1131</v>
          </cell>
          <cell r="G27">
            <v>1131</v>
          </cell>
          <cell r="H27">
            <v>1131</v>
          </cell>
          <cell r="I27">
            <v>1131</v>
          </cell>
          <cell r="J27">
            <v>1131</v>
          </cell>
          <cell r="K27">
            <v>565.5</v>
          </cell>
          <cell r="L27">
            <v>565.5</v>
          </cell>
          <cell r="M27">
            <v>1131</v>
          </cell>
          <cell r="N27">
            <v>1131</v>
          </cell>
          <cell r="O27">
            <v>1131</v>
          </cell>
          <cell r="P27">
            <v>1131</v>
          </cell>
          <cell r="Q27">
            <v>1131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565.5</v>
          </cell>
          <cell r="W27">
            <v>565.5</v>
          </cell>
          <cell r="X27">
            <v>1131</v>
          </cell>
          <cell r="Y27">
            <v>1131</v>
          </cell>
          <cell r="Z27">
            <v>1131</v>
          </cell>
          <cell r="AA27">
            <v>1131</v>
          </cell>
          <cell r="AB27">
            <v>1131</v>
          </cell>
          <cell r="AC27">
            <v>1131</v>
          </cell>
          <cell r="AD27">
            <v>1131</v>
          </cell>
          <cell r="AE27">
            <v>1131</v>
          </cell>
          <cell r="AF27">
            <v>1131</v>
          </cell>
          <cell r="AG27">
            <v>1131</v>
          </cell>
        </row>
        <row r="28">
          <cell r="D28">
            <v>1131</v>
          </cell>
          <cell r="E28">
            <v>1131</v>
          </cell>
          <cell r="F28">
            <v>1131</v>
          </cell>
          <cell r="G28">
            <v>1131</v>
          </cell>
          <cell r="H28">
            <v>1131</v>
          </cell>
          <cell r="I28">
            <v>1131</v>
          </cell>
          <cell r="J28">
            <v>1131</v>
          </cell>
          <cell r="K28">
            <v>565.5</v>
          </cell>
          <cell r="L28">
            <v>565.5</v>
          </cell>
          <cell r="M28">
            <v>1131</v>
          </cell>
          <cell r="N28">
            <v>1131</v>
          </cell>
          <cell r="O28">
            <v>1131</v>
          </cell>
          <cell r="P28">
            <v>1131</v>
          </cell>
          <cell r="Q28">
            <v>1131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565.5</v>
          </cell>
          <cell r="W28">
            <v>565.5</v>
          </cell>
          <cell r="X28">
            <v>1131</v>
          </cell>
          <cell r="Y28">
            <v>1131</v>
          </cell>
          <cell r="Z28">
            <v>1131</v>
          </cell>
          <cell r="AA28">
            <v>1131</v>
          </cell>
          <cell r="AB28">
            <v>1131</v>
          </cell>
          <cell r="AC28">
            <v>1131</v>
          </cell>
          <cell r="AD28">
            <v>1131</v>
          </cell>
          <cell r="AE28">
            <v>1131</v>
          </cell>
          <cell r="AF28">
            <v>1131</v>
          </cell>
          <cell r="AG28">
            <v>1131</v>
          </cell>
        </row>
        <row r="29">
          <cell r="D29">
            <v>1131</v>
          </cell>
          <cell r="E29">
            <v>1131</v>
          </cell>
          <cell r="F29">
            <v>1131</v>
          </cell>
          <cell r="G29">
            <v>1131</v>
          </cell>
          <cell r="H29">
            <v>1131</v>
          </cell>
          <cell r="I29">
            <v>1131</v>
          </cell>
          <cell r="J29">
            <v>1131</v>
          </cell>
          <cell r="K29">
            <v>565.5</v>
          </cell>
          <cell r="L29">
            <v>605.5</v>
          </cell>
          <cell r="M29">
            <v>1131</v>
          </cell>
          <cell r="N29">
            <v>1131</v>
          </cell>
          <cell r="O29">
            <v>1131</v>
          </cell>
          <cell r="P29">
            <v>1131</v>
          </cell>
          <cell r="Q29">
            <v>1131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565.5</v>
          </cell>
          <cell r="W29">
            <v>565.5</v>
          </cell>
          <cell r="X29">
            <v>1131</v>
          </cell>
          <cell r="Y29">
            <v>1131</v>
          </cell>
          <cell r="Z29">
            <v>1131</v>
          </cell>
          <cell r="AA29">
            <v>1131</v>
          </cell>
          <cell r="AB29">
            <v>1131</v>
          </cell>
          <cell r="AC29">
            <v>1131</v>
          </cell>
          <cell r="AD29">
            <v>1131</v>
          </cell>
          <cell r="AE29">
            <v>1131</v>
          </cell>
          <cell r="AF29">
            <v>1131</v>
          </cell>
          <cell r="AG29">
            <v>1131</v>
          </cell>
        </row>
        <row r="30">
          <cell r="D30">
            <v>1131</v>
          </cell>
          <cell r="E30">
            <v>1131</v>
          </cell>
          <cell r="F30">
            <v>1131</v>
          </cell>
          <cell r="G30">
            <v>1131</v>
          </cell>
          <cell r="H30">
            <v>1131</v>
          </cell>
          <cell r="I30">
            <v>1131</v>
          </cell>
          <cell r="J30">
            <v>1131</v>
          </cell>
          <cell r="K30">
            <v>565.5</v>
          </cell>
          <cell r="L30">
            <v>615.5</v>
          </cell>
          <cell r="M30">
            <v>1131</v>
          </cell>
          <cell r="N30">
            <v>1131</v>
          </cell>
          <cell r="O30">
            <v>1131</v>
          </cell>
          <cell r="P30">
            <v>1131</v>
          </cell>
          <cell r="Q30">
            <v>1131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565.5</v>
          </cell>
          <cell r="W30">
            <v>565.5</v>
          </cell>
          <cell r="X30">
            <v>1131</v>
          </cell>
          <cell r="Y30">
            <v>1131</v>
          </cell>
          <cell r="Z30">
            <v>1131</v>
          </cell>
          <cell r="AA30">
            <v>1131</v>
          </cell>
          <cell r="AB30">
            <v>1131</v>
          </cell>
          <cell r="AC30">
            <v>1131</v>
          </cell>
          <cell r="AD30">
            <v>1131</v>
          </cell>
          <cell r="AE30">
            <v>1131</v>
          </cell>
          <cell r="AF30">
            <v>1131</v>
          </cell>
          <cell r="AG30">
            <v>1131</v>
          </cell>
        </row>
        <row r="31">
          <cell r="D31">
            <v>1131</v>
          </cell>
          <cell r="E31">
            <v>1131</v>
          </cell>
          <cell r="F31">
            <v>1131</v>
          </cell>
          <cell r="G31">
            <v>1131</v>
          </cell>
          <cell r="H31">
            <v>1131</v>
          </cell>
          <cell r="I31">
            <v>1131</v>
          </cell>
          <cell r="J31">
            <v>1131</v>
          </cell>
          <cell r="K31">
            <v>565.5</v>
          </cell>
          <cell r="L31">
            <v>635.5</v>
          </cell>
          <cell r="M31">
            <v>1131</v>
          </cell>
          <cell r="N31">
            <v>1131</v>
          </cell>
          <cell r="O31">
            <v>1131</v>
          </cell>
          <cell r="P31">
            <v>1131</v>
          </cell>
          <cell r="Q31">
            <v>1131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565.5</v>
          </cell>
          <cell r="W31">
            <v>565.5</v>
          </cell>
          <cell r="X31">
            <v>1131</v>
          </cell>
          <cell r="Y31">
            <v>1131</v>
          </cell>
          <cell r="Z31">
            <v>1131</v>
          </cell>
          <cell r="AA31">
            <v>1131</v>
          </cell>
          <cell r="AB31">
            <v>1131</v>
          </cell>
          <cell r="AC31">
            <v>1131</v>
          </cell>
          <cell r="AD31">
            <v>1131</v>
          </cell>
          <cell r="AE31">
            <v>1131</v>
          </cell>
          <cell r="AF31">
            <v>1131</v>
          </cell>
          <cell r="AG31">
            <v>1131</v>
          </cell>
        </row>
        <row r="32">
          <cell r="D32">
            <v>1131</v>
          </cell>
          <cell r="E32">
            <v>1131</v>
          </cell>
          <cell r="F32">
            <v>1131</v>
          </cell>
          <cell r="G32">
            <v>1131</v>
          </cell>
          <cell r="H32">
            <v>1131</v>
          </cell>
          <cell r="I32">
            <v>1131</v>
          </cell>
          <cell r="J32">
            <v>1131</v>
          </cell>
          <cell r="K32">
            <v>565.5</v>
          </cell>
          <cell r="L32">
            <v>665.5</v>
          </cell>
          <cell r="M32">
            <v>1131</v>
          </cell>
          <cell r="N32">
            <v>1131</v>
          </cell>
          <cell r="O32">
            <v>1131</v>
          </cell>
          <cell r="P32">
            <v>1131</v>
          </cell>
          <cell r="Q32">
            <v>1131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565.5</v>
          </cell>
          <cell r="W32">
            <v>565.5</v>
          </cell>
          <cell r="X32">
            <v>1131</v>
          </cell>
          <cell r="Y32">
            <v>1131</v>
          </cell>
          <cell r="Z32">
            <v>1131</v>
          </cell>
          <cell r="AA32">
            <v>1131</v>
          </cell>
          <cell r="AB32">
            <v>1131</v>
          </cell>
          <cell r="AC32">
            <v>1131</v>
          </cell>
          <cell r="AD32">
            <v>1131</v>
          </cell>
          <cell r="AE32">
            <v>1131</v>
          </cell>
          <cell r="AF32">
            <v>1131</v>
          </cell>
          <cell r="AG32">
            <v>1131</v>
          </cell>
        </row>
        <row r="33">
          <cell r="D33">
            <v>1131</v>
          </cell>
          <cell r="E33">
            <v>1131</v>
          </cell>
          <cell r="F33">
            <v>1131</v>
          </cell>
          <cell r="G33">
            <v>1131</v>
          </cell>
          <cell r="H33">
            <v>1131</v>
          </cell>
          <cell r="I33">
            <v>1131</v>
          </cell>
          <cell r="J33">
            <v>1131</v>
          </cell>
          <cell r="K33">
            <v>565.5</v>
          </cell>
          <cell r="L33">
            <v>735.5</v>
          </cell>
          <cell r="M33">
            <v>1131</v>
          </cell>
          <cell r="N33">
            <v>1131</v>
          </cell>
          <cell r="O33">
            <v>1131</v>
          </cell>
          <cell r="P33">
            <v>1131</v>
          </cell>
          <cell r="Q33">
            <v>1131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565.5</v>
          </cell>
          <cell r="W33">
            <v>565.5</v>
          </cell>
          <cell r="X33">
            <v>1131</v>
          </cell>
          <cell r="Y33">
            <v>1131</v>
          </cell>
          <cell r="Z33">
            <v>1131</v>
          </cell>
          <cell r="AA33">
            <v>1131</v>
          </cell>
          <cell r="AB33">
            <v>1131</v>
          </cell>
          <cell r="AC33">
            <v>1131</v>
          </cell>
          <cell r="AD33">
            <v>1131</v>
          </cell>
          <cell r="AE33">
            <v>1131</v>
          </cell>
          <cell r="AF33">
            <v>1131</v>
          </cell>
          <cell r="AG33">
            <v>1131</v>
          </cell>
        </row>
        <row r="34">
          <cell r="D34">
            <v>1131</v>
          </cell>
          <cell r="E34">
            <v>1131</v>
          </cell>
          <cell r="F34">
            <v>1131</v>
          </cell>
          <cell r="G34">
            <v>1131</v>
          </cell>
          <cell r="H34">
            <v>1131</v>
          </cell>
          <cell r="I34">
            <v>1131</v>
          </cell>
          <cell r="J34">
            <v>1131</v>
          </cell>
          <cell r="K34">
            <v>565.5</v>
          </cell>
          <cell r="L34">
            <v>805.5</v>
          </cell>
          <cell r="M34">
            <v>1131</v>
          </cell>
          <cell r="N34">
            <v>1131</v>
          </cell>
          <cell r="O34">
            <v>1131</v>
          </cell>
          <cell r="P34">
            <v>1131</v>
          </cell>
          <cell r="Q34">
            <v>1131</v>
          </cell>
          <cell r="R34">
            <v>1131</v>
          </cell>
          <cell r="S34">
            <v>1131</v>
          </cell>
          <cell r="T34">
            <v>1131</v>
          </cell>
          <cell r="U34">
            <v>1116</v>
          </cell>
          <cell r="V34">
            <v>565.5</v>
          </cell>
          <cell r="W34">
            <v>565.5</v>
          </cell>
          <cell r="X34">
            <v>1131</v>
          </cell>
          <cell r="Y34">
            <v>1131</v>
          </cell>
          <cell r="Z34">
            <v>1131</v>
          </cell>
          <cell r="AA34">
            <v>1131</v>
          </cell>
          <cell r="AB34">
            <v>1131</v>
          </cell>
          <cell r="AC34">
            <v>1131</v>
          </cell>
          <cell r="AD34">
            <v>1131</v>
          </cell>
          <cell r="AE34">
            <v>1131</v>
          </cell>
          <cell r="AF34">
            <v>1131</v>
          </cell>
          <cell r="AG34">
            <v>1131</v>
          </cell>
        </row>
        <row r="35">
          <cell r="D35">
            <v>1131</v>
          </cell>
          <cell r="E35">
            <v>1131</v>
          </cell>
          <cell r="F35">
            <v>1131</v>
          </cell>
          <cell r="G35">
            <v>1131</v>
          </cell>
          <cell r="H35">
            <v>1131</v>
          </cell>
          <cell r="I35">
            <v>1131</v>
          </cell>
          <cell r="J35">
            <v>1131</v>
          </cell>
          <cell r="K35">
            <v>565.5</v>
          </cell>
          <cell r="L35">
            <v>855.5</v>
          </cell>
          <cell r="M35">
            <v>1131</v>
          </cell>
          <cell r="N35">
            <v>1131</v>
          </cell>
          <cell r="O35">
            <v>1131</v>
          </cell>
          <cell r="P35">
            <v>1131</v>
          </cell>
          <cell r="Q35">
            <v>1131</v>
          </cell>
          <cell r="R35">
            <v>1131</v>
          </cell>
          <cell r="S35">
            <v>1131</v>
          </cell>
          <cell r="T35">
            <v>1131</v>
          </cell>
          <cell r="U35">
            <v>1091</v>
          </cell>
          <cell r="V35">
            <v>565.5</v>
          </cell>
          <cell r="W35">
            <v>565.5</v>
          </cell>
          <cell r="X35">
            <v>1131</v>
          </cell>
          <cell r="Y35">
            <v>1131</v>
          </cell>
          <cell r="Z35">
            <v>1131</v>
          </cell>
          <cell r="AA35">
            <v>1131</v>
          </cell>
          <cell r="AB35">
            <v>1131</v>
          </cell>
          <cell r="AC35">
            <v>1131</v>
          </cell>
          <cell r="AD35">
            <v>1131</v>
          </cell>
          <cell r="AE35">
            <v>1131</v>
          </cell>
          <cell r="AF35">
            <v>1131</v>
          </cell>
          <cell r="AG35">
            <v>1131</v>
          </cell>
        </row>
        <row r="36">
          <cell r="D36">
            <v>1131</v>
          </cell>
          <cell r="E36">
            <v>1131</v>
          </cell>
          <cell r="F36">
            <v>1131</v>
          </cell>
          <cell r="G36">
            <v>1131</v>
          </cell>
          <cell r="H36">
            <v>1131</v>
          </cell>
          <cell r="I36">
            <v>1131</v>
          </cell>
          <cell r="J36">
            <v>1131</v>
          </cell>
          <cell r="K36">
            <v>565.5</v>
          </cell>
          <cell r="L36">
            <v>905.5</v>
          </cell>
          <cell r="M36">
            <v>1131</v>
          </cell>
          <cell r="N36">
            <v>1131</v>
          </cell>
          <cell r="O36">
            <v>1131</v>
          </cell>
          <cell r="P36">
            <v>1131</v>
          </cell>
          <cell r="Q36">
            <v>1131</v>
          </cell>
          <cell r="R36">
            <v>1131</v>
          </cell>
          <cell r="S36">
            <v>1131</v>
          </cell>
          <cell r="T36">
            <v>1131</v>
          </cell>
          <cell r="U36">
            <v>1037</v>
          </cell>
          <cell r="V36">
            <v>565.5</v>
          </cell>
          <cell r="W36">
            <v>565.5</v>
          </cell>
          <cell r="X36">
            <v>1131</v>
          </cell>
          <cell r="Y36">
            <v>1131</v>
          </cell>
          <cell r="Z36">
            <v>1131</v>
          </cell>
          <cell r="AA36">
            <v>1131</v>
          </cell>
          <cell r="AB36">
            <v>1131</v>
          </cell>
          <cell r="AC36">
            <v>1131</v>
          </cell>
          <cell r="AD36">
            <v>1131</v>
          </cell>
          <cell r="AE36">
            <v>1131</v>
          </cell>
          <cell r="AF36">
            <v>1131</v>
          </cell>
          <cell r="AG36">
            <v>1131</v>
          </cell>
        </row>
        <row r="37">
          <cell r="D37">
            <v>1131</v>
          </cell>
          <cell r="E37">
            <v>1131</v>
          </cell>
          <cell r="F37">
            <v>1131</v>
          </cell>
          <cell r="G37">
            <v>1131</v>
          </cell>
          <cell r="H37">
            <v>1131</v>
          </cell>
          <cell r="I37">
            <v>1131</v>
          </cell>
          <cell r="J37">
            <v>1131</v>
          </cell>
          <cell r="K37">
            <v>565.5</v>
          </cell>
          <cell r="L37">
            <v>955.5</v>
          </cell>
          <cell r="M37">
            <v>1131</v>
          </cell>
          <cell r="N37">
            <v>1131</v>
          </cell>
          <cell r="O37">
            <v>1131</v>
          </cell>
          <cell r="P37">
            <v>1131</v>
          </cell>
          <cell r="Q37">
            <v>1131</v>
          </cell>
          <cell r="R37">
            <v>1131</v>
          </cell>
          <cell r="S37">
            <v>1131</v>
          </cell>
          <cell r="T37">
            <v>1131</v>
          </cell>
          <cell r="U37">
            <v>931</v>
          </cell>
          <cell r="V37">
            <v>565.5</v>
          </cell>
          <cell r="W37">
            <v>565.5</v>
          </cell>
          <cell r="X37">
            <v>1131</v>
          </cell>
          <cell r="Y37">
            <v>1131</v>
          </cell>
          <cell r="Z37">
            <v>1131</v>
          </cell>
          <cell r="AA37">
            <v>1131</v>
          </cell>
          <cell r="AB37">
            <v>1131</v>
          </cell>
          <cell r="AC37">
            <v>1131</v>
          </cell>
          <cell r="AD37">
            <v>1131</v>
          </cell>
          <cell r="AE37">
            <v>1131</v>
          </cell>
          <cell r="AF37">
            <v>1131</v>
          </cell>
          <cell r="AG37">
            <v>1131</v>
          </cell>
        </row>
        <row r="38">
          <cell r="D38">
            <v>1131</v>
          </cell>
          <cell r="E38">
            <v>1131</v>
          </cell>
          <cell r="F38">
            <v>1131</v>
          </cell>
          <cell r="G38">
            <v>1131</v>
          </cell>
          <cell r="H38">
            <v>1131</v>
          </cell>
          <cell r="I38">
            <v>1131</v>
          </cell>
          <cell r="J38">
            <v>1131</v>
          </cell>
          <cell r="K38">
            <v>565.5</v>
          </cell>
          <cell r="L38">
            <v>985.5</v>
          </cell>
          <cell r="M38">
            <v>1131</v>
          </cell>
          <cell r="N38">
            <v>1131</v>
          </cell>
          <cell r="O38">
            <v>1131</v>
          </cell>
          <cell r="P38">
            <v>1131</v>
          </cell>
          <cell r="Q38">
            <v>1131</v>
          </cell>
          <cell r="R38">
            <v>1131</v>
          </cell>
          <cell r="S38">
            <v>1131</v>
          </cell>
          <cell r="T38">
            <v>1131</v>
          </cell>
          <cell r="U38">
            <v>847</v>
          </cell>
          <cell r="V38">
            <v>565.5</v>
          </cell>
          <cell r="W38">
            <v>565.5</v>
          </cell>
          <cell r="X38">
            <v>1131</v>
          </cell>
          <cell r="Y38">
            <v>1131</v>
          </cell>
          <cell r="Z38">
            <v>1131</v>
          </cell>
          <cell r="AA38">
            <v>1131</v>
          </cell>
          <cell r="AB38">
            <v>1131</v>
          </cell>
          <cell r="AC38">
            <v>1131</v>
          </cell>
          <cell r="AD38">
            <v>1131</v>
          </cell>
          <cell r="AE38">
            <v>1131</v>
          </cell>
          <cell r="AF38">
            <v>1131</v>
          </cell>
          <cell r="AG38">
            <v>1131</v>
          </cell>
        </row>
        <row r="39">
          <cell r="D39">
            <v>1131</v>
          </cell>
          <cell r="E39">
            <v>1131</v>
          </cell>
          <cell r="F39">
            <v>1131</v>
          </cell>
          <cell r="G39">
            <v>1131</v>
          </cell>
          <cell r="H39">
            <v>1131</v>
          </cell>
          <cell r="I39">
            <v>1131</v>
          </cell>
          <cell r="J39">
            <v>1131</v>
          </cell>
          <cell r="K39">
            <v>565.5</v>
          </cell>
          <cell r="L39">
            <v>1045.5</v>
          </cell>
          <cell r="M39">
            <v>1131</v>
          </cell>
          <cell r="N39">
            <v>1131</v>
          </cell>
          <cell r="O39">
            <v>1131</v>
          </cell>
          <cell r="P39">
            <v>1131</v>
          </cell>
          <cell r="Q39">
            <v>1131</v>
          </cell>
          <cell r="R39">
            <v>1131</v>
          </cell>
          <cell r="S39">
            <v>1131</v>
          </cell>
          <cell r="T39">
            <v>1131</v>
          </cell>
          <cell r="U39">
            <v>603</v>
          </cell>
          <cell r="V39">
            <v>565.5</v>
          </cell>
          <cell r="W39">
            <v>565.5</v>
          </cell>
          <cell r="X39">
            <v>1131</v>
          </cell>
          <cell r="Y39">
            <v>1131</v>
          </cell>
          <cell r="Z39">
            <v>1131</v>
          </cell>
          <cell r="AA39">
            <v>1131</v>
          </cell>
          <cell r="AB39">
            <v>1131</v>
          </cell>
          <cell r="AC39">
            <v>1131</v>
          </cell>
          <cell r="AD39">
            <v>1131</v>
          </cell>
          <cell r="AE39">
            <v>1131</v>
          </cell>
          <cell r="AF39">
            <v>1131</v>
          </cell>
          <cell r="AG39">
            <v>1131</v>
          </cell>
        </row>
        <row r="40">
          <cell r="D40">
            <v>1131</v>
          </cell>
          <cell r="E40">
            <v>1131</v>
          </cell>
          <cell r="F40">
            <v>1131</v>
          </cell>
          <cell r="G40">
            <v>1131</v>
          </cell>
          <cell r="H40">
            <v>1131</v>
          </cell>
          <cell r="I40">
            <v>1131</v>
          </cell>
          <cell r="J40">
            <v>1131</v>
          </cell>
          <cell r="K40">
            <v>565.5</v>
          </cell>
          <cell r="L40">
            <v>1095.5</v>
          </cell>
          <cell r="M40">
            <v>1131</v>
          </cell>
          <cell r="N40">
            <v>1131</v>
          </cell>
          <cell r="O40">
            <v>1131</v>
          </cell>
          <cell r="P40">
            <v>1131</v>
          </cell>
          <cell r="Q40">
            <v>1131</v>
          </cell>
          <cell r="R40">
            <v>1131</v>
          </cell>
          <cell r="S40">
            <v>1131</v>
          </cell>
          <cell r="T40">
            <v>1131</v>
          </cell>
          <cell r="U40">
            <v>565.5</v>
          </cell>
          <cell r="V40">
            <v>565.5</v>
          </cell>
          <cell r="W40">
            <v>565.5</v>
          </cell>
          <cell r="X40">
            <v>1131</v>
          </cell>
          <cell r="Y40">
            <v>1131</v>
          </cell>
          <cell r="Z40">
            <v>1131</v>
          </cell>
          <cell r="AA40">
            <v>1131</v>
          </cell>
          <cell r="AB40">
            <v>1131</v>
          </cell>
          <cell r="AC40">
            <v>1131</v>
          </cell>
          <cell r="AD40">
            <v>1131</v>
          </cell>
          <cell r="AE40">
            <v>1131</v>
          </cell>
          <cell r="AF40">
            <v>1131</v>
          </cell>
          <cell r="AG40">
            <v>1131</v>
          </cell>
        </row>
        <row r="41">
          <cell r="D41">
            <v>1131</v>
          </cell>
          <cell r="E41">
            <v>1131</v>
          </cell>
          <cell r="F41">
            <v>1131</v>
          </cell>
          <cell r="G41">
            <v>1131</v>
          </cell>
          <cell r="H41">
            <v>1131</v>
          </cell>
          <cell r="I41">
            <v>1131</v>
          </cell>
          <cell r="J41">
            <v>1131</v>
          </cell>
          <cell r="K41">
            <v>565.5</v>
          </cell>
          <cell r="L41">
            <v>1131</v>
          </cell>
          <cell r="M41">
            <v>1131</v>
          </cell>
          <cell r="N41">
            <v>1131</v>
          </cell>
          <cell r="O41">
            <v>1131</v>
          </cell>
          <cell r="P41">
            <v>1131</v>
          </cell>
          <cell r="Q41">
            <v>1131</v>
          </cell>
          <cell r="R41">
            <v>1131</v>
          </cell>
          <cell r="S41">
            <v>1131</v>
          </cell>
          <cell r="T41">
            <v>1131</v>
          </cell>
          <cell r="U41">
            <v>565.5</v>
          </cell>
          <cell r="V41">
            <v>565.5</v>
          </cell>
          <cell r="W41">
            <v>565.5</v>
          </cell>
          <cell r="X41">
            <v>1131</v>
          </cell>
          <cell r="Y41">
            <v>1131</v>
          </cell>
          <cell r="Z41">
            <v>1131</v>
          </cell>
          <cell r="AA41">
            <v>1131</v>
          </cell>
          <cell r="AB41">
            <v>1131</v>
          </cell>
          <cell r="AC41">
            <v>1131</v>
          </cell>
          <cell r="AD41">
            <v>1131</v>
          </cell>
          <cell r="AE41">
            <v>1131</v>
          </cell>
          <cell r="AF41">
            <v>1131</v>
          </cell>
          <cell r="AG41">
            <v>1131</v>
          </cell>
        </row>
        <row r="42">
          <cell r="D42">
            <v>1131</v>
          </cell>
          <cell r="E42">
            <v>1131</v>
          </cell>
          <cell r="F42">
            <v>1131</v>
          </cell>
          <cell r="G42">
            <v>1131</v>
          </cell>
          <cell r="H42">
            <v>1131</v>
          </cell>
          <cell r="I42">
            <v>1131</v>
          </cell>
          <cell r="J42">
            <v>1131</v>
          </cell>
          <cell r="K42">
            <v>565.5</v>
          </cell>
          <cell r="L42">
            <v>1131</v>
          </cell>
          <cell r="M42">
            <v>1131</v>
          </cell>
          <cell r="N42">
            <v>1131</v>
          </cell>
          <cell r="O42">
            <v>1131</v>
          </cell>
          <cell r="P42">
            <v>1131</v>
          </cell>
          <cell r="Q42">
            <v>1131</v>
          </cell>
          <cell r="R42">
            <v>1131</v>
          </cell>
          <cell r="S42">
            <v>1131</v>
          </cell>
          <cell r="T42">
            <v>1131</v>
          </cell>
          <cell r="U42">
            <v>565.5</v>
          </cell>
          <cell r="V42">
            <v>565.5</v>
          </cell>
          <cell r="W42">
            <v>565.5</v>
          </cell>
          <cell r="X42">
            <v>1131</v>
          </cell>
          <cell r="Y42">
            <v>1131</v>
          </cell>
          <cell r="Z42">
            <v>1131</v>
          </cell>
          <cell r="AA42">
            <v>1131</v>
          </cell>
          <cell r="AB42">
            <v>1131</v>
          </cell>
          <cell r="AC42">
            <v>1131</v>
          </cell>
          <cell r="AD42">
            <v>1131</v>
          </cell>
          <cell r="AE42">
            <v>1131</v>
          </cell>
          <cell r="AF42">
            <v>1131</v>
          </cell>
          <cell r="AG42">
            <v>1131</v>
          </cell>
        </row>
        <row r="43">
          <cell r="D43">
            <v>1131</v>
          </cell>
          <cell r="E43">
            <v>1131</v>
          </cell>
          <cell r="F43">
            <v>1131</v>
          </cell>
          <cell r="G43">
            <v>1131</v>
          </cell>
          <cell r="H43">
            <v>1131</v>
          </cell>
          <cell r="I43">
            <v>1131</v>
          </cell>
          <cell r="J43">
            <v>1131</v>
          </cell>
          <cell r="K43">
            <v>565.5</v>
          </cell>
          <cell r="L43">
            <v>1131</v>
          </cell>
          <cell r="M43">
            <v>1131</v>
          </cell>
          <cell r="N43">
            <v>1131</v>
          </cell>
          <cell r="O43">
            <v>1131</v>
          </cell>
          <cell r="P43">
            <v>1131</v>
          </cell>
          <cell r="Q43">
            <v>1131</v>
          </cell>
          <cell r="R43">
            <v>1131</v>
          </cell>
          <cell r="S43">
            <v>1131</v>
          </cell>
          <cell r="T43">
            <v>1131</v>
          </cell>
          <cell r="U43">
            <v>565.5</v>
          </cell>
          <cell r="V43">
            <v>565.5</v>
          </cell>
          <cell r="W43">
            <v>565.5</v>
          </cell>
          <cell r="X43">
            <v>1131</v>
          </cell>
          <cell r="Y43">
            <v>1131</v>
          </cell>
          <cell r="Z43">
            <v>1131</v>
          </cell>
          <cell r="AA43">
            <v>1131</v>
          </cell>
          <cell r="AB43">
            <v>1131</v>
          </cell>
          <cell r="AC43">
            <v>1131</v>
          </cell>
          <cell r="AD43">
            <v>1131</v>
          </cell>
          <cell r="AE43">
            <v>1131</v>
          </cell>
          <cell r="AF43">
            <v>1131</v>
          </cell>
          <cell r="AG43">
            <v>1131</v>
          </cell>
        </row>
        <row r="44">
          <cell r="D44">
            <v>1131</v>
          </cell>
          <cell r="E44">
            <v>1131</v>
          </cell>
          <cell r="F44">
            <v>1131</v>
          </cell>
          <cell r="G44">
            <v>1131</v>
          </cell>
          <cell r="H44">
            <v>1131</v>
          </cell>
          <cell r="I44">
            <v>1131</v>
          </cell>
          <cell r="J44">
            <v>1131</v>
          </cell>
          <cell r="K44">
            <v>565.5</v>
          </cell>
          <cell r="L44">
            <v>1131</v>
          </cell>
          <cell r="M44">
            <v>1131</v>
          </cell>
          <cell r="N44">
            <v>1131</v>
          </cell>
          <cell r="O44">
            <v>1131</v>
          </cell>
          <cell r="P44">
            <v>1131</v>
          </cell>
          <cell r="Q44">
            <v>1131</v>
          </cell>
          <cell r="R44">
            <v>1131</v>
          </cell>
          <cell r="S44">
            <v>1131</v>
          </cell>
          <cell r="T44">
            <v>1131</v>
          </cell>
          <cell r="U44">
            <v>565.5</v>
          </cell>
          <cell r="V44">
            <v>565.5</v>
          </cell>
          <cell r="W44">
            <v>565.5</v>
          </cell>
          <cell r="X44">
            <v>1131</v>
          </cell>
          <cell r="Y44">
            <v>1131</v>
          </cell>
          <cell r="Z44">
            <v>1131</v>
          </cell>
          <cell r="AA44">
            <v>1131</v>
          </cell>
          <cell r="AB44">
            <v>1131</v>
          </cell>
          <cell r="AC44">
            <v>1131</v>
          </cell>
          <cell r="AD44">
            <v>1131</v>
          </cell>
          <cell r="AE44">
            <v>1131</v>
          </cell>
          <cell r="AF44">
            <v>1131</v>
          </cell>
          <cell r="AG44">
            <v>1131</v>
          </cell>
        </row>
        <row r="45">
          <cell r="D45">
            <v>1131</v>
          </cell>
          <cell r="E45">
            <v>1131</v>
          </cell>
          <cell r="F45">
            <v>1131</v>
          </cell>
          <cell r="G45">
            <v>1131</v>
          </cell>
          <cell r="H45">
            <v>1131</v>
          </cell>
          <cell r="I45">
            <v>1131</v>
          </cell>
          <cell r="J45">
            <v>1131</v>
          </cell>
          <cell r="K45">
            <v>565.5</v>
          </cell>
          <cell r="L45">
            <v>1131</v>
          </cell>
          <cell r="M45">
            <v>1131</v>
          </cell>
          <cell r="N45">
            <v>1131</v>
          </cell>
          <cell r="O45">
            <v>1131</v>
          </cell>
          <cell r="P45">
            <v>1131</v>
          </cell>
          <cell r="Q45">
            <v>1131</v>
          </cell>
          <cell r="R45">
            <v>1131</v>
          </cell>
          <cell r="S45">
            <v>1131</v>
          </cell>
          <cell r="T45">
            <v>1131</v>
          </cell>
          <cell r="U45">
            <v>565.5</v>
          </cell>
          <cell r="V45">
            <v>565.5</v>
          </cell>
          <cell r="W45">
            <v>565.5</v>
          </cell>
          <cell r="X45">
            <v>1131</v>
          </cell>
          <cell r="Y45">
            <v>1131</v>
          </cell>
          <cell r="Z45">
            <v>1131</v>
          </cell>
          <cell r="AA45">
            <v>1131</v>
          </cell>
          <cell r="AB45">
            <v>1131</v>
          </cell>
          <cell r="AC45">
            <v>1131</v>
          </cell>
          <cell r="AD45">
            <v>1131</v>
          </cell>
          <cell r="AE45">
            <v>1131</v>
          </cell>
          <cell r="AF45">
            <v>1131</v>
          </cell>
          <cell r="AG45">
            <v>1131</v>
          </cell>
        </row>
        <row r="46">
          <cell r="D46">
            <v>1131</v>
          </cell>
          <cell r="E46">
            <v>1131</v>
          </cell>
          <cell r="F46">
            <v>1131</v>
          </cell>
          <cell r="G46">
            <v>1131</v>
          </cell>
          <cell r="H46">
            <v>1131</v>
          </cell>
          <cell r="I46">
            <v>1131</v>
          </cell>
          <cell r="J46">
            <v>1131</v>
          </cell>
          <cell r="K46">
            <v>565.5</v>
          </cell>
          <cell r="L46">
            <v>1131</v>
          </cell>
          <cell r="M46">
            <v>1131</v>
          </cell>
          <cell r="N46">
            <v>1131</v>
          </cell>
          <cell r="O46">
            <v>1131</v>
          </cell>
          <cell r="P46">
            <v>1131</v>
          </cell>
          <cell r="Q46">
            <v>1131</v>
          </cell>
          <cell r="R46">
            <v>1131</v>
          </cell>
          <cell r="S46">
            <v>1131</v>
          </cell>
          <cell r="T46">
            <v>1131</v>
          </cell>
          <cell r="U46">
            <v>565.5</v>
          </cell>
          <cell r="V46">
            <v>565.5</v>
          </cell>
          <cell r="W46">
            <v>565.5</v>
          </cell>
          <cell r="X46">
            <v>1131</v>
          </cell>
          <cell r="Y46">
            <v>1131</v>
          </cell>
          <cell r="Z46">
            <v>1131</v>
          </cell>
          <cell r="AA46">
            <v>1131</v>
          </cell>
          <cell r="AB46">
            <v>1131</v>
          </cell>
          <cell r="AC46">
            <v>1131</v>
          </cell>
          <cell r="AD46">
            <v>1131</v>
          </cell>
          <cell r="AE46">
            <v>1131</v>
          </cell>
          <cell r="AF46">
            <v>1131</v>
          </cell>
          <cell r="AG46">
            <v>1131</v>
          </cell>
        </row>
        <row r="47">
          <cell r="D47">
            <v>1131</v>
          </cell>
          <cell r="E47">
            <v>1131</v>
          </cell>
          <cell r="F47">
            <v>1131</v>
          </cell>
          <cell r="G47">
            <v>1131</v>
          </cell>
          <cell r="H47">
            <v>1131</v>
          </cell>
          <cell r="I47">
            <v>1131</v>
          </cell>
          <cell r="J47">
            <v>1131</v>
          </cell>
          <cell r="K47">
            <v>565.5</v>
          </cell>
          <cell r="L47">
            <v>1131</v>
          </cell>
          <cell r="M47">
            <v>1131</v>
          </cell>
          <cell r="N47">
            <v>1131</v>
          </cell>
          <cell r="O47">
            <v>1131</v>
          </cell>
          <cell r="P47">
            <v>1131</v>
          </cell>
          <cell r="Q47">
            <v>1131</v>
          </cell>
          <cell r="R47">
            <v>1131</v>
          </cell>
          <cell r="S47">
            <v>1131</v>
          </cell>
          <cell r="T47">
            <v>1131</v>
          </cell>
          <cell r="U47">
            <v>565.5</v>
          </cell>
          <cell r="V47">
            <v>565.5</v>
          </cell>
          <cell r="W47">
            <v>565.5</v>
          </cell>
          <cell r="X47">
            <v>1131</v>
          </cell>
          <cell r="Y47">
            <v>1131</v>
          </cell>
          <cell r="Z47">
            <v>1131</v>
          </cell>
          <cell r="AA47">
            <v>1131</v>
          </cell>
          <cell r="AB47">
            <v>1131</v>
          </cell>
          <cell r="AC47">
            <v>1131</v>
          </cell>
          <cell r="AD47">
            <v>1131</v>
          </cell>
          <cell r="AE47">
            <v>1131</v>
          </cell>
          <cell r="AF47">
            <v>1131</v>
          </cell>
          <cell r="AG47">
            <v>1131</v>
          </cell>
        </row>
        <row r="48">
          <cell r="D48">
            <v>1131</v>
          </cell>
          <cell r="E48">
            <v>1131</v>
          </cell>
          <cell r="F48">
            <v>1131</v>
          </cell>
          <cell r="G48">
            <v>1131</v>
          </cell>
          <cell r="H48">
            <v>1131</v>
          </cell>
          <cell r="I48">
            <v>1131</v>
          </cell>
          <cell r="J48">
            <v>1131</v>
          </cell>
          <cell r="K48">
            <v>565.5</v>
          </cell>
          <cell r="L48">
            <v>1131</v>
          </cell>
          <cell r="M48">
            <v>1131</v>
          </cell>
          <cell r="N48">
            <v>1131</v>
          </cell>
          <cell r="O48">
            <v>1131</v>
          </cell>
          <cell r="P48">
            <v>1131</v>
          </cell>
          <cell r="Q48">
            <v>1131</v>
          </cell>
          <cell r="R48">
            <v>1131</v>
          </cell>
          <cell r="S48">
            <v>1131</v>
          </cell>
          <cell r="T48">
            <v>1131</v>
          </cell>
          <cell r="U48">
            <v>565.5</v>
          </cell>
          <cell r="V48">
            <v>565.5</v>
          </cell>
          <cell r="W48">
            <v>565.5</v>
          </cell>
          <cell r="X48">
            <v>1131</v>
          </cell>
          <cell r="Y48">
            <v>1131</v>
          </cell>
          <cell r="Z48">
            <v>1131</v>
          </cell>
          <cell r="AA48">
            <v>1131</v>
          </cell>
          <cell r="AB48">
            <v>1131</v>
          </cell>
          <cell r="AC48">
            <v>1131</v>
          </cell>
          <cell r="AD48">
            <v>1131</v>
          </cell>
          <cell r="AE48">
            <v>1131</v>
          </cell>
          <cell r="AF48">
            <v>1131</v>
          </cell>
          <cell r="AG48">
            <v>1131</v>
          </cell>
        </row>
        <row r="49">
          <cell r="D49">
            <v>1131</v>
          </cell>
          <cell r="E49">
            <v>1131</v>
          </cell>
          <cell r="F49">
            <v>1131</v>
          </cell>
          <cell r="G49">
            <v>1131</v>
          </cell>
          <cell r="H49">
            <v>1131</v>
          </cell>
          <cell r="I49">
            <v>1131</v>
          </cell>
          <cell r="J49">
            <v>1131</v>
          </cell>
          <cell r="K49">
            <v>565.5</v>
          </cell>
          <cell r="L49">
            <v>1131</v>
          </cell>
          <cell r="M49">
            <v>1131</v>
          </cell>
          <cell r="N49">
            <v>1131</v>
          </cell>
          <cell r="O49">
            <v>1131</v>
          </cell>
          <cell r="P49">
            <v>1131</v>
          </cell>
          <cell r="Q49">
            <v>1131</v>
          </cell>
          <cell r="R49">
            <v>1131</v>
          </cell>
          <cell r="S49">
            <v>1131</v>
          </cell>
          <cell r="T49">
            <v>1131</v>
          </cell>
          <cell r="U49">
            <v>565.5</v>
          </cell>
          <cell r="V49">
            <v>565.5</v>
          </cell>
          <cell r="W49">
            <v>565.5</v>
          </cell>
          <cell r="X49">
            <v>1131</v>
          </cell>
          <cell r="Y49">
            <v>1131</v>
          </cell>
          <cell r="Z49">
            <v>1131</v>
          </cell>
          <cell r="AA49">
            <v>1131</v>
          </cell>
          <cell r="AB49">
            <v>1131</v>
          </cell>
          <cell r="AC49">
            <v>1131</v>
          </cell>
          <cell r="AD49">
            <v>1131</v>
          </cell>
          <cell r="AE49">
            <v>1131</v>
          </cell>
          <cell r="AF49">
            <v>1131</v>
          </cell>
          <cell r="AG49">
            <v>1131</v>
          </cell>
        </row>
        <row r="50">
          <cell r="D50">
            <v>1131</v>
          </cell>
          <cell r="E50">
            <v>1131</v>
          </cell>
          <cell r="F50">
            <v>1131</v>
          </cell>
          <cell r="G50">
            <v>1131</v>
          </cell>
          <cell r="H50">
            <v>1131</v>
          </cell>
          <cell r="I50">
            <v>1131</v>
          </cell>
          <cell r="J50">
            <v>1131</v>
          </cell>
          <cell r="K50">
            <v>565.5</v>
          </cell>
          <cell r="L50">
            <v>1131</v>
          </cell>
          <cell r="M50">
            <v>1131</v>
          </cell>
          <cell r="N50">
            <v>1131</v>
          </cell>
          <cell r="O50">
            <v>1131</v>
          </cell>
          <cell r="P50">
            <v>1131</v>
          </cell>
          <cell r="Q50">
            <v>1131</v>
          </cell>
          <cell r="R50">
            <v>1131</v>
          </cell>
          <cell r="S50">
            <v>1131</v>
          </cell>
          <cell r="T50">
            <v>1131</v>
          </cell>
          <cell r="U50">
            <v>565.5</v>
          </cell>
          <cell r="V50">
            <v>565.5</v>
          </cell>
          <cell r="W50">
            <v>565.5</v>
          </cell>
          <cell r="X50">
            <v>1131</v>
          </cell>
          <cell r="Y50">
            <v>1131</v>
          </cell>
          <cell r="Z50">
            <v>1131</v>
          </cell>
          <cell r="AA50">
            <v>1131</v>
          </cell>
          <cell r="AB50">
            <v>1131</v>
          </cell>
          <cell r="AC50">
            <v>1131</v>
          </cell>
          <cell r="AD50">
            <v>1131</v>
          </cell>
          <cell r="AE50">
            <v>1131</v>
          </cell>
          <cell r="AF50">
            <v>1131</v>
          </cell>
          <cell r="AG50">
            <v>1131</v>
          </cell>
        </row>
        <row r="51">
          <cell r="D51">
            <v>1131</v>
          </cell>
          <cell r="E51">
            <v>1131</v>
          </cell>
          <cell r="F51">
            <v>1131</v>
          </cell>
          <cell r="G51">
            <v>1131</v>
          </cell>
          <cell r="H51">
            <v>1131</v>
          </cell>
          <cell r="I51">
            <v>1131</v>
          </cell>
          <cell r="J51">
            <v>1131</v>
          </cell>
          <cell r="K51">
            <v>565.5</v>
          </cell>
          <cell r="L51">
            <v>1131</v>
          </cell>
          <cell r="M51">
            <v>1131</v>
          </cell>
          <cell r="N51">
            <v>1131</v>
          </cell>
          <cell r="O51">
            <v>1131</v>
          </cell>
          <cell r="P51">
            <v>1131</v>
          </cell>
          <cell r="Q51">
            <v>1131</v>
          </cell>
          <cell r="R51">
            <v>1131</v>
          </cell>
          <cell r="S51">
            <v>1131</v>
          </cell>
          <cell r="T51">
            <v>1131</v>
          </cell>
          <cell r="U51">
            <v>565.5</v>
          </cell>
          <cell r="V51">
            <v>565.5</v>
          </cell>
          <cell r="W51">
            <v>565.5</v>
          </cell>
          <cell r="X51">
            <v>1131</v>
          </cell>
          <cell r="Y51">
            <v>1131</v>
          </cell>
          <cell r="Z51">
            <v>1131</v>
          </cell>
          <cell r="AA51">
            <v>1131</v>
          </cell>
          <cell r="AB51">
            <v>1131</v>
          </cell>
          <cell r="AC51">
            <v>1131</v>
          </cell>
          <cell r="AD51">
            <v>1131</v>
          </cell>
          <cell r="AE51">
            <v>1131</v>
          </cell>
          <cell r="AF51">
            <v>1131</v>
          </cell>
          <cell r="AG51">
            <v>1131</v>
          </cell>
        </row>
        <row r="52">
          <cell r="D52">
            <v>1131</v>
          </cell>
          <cell r="E52">
            <v>1131</v>
          </cell>
          <cell r="F52">
            <v>1131</v>
          </cell>
          <cell r="G52">
            <v>1131</v>
          </cell>
          <cell r="H52">
            <v>1131</v>
          </cell>
          <cell r="I52">
            <v>1131</v>
          </cell>
          <cell r="J52">
            <v>1131</v>
          </cell>
          <cell r="K52">
            <v>565.5</v>
          </cell>
          <cell r="L52">
            <v>1131</v>
          </cell>
          <cell r="M52">
            <v>1131</v>
          </cell>
          <cell r="N52">
            <v>1131</v>
          </cell>
          <cell r="O52">
            <v>1131</v>
          </cell>
          <cell r="P52">
            <v>1131</v>
          </cell>
          <cell r="Q52">
            <v>1131</v>
          </cell>
          <cell r="R52">
            <v>1131</v>
          </cell>
          <cell r="S52">
            <v>1131</v>
          </cell>
          <cell r="T52">
            <v>1131</v>
          </cell>
          <cell r="U52">
            <v>565.5</v>
          </cell>
          <cell r="V52">
            <v>565.5</v>
          </cell>
          <cell r="W52">
            <v>565.5</v>
          </cell>
          <cell r="X52">
            <v>1131</v>
          </cell>
          <cell r="Y52">
            <v>1131</v>
          </cell>
          <cell r="Z52">
            <v>1131</v>
          </cell>
          <cell r="AA52">
            <v>1131</v>
          </cell>
          <cell r="AB52">
            <v>1131</v>
          </cell>
          <cell r="AC52">
            <v>1131</v>
          </cell>
          <cell r="AD52">
            <v>1131</v>
          </cell>
          <cell r="AE52">
            <v>1131</v>
          </cell>
          <cell r="AF52">
            <v>1131</v>
          </cell>
          <cell r="AG52">
            <v>1131</v>
          </cell>
        </row>
        <row r="53">
          <cell r="D53">
            <v>1131</v>
          </cell>
          <cell r="E53">
            <v>1131</v>
          </cell>
          <cell r="F53">
            <v>1131</v>
          </cell>
          <cell r="G53">
            <v>1131</v>
          </cell>
          <cell r="H53">
            <v>1131</v>
          </cell>
          <cell r="I53">
            <v>1131</v>
          </cell>
          <cell r="J53">
            <v>1131</v>
          </cell>
          <cell r="K53">
            <v>565.5</v>
          </cell>
          <cell r="L53">
            <v>1131</v>
          </cell>
          <cell r="M53">
            <v>1131</v>
          </cell>
          <cell r="N53">
            <v>1131</v>
          </cell>
          <cell r="O53">
            <v>1131</v>
          </cell>
          <cell r="P53">
            <v>1131</v>
          </cell>
          <cell r="Q53">
            <v>1131</v>
          </cell>
          <cell r="R53">
            <v>1131</v>
          </cell>
          <cell r="S53">
            <v>1131</v>
          </cell>
          <cell r="T53">
            <v>1131</v>
          </cell>
          <cell r="U53">
            <v>565.5</v>
          </cell>
          <cell r="V53">
            <v>565.5</v>
          </cell>
          <cell r="W53">
            <v>565.5</v>
          </cell>
          <cell r="X53">
            <v>1131</v>
          </cell>
          <cell r="Y53">
            <v>1131</v>
          </cell>
          <cell r="Z53">
            <v>1131</v>
          </cell>
          <cell r="AA53">
            <v>1131</v>
          </cell>
          <cell r="AB53">
            <v>1131</v>
          </cell>
          <cell r="AC53">
            <v>1131</v>
          </cell>
          <cell r="AD53">
            <v>1131</v>
          </cell>
          <cell r="AE53">
            <v>1131</v>
          </cell>
          <cell r="AF53">
            <v>1131</v>
          </cell>
          <cell r="AG53">
            <v>1131</v>
          </cell>
        </row>
        <row r="54">
          <cell r="D54">
            <v>1131</v>
          </cell>
          <cell r="E54">
            <v>1131</v>
          </cell>
          <cell r="F54">
            <v>1131</v>
          </cell>
          <cell r="G54">
            <v>1131</v>
          </cell>
          <cell r="H54">
            <v>1131</v>
          </cell>
          <cell r="I54">
            <v>1131</v>
          </cell>
          <cell r="J54">
            <v>1131</v>
          </cell>
          <cell r="K54">
            <v>565.5</v>
          </cell>
          <cell r="L54">
            <v>1131</v>
          </cell>
          <cell r="M54">
            <v>1131</v>
          </cell>
          <cell r="N54">
            <v>1131</v>
          </cell>
          <cell r="O54">
            <v>1131</v>
          </cell>
          <cell r="P54">
            <v>1131</v>
          </cell>
          <cell r="Q54">
            <v>1131</v>
          </cell>
          <cell r="R54">
            <v>1131</v>
          </cell>
          <cell r="S54">
            <v>1131</v>
          </cell>
          <cell r="T54">
            <v>1131</v>
          </cell>
          <cell r="U54">
            <v>565.5</v>
          </cell>
          <cell r="V54">
            <v>565.5</v>
          </cell>
          <cell r="W54">
            <v>565.5</v>
          </cell>
          <cell r="X54">
            <v>1131</v>
          </cell>
          <cell r="Y54">
            <v>1131</v>
          </cell>
          <cell r="Z54">
            <v>1131</v>
          </cell>
          <cell r="AA54">
            <v>1131</v>
          </cell>
          <cell r="AB54">
            <v>1131</v>
          </cell>
          <cell r="AC54">
            <v>1131</v>
          </cell>
          <cell r="AD54">
            <v>1131</v>
          </cell>
          <cell r="AE54">
            <v>1131</v>
          </cell>
          <cell r="AF54">
            <v>1131</v>
          </cell>
          <cell r="AG54">
            <v>1131</v>
          </cell>
        </row>
        <row r="55">
          <cell r="D55">
            <v>1131</v>
          </cell>
          <cell r="E55">
            <v>1131</v>
          </cell>
          <cell r="F55">
            <v>1131</v>
          </cell>
          <cell r="G55">
            <v>1131</v>
          </cell>
          <cell r="H55">
            <v>1131</v>
          </cell>
          <cell r="I55">
            <v>1131</v>
          </cell>
          <cell r="J55">
            <v>1131</v>
          </cell>
          <cell r="K55">
            <v>565.5</v>
          </cell>
          <cell r="L55">
            <v>1131</v>
          </cell>
          <cell r="M55">
            <v>1131</v>
          </cell>
          <cell r="N55">
            <v>1131</v>
          </cell>
          <cell r="O55">
            <v>1131</v>
          </cell>
          <cell r="P55">
            <v>1131</v>
          </cell>
          <cell r="Q55">
            <v>1131</v>
          </cell>
          <cell r="R55">
            <v>1131</v>
          </cell>
          <cell r="S55">
            <v>1131</v>
          </cell>
          <cell r="T55">
            <v>1131</v>
          </cell>
          <cell r="U55">
            <v>565.5</v>
          </cell>
          <cell r="V55">
            <v>565.5</v>
          </cell>
          <cell r="W55">
            <v>565.5</v>
          </cell>
          <cell r="X55">
            <v>1131</v>
          </cell>
          <cell r="Y55">
            <v>1131</v>
          </cell>
          <cell r="Z55">
            <v>1131</v>
          </cell>
          <cell r="AA55">
            <v>1131</v>
          </cell>
          <cell r="AB55">
            <v>1131</v>
          </cell>
          <cell r="AC55">
            <v>1131</v>
          </cell>
          <cell r="AD55">
            <v>1131</v>
          </cell>
          <cell r="AE55">
            <v>1131</v>
          </cell>
          <cell r="AF55">
            <v>1131</v>
          </cell>
          <cell r="AG55">
            <v>1131</v>
          </cell>
        </row>
        <row r="56">
          <cell r="D56">
            <v>1131</v>
          </cell>
          <cell r="E56">
            <v>1131</v>
          </cell>
          <cell r="F56">
            <v>1131</v>
          </cell>
          <cell r="G56">
            <v>1131</v>
          </cell>
          <cell r="H56">
            <v>1131</v>
          </cell>
          <cell r="I56">
            <v>1131</v>
          </cell>
          <cell r="J56">
            <v>1131</v>
          </cell>
          <cell r="K56">
            <v>565.5</v>
          </cell>
          <cell r="L56">
            <v>1131</v>
          </cell>
          <cell r="M56">
            <v>1131</v>
          </cell>
          <cell r="N56">
            <v>1131</v>
          </cell>
          <cell r="O56">
            <v>1131</v>
          </cell>
          <cell r="P56">
            <v>1131</v>
          </cell>
          <cell r="Q56">
            <v>1131</v>
          </cell>
          <cell r="R56">
            <v>1131</v>
          </cell>
          <cell r="S56">
            <v>1131</v>
          </cell>
          <cell r="T56">
            <v>1131</v>
          </cell>
          <cell r="U56">
            <v>565.5</v>
          </cell>
          <cell r="V56">
            <v>565.5</v>
          </cell>
          <cell r="W56">
            <v>565.5</v>
          </cell>
          <cell r="X56">
            <v>1131</v>
          </cell>
          <cell r="Y56">
            <v>1131</v>
          </cell>
          <cell r="Z56">
            <v>1131</v>
          </cell>
          <cell r="AA56">
            <v>1131</v>
          </cell>
          <cell r="AB56">
            <v>1131</v>
          </cell>
          <cell r="AC56">
            <v>1131</v>
          </cell>
          <cell r="AD56">
            <v>1131</v>
          </cell>
          <cell r="AE56">
            <v>1131</v>
          </cell>
          <cell r="AF56">
            <v>1131</v>
          </cell>
          <cell r="AG56">
            <v>1131</v>
          </cell>
        </row>
        <row r="57">
          <cell r="D57">
            <v>1131</v>
          </cell>
          <cell r="E57">
            <v>1131</v>
          </cell>
          <cell r="F57">
            <v>1131</v>
          </cell>
          <cell r="G57">
            <v>1131</v>
          </cell>
          <cell r="H57">
            <v>1131</v>
          </cell>
          <cell r="I57">
            <v>1131</v>
          </cell>
          <cell r="J57">
            <v>1131</v>
          </cell>
          <cell r="K57">
            <v>565.5</v>
          </cell>
          <cell r="L57">
            <v>1131</v>
          </cell>
          <cell r="M57">
            <v>1131</v>
          </cell>
          <cell r="N57">
            <v>1131</v>
          </cell>
          <cell r="O57">
            <v>1131</v>
          </cell>
          <cell r="P57">
            <v>1131</v>
          </cell>
          <cell r="Q57">
            <v>1131</v>
          </cell>
          <cell r="R57">
            <v>1131</v>
          </cell>
          <cell r="S57">
            <v>1131</v>
          </cell>
          <cell r="T57">
            <v>1131</v>
          </cell>
          <cell r="U57">
            <v>565.5</v>
          </cell>
          <cell r="V57">
            <v>565.5</v>
          </cell>
          <cell r="W57">
            <v>565.5</v>
          </cell>
          <cell r="X57">
            <v>1131</v>
          </cell>
          <cell r="Y57">
            <v>1131</v>
          </cell>
          <cell r="Z57">
            <v>1131</v>
          </cell>
          <cell r="AA57">
            <v>1131</v>
          </cell>
          <cell r="AB57">
            <v>1131</v>
          </cell>
          <cell r="AC57">
            <v>1131</v>
          </cell>
          <cell r="AD57">
            <v>1131</v>
          </cell>
          <cell r="AE57">
            <v>1131</v>
          </cell>
          <cell r="AF57">
            <v>1131</v>
          </cell>
          <cell r="AG57">
            <v>1131</v>
          </cell>
        </row>
        <row r="58">
          <cell r="D58">
            <v>1131</v>
          </cell>
          <cell r="E58">
            <v>1131</v>
          </cell>
          <cell r="F58">
            <v>1131</v>
          </cell>
          <cell r="G58">
            <v>1131</v>
          </cell>
          <cell r="H58">
            <v>1131</v>
          </cell>
          <cell r="I58">
            <v>1131</v>
          </cell>
          <cell r="J58">
            <v>1131</v>
          </cell>
          <cell r="K58">
            <v>565.5</v>
          </cell>
          <cell r="L58">
            <v>1131</v>
          </cell>
          <cell r="M58">
            <v>1131</v>
          </cell>
          <cell r="N58">
            <v>1131</v>
          </cell>
          <cell r="O58">
            <v>1131</v>
          </cell>
          <cell r="P58">
            <v>1131</v>
          </cell>
          <cell r="Q58">
            <v>1131</v>
          </cell>
          <cell r="R58">
            <v>1131</v>
          </cell>
          <cell r="S58">
            <v>1131</v>
          </cell>
          <cell r="T58">
            <v>1131</v>
          </cell>
          <cell r="U58">
            <v>565.5</v>
          </cell>
          <cell r="V58">
            <v>565.5</v>
          </cell>
          <cell r="W58">
            <v>565.5</v>
          </cell>
          <cell r="X58">
            <v>1131</v>
          </cell>
          <cell r="Y58">
            <v>1131</v>
          </cell>
          <cell r="Z58">
            <v>1131</v>
          </cell>
          <cell r="AA58">
            <v>1131</v>
          </cell>
          <cell r="AB58">
            <v>1131</v>
          </cell>
          <cell r="AC58">
            <v>1131</v>
          </cell>
          <cell r="AD58">
            <v>1131</v>
          </cell>
          <cell r="AE58">
            <v>1131</v>
          </cell>
          <cell r="AF58">
            <v>1131</v>
          </cell>
          <cell r="AG58">
            <v>1131</v>
          </cell>
        </row>
        <row r="59">
          <cell r="D59">
            <v>1131</v>
          </cell>
          <cell r="E59">
            <v>1131</v>
          </cell>
          <cell r="F59">
            <v>1131</v>
          </cell>
          <cell r="G59">
            <v>1131</v>
          </cell>
          <cell r="H59">
            <v>1131</v>
          </cell>
          <cell r="I59">
            <v>1131</v>
          </cell>
          <cell r="J59">
            <v>1131</v>
          </cell>
          <cell r="K59">
            <v>565.5</v>
          </cell>
          <cell r="L59">
            <v>1131</v>
          </cell>
          <cell r="M59">
            <v>1131</v>
          </cell>
          <cell r="N59">
            <v>1131</v>
          </cell>
          <cell r="O59">
            <v>1131</v>
          </cell>
          <cell r="P59">
            <v>1131</v>
          </cell>
          <cell r="Q59">
            <v>1131</v>
          </cell>
          <cell r="R59">
            <v>1131</v>
          </cell>
          <cell r="S59">
            <v>1131</v>
          </cell>
          <cell r="T59">
            <v>1131</v>
          </cell>
          <cell r="U59">
            <v>565.5</v>
          </cell>
          <cell r="V59">
            <v>565.5</v>
          </cell>
          <cell r="W59">
            <v>630.5</v>
          </cell>
          <cell r="X59">
            <v>1131</v>
          </cell>
          <cell r="Y59">
            <v>1131</v>
          </cell>
          <cell r="Z59">
            <v>1131</v>
          </cell>
          <cell r="AA59">
            <v>1131</v>
          </cell>
          <cell r="AB59">
            <v>1131</v>
          </cell>
          <cell r="AC59">
            <v>1131</v>
          </cell>
          <cell r="AD59">
            <v>1131</v>
          </cell>
          <cell r="AE59">
            <v>1131</v>
          </cell>
          <cell r="AF59">
            <v>1131</v>
          </cell>
          <cell r="AG59">
            <v>1131</v>
          </cell>
        </row>
        <row r="60">
          <cell r="D60">
            <v>1131</v>
          </cell>
          <cell r="E60">
            <v>1131</v>
          </cell>
          <cell r="F60">
            <v>1131</v>
          </cell>
          <cell r="G60">
            <v>1131</v>
          </cell>
          <cell r="H60">
            <v>1131</v>
          </cell>
          <cell r="I60">
            <v>1131</v>
          </cell>
          <cell r="J60">
            <v>1131</v>
          </cell>
          <cell r="K60">
            <v>565.5</v>
          </cell>
          <cell r="L60">
            <v>1131</v>
          </cell>
          <cell r="M60">
            <v>1131</v>
          </cell>
          <cell r="N60">
            <v>1131</v>
          </cell>
          <cell r="O60">
            <v>1131</v>
          </cell>
          <cell r="P60">
            <v>1131</v>
          </cell>
          <cell r="Q60">
            <v>1131</v>
          </cell>
          <cell r="R60">
            <v>1131</v>
          </cell>
          <cell r="S60">
            <v>1131</v>
          </cell>
          <cell r="T60">
            <v>1131</v>
          </cell>
          <cell r="U60">
            <v>565.5</v>
          </cell>
          <cell r="V60">
            <v>565.5</v>
          </cell>
          <cell r="W60">
            <v>655.5</v>
          </cell>
          <cell r="X60">
            <v>1131</v>
          </cell>
          <cell r="Y60">
            <v>1131</v>
          </cell>
          <cell r="Z60">
            <v>1131</v>
          </cell>
          <cell r="AA60">
            <v>1131</v>
          </cell>
          <cell r="AB60">
            <v>1131</v>
          </cell>
          <cell r="AC60">
            <v>1131</v>
          </cell>
          <cell r="AD60">
            <v>1131</v>
          </cell>
          <cell r="AE60">
            <v>1131</v>
          </cell>
          <cell r="AF60">
            <v>1131</v>
          </cell>
          <cell r="AG60">
            <v>1131</v>
          </cell>
        </row>
        <row r="61">
          <cell r="D61">
            <v>1131</v>
          </cell>
          <cell r="E61">
            <v>1131</v>
          </cell>
          <cell r="F61">
            <v>1131</v>
          </cell>
          <cell r="G61">
            <v>1131</v>
          </cell>
          <cell r="H61">
            <v>1131</v>
          </cell>
          <cell r="I61">
            <v>1131</v>
          </cell>
          <cell r="J61">
            <v>1131</v>
          </cell>
          <cell r="K61">
            <v>565.5</v>
          </cell>
          <cell r="L61">
            <v>1131</v>
          </cell>
          <cell r="M61">
            <v>1131</v>
          </cell>
          <cell r="N61">
            <v>1131</v>
          </cell>
          <cell r="O61">
            <v>1131</v>
          </cell>
          <cell r="P61">
            <v>1131</v>
          </cell>
          <cell r="Q61">
            <v>1131</v>
          </cell>
          <cell r="R61">
            <v>1131</v>
          </cell>
          <cell r="S61">
            <v>1131</v>
          </cell>
          <cell r="T61">
            <v>1131</v>
          </cell>
          <cell r="U61">
            <v>565.5</v>
          </cell>
          <cell r="V61">
            <v>565.5</v>
          </cell>
          <cell r="W61">
            <v>671.5</v>
          </cell>
          <cell r="X61">
            <v>1131</v>
          </cell>
          <cell r="Y61">
            <v>1131</v>
          </cell>
          <cell r="Z61">
            <v>1131</v>
          </cell>
          <cell r="AA61">
            <v>1131</v>
          </cell>
          <cell r="AB61">
            <v>1131</v>
          </cell>
          <cell r="AC61">
            <v>1131</v>
          </cell>
          <cell r="AD61">
            <v>1131</v>
          </cell>
          <cell r="AE61">
            <v>1131</v>
          </cell>
          <cell r="AF61">
            <v>1131</v>
          </cell>
          <cell r="AG61">
            <v>1131</v>
          </cell>
        </row>
        <row r="62">
          <cell r="D62">
            <v>1131</v>
          </cell>
          <cell r="E62">
            <v>1131</v>
          </cell>
          <cell r="F62">
            <v>1131</v>
          </cell>
          <cell r="G62">
            <v>1131</v>
          </cell>
          <cell r="H62">
            <v>1131</v>
          </cell>
          <cell r="I62">
            <v>1131</v>
          </cell>
          <cell r="J62">
            <v>1131</v>
          </cell>
          <cell r="K62">
            <v>565.5</v>
          </cell>
          <cell r="L62">
            <v>1131</v>
          </cell>
          <cell r="M62">
            <v>1131</v>
          </cell>
          <cell r="N62">
            <v>1131</v>
          </cell>
          <cell r="O62">
            <v>1131</v>
          </cell>
          <cell r="P62">
            <v>1131</v>
          </cell>
          <cell r="Q62">
            <v>1131</v>
          </cell>
          <cell r="R62">
            <v>1131</v>
          </cell>
          <cell r="S62">
            <v>1131</v>
          </cell>
          <cell r="T62">
            <v>1131</v>
          </cell>
          <cell r="U62">
            <v>565.5</v>
          </cell>
          <cell r="V62">
            <v>565.5</v>
          </cell>
          <cell r="W62">
            <v>724.5</v>
          </cell>
          <cell r="X62">
            <v>1131</v>
          </cell>
          <cell r="Y62">
            <v>1131</v>
          </cell>
          <cell r="Z62">
            <v>1131</v>
          </cell>
          <cell r="AA62">
            <v>1131</v>
          </cell>
          <cell r="AB62">
            <v>1131</v>
          </cell>
          <cell r="AC62">
            <v>1131</v>
          </cell>
          <cell r="AD62">
            <v>1131</v>
          </cell>
          <cell r="AE62">
            <v>1131</v>
          </cell>
          <cell r="AF62">
            <v>1131</v>
          </cell>
          <cell r="AG62">
            <v>1131</v>
          </cell>
        </row>
        <row r="63">
          <cell r="D63">
            <v>1131</v>
          </cell>
          <cell r="E63">
            <v>1131</v>
          </cell>
          <cell r="F63">
            <v>1131</v>
          </cell>
          <cell r="G63">
            <v>1131</v>
          </cell>
          <cell r="H63">
            <v>1131</v>
          </cell>
          <cell r="I63">
            <v>1131</v>
          </cell>
          <cell r="J63">
            <v>1131</v>
          </cell>
          <cell r="K63">
            <v>565.5</v>
          </cell>
          <cell r="L63">
            <v>1131</v>
          </cell>
          <cell r="M63">
            <v>1131</v>
          </cell>
          <cell r="N63">
            <v>1131</v>
          </cell>
          <cell r="O63">
            <v>1131</v>
          </cell>
          <cell r="P63">
            <v>1131</v>
          </cell>
          <cell r="Q63">
            <v>1131</v>
          </cell>
          <cell r="R63">
            <v>1131</v>
          </cell>
          <cell r="S63">
            <v>1131</v>
          </cell>
          <cell r="T63">
            <v>1131</v>
          </cell>
          <cell r="U63">
            <v>565.5</v>
          </cell>
          <cell r="V63">
            <v>565.5</v>
          </cell>
          <cell r="W63">
            <v>770.5</v>
          </cell>
          <cell r="X63">
            <v>1131</v>
          </cell>
          <cell r="Y63">
            <v>1131</v>
          </cell>
          <cell r="Z63">
            <v>1131</v>
          </cell>
          <cell r="AA63">
            <v>1131</v>
          </cell>
          <cell r="AB63">
            <v>1131</v>
          </cell>
          <cell r="AC63">
            <v>1131</v>
          </cell>
          <cell r="AD63">
            <v>1131</v>
          </cell>
          <cell r="AE63">
            <v>1131</v>
          </cell>
          <cell r="AF63">
            <v>1131</v>
          </cell>
          <cell r="AG63">
            <v>1131</v>
          </cell>
        </row>
        <row r="64">
          <cell r="D64">
            <v>1131</v>
          </cell>
          <cell r="E64">
            <v>1131</v>
          </cell>
          <cell r="F64">
            <v>1131</v>
          </cell>
          <cell r="G64">
            <v>1131</v>
          </cell>
          <cell r="H64">
            <v>1131</v>
          </cell>
          <cell r="I64">
            <v>1131</v>
          </cell>
          <cell r="J64">
            <v>1131</v>
          </cell>
          <cell r="K64">
            <v>565.5</v>
          </cell>
          <cell r="L64">
            <v>1131</v>
          </cell>
          <cell r="M64">
            <v>1131</v>
          </cell>
          <cell r="N64">
            <v>1131</v>
          </cell>
          <cell r="O64">
            <v>1131</v>
          </cell>
          <cell r="P64">
            <v>1131</v>
          </cell>
          <cell r="Q64">
            <v>1131</v>
          </cell>
          <cell r="R64">
            <v>1131</v>
          </cell>
          <cell r="S64">
            <v>1131</v>
          </cell>
          <cell r="T64">
            <v>1131</v>
          </cell>
          <cell r="U64">
            <v>565.5</v>
          </cell>
          <cell r="V64">
            <v>565.5</v>
          </cell>
          <cell r="W64">
            <v>828.5</v>
          </cell>
          <cell r="X64">
            <v>1131</v>
          </cell>
          <cell r="Y64">
            <v>1131</v>
          </cell>
          <cell r="Z64">
            <v>1131</v>
          </cell>
          <cell r="AA64">
            <v>1131</v>
          </cell>
          <cell r="AB64">
            <v>1131</v>
          </cell>
          <cell r="AC64">
            <v>1131</v>
          </cell>
          <cell r="AD64">
            <v>1131</v>
          </cell>
          <cell r="AE64">
            <v>1131</v>
          </cell>
          <cell r="AF64">
            <v>1131</v>
          </cell>
          <cell r="AG64">
            <v>1131</v>
          </cell>
        </row>
        <row r="65">
          <cell r="D65">
            <v>1131</v>
          </cell>
          <cell r="E65">
            <v>1131</v>
          </cell>
          <cell r="F65">
            <v>1131</v>
          </cell>
          <cell r="G65">
            <v>1131</v>
          </cell>
          <cell r="H65">
            <v>1131</v>
          </cell>
          <cell r="I65">
            <v>1131</v>
          </cell>
          <cell r="J65">
            <v>1131</v>
          </cell>
          <cell r="K65">
            <v>565.5</v>
          </cell>
          <cell r="L65">
            <v>1131</v>
          </cell>
          <cell r="M65">
            <v>1131</v>
          </cell>
          <cell r="N65">
            <v>1131</v>
          </cell>
          <cell r="O65">
            <v>1131</v>
          </cell>
          <cell r="P65">
            <v>1131</v>
          </cell>
          <cell r="Q65">
            <v>1131</v>
          </cell>
          <cell r="R65">
            <v>1131</v>
          </cell>
          <cell r="S65">
            <v>1131</v>
          </cell>
          <cell r="T65">
            <v>1131</v>
          </cell>
          <cell r="U65">
            <v>565.5</v>
          </cell>
          <cell r="V65">
            <v>565.5</v>
          </cell>
          <cell r="W65">
            <v>881.5</v>
          </cell>
          <cell r="X65">
            <v>1131</v>
          </cell>
          <cell r="Y65">
            <v>1131</v>
          </cell>
          <cell r="Z65">
            <v>1131</v>
          </cell>
          <cell r="AA65">
            <v>1131</v>
          </cell>
          <cell r="AB65">
            <v>1131</v>
          </cell>
          <cell r="AC65">
            <v>1131</v>
          </cell>
          <cell r="AD65">
            <v>1131</v>
          </cell>
          <cell r="AE65">
            <v>1131</v>
          </cell>
          <cell r="AF65">
            <v>1131</v>
          </cell>
          <cell r="AG65">
            <v>1131</v>
          </cell>
        </row>
        <row r="66">
          <cell r="D66">
            <v>1131</v>
          </cell>
          <cell r="E66">
            <v>1131</v>
          </cell>
          <cell r="F66">
            <v>1131</v>
          </cell>
          <cell r="G66">
            <v>1131</v>
          </cell>
          <cell r="H66">
            <v>1131</v>
          </cell>
          <cell r="I66">
            <v>1131</v>
          </cell>
          <cell r="J66">
            <v>1131</v>
          </cell>
          <cell r="K66">
            <v>565.5</v>
          </cell>
          <cell r="L66">
            <v>1131</v>
          </cell>
          <cell r="M66">
            <v>1131</v>
          </cell>
          <cell r="N66">
            <v>1131</v>
          </cell>
          <cell r="O66">
            <v>1131</v>
          </cell>
          <cell r="P66">
            <v>1131</v>
          </cell>
          <cell r="Q66">
            <v>1131</v>
          </cell>
          <cell r="R66">
            <v>1131</v>
          </cell>
          <cell r="S66">
            <v>1131</v>
          </cell>
          <cell r="T66">
            <v>1131</v>
          </cell>
          <cell r="U66">
            <v>565.5</v>
          </cell>
          <cell r="V66">
            <v>565.5</v>
          </cell>
          <cell r="W66">
            <v>955.5</v>
          </cell>
          <cell r="X66">
            <v>1131</v>
          </cell>
          <cell r="Y66">
            <v>1131</v>
          </cell>
          <cell r="Z66">
            <v>1131</v>
          </cell>
          <cell r="AA66">
            <v>1131</v>
          </cell>
          <cell r="AB66">
            <v>1131</v>
          </cell>
          <cell r="AC66">
            <v>1131</v>
          </cell>
          <cell r="AD66">
            <v>1131</v>
          </cell>
          <cell r="AE66">
            <v>1131</v>
          </cell>
          <cell r="AF66">
            <v>1131</v>
          </cell>
          <cell r="AG66">
            <v>1131</v>
          </cell>
        </row>
        <row r="67">
          <cell r="D67">
            <v>1131</v>
          </cell>
          <cell r="E67">
            <v>1131</v>
          </cell>
          <cell r="F67">
            <v>1131</v>
          </cell>
          <cell r="G67">
            <v>1131</v>
          </cell>
          <cell r="H67">
            <v>1131</v>
          </cell>
          <cell r="I67">
            <v>1131</v>
          </cell>
          <cell r="J67">
            <v>1131</v>
          </cell>
          <cell r="K67">
            <v>565.5</v>
          </cell>
          <cell r="L67">
            <v>1131</v>
          </cell>
          <cell r="M67">
            <v>1131</v>
          </cell>
          <cell r="N67">
            <v>1131</v>
          </cell>
          <cell r="O67">
            <v>1131</v>
          </cell>
          <cell r="P67">
            <v>1131</v>
          </cell>
          <cell r="Q67">
            <v>1131</v>
          </cell>
          <cell r="R67">
            <v>1131</v>
          </cell>
          <cell r="S67">
            <v>1131</v>
          </cell>
          <cell r="T67">
            <v>1131</v>
          </cell>
          <cell r="U67">
            <v>565.5</v>
          </cell>
          <cell r="V67">
            <v>565.5</v>
          </cell>
          <cell r="W67">
            <v>977.5</v>
          </cell>
          <cell r="X67">
            <v>1131</v>
          </cell>
          <cell r="Y67">
            <v>1131</v>
          </cell>
          <cell r="Z67">
            <v>1131</v>
          </cell>
          <cell r="AA67">
            <v>1131</v>
          </cell>
          <cell r="AB67">
            <v>1131</v>
          </cell>
          <cell r="AC67">
            <v>1131</v>
          </cell>
          <cell r="AD67">
            <v>1131</v>
          </cell>
          <cell r="AE67">
            <v>1131</v>
          </cell>
          <cell r="AF67">
            <v>1131</v>
          </cell>
          <cell r="AG67">
            <v>1131</v>
          </cell>
        </row>
        <row r="68">
          <cell r="D68">
            <v>1131</v>
          </cell>
          <cell r="E68">
            <v>1131</v>
          </cell>
          <cell r="F68">
            <v>1131</v>
          </cell>
          <cell r="G68">
            <v>1131</v>
          </cell>
          <cell r="H68">
            <v>1131</v>
          </cell>
          <cell r="I68">
            <v>1131</v>
          </cell>
          <cell r="J68">
            <v>1131</v>
          </cell>
          <cell r="K68">
            <v>565.5</v>
          </cell>
          <cell r="L68">
            <v>1131</v>
          </cell>
          <cell r="M68">
            <v>1131</v>
          </cell>
          <cell r="N68">
            <v>1131</v>
          </cell>
          <cell r="O68">
            <v>1131</v>
          </cell>
          <cell r="P68">
            <v>1131</v>
          </cell>
          <cell r="Q68">
            <v>1131</v>
          </cell>
          <cell r="R68">
            <v>1131</v>
          </cell>
          <cell r="S68">
            <v>1131</v>
          </cell>
          <cell r="T68">
            <v>1131</v>
          </cell>
          <cell r="U68">
            <v>565.5</v>
          </cell>
          <cell r="V68">
            <v>565.5</v>
          </cell>
          <cell r="W68">
            <v>1009.5</v>
          </cell>
          <cell r="X68">
            <v>1131</v>
          </cell>
          <cell r="Y68">
            <v>1131</v>
          </cell>
          <cell r="Z68">
            <v>1131</v>
          </cell>
          <cell r="AA68">
            <v>1131</v>
          </cell>
          <cell r="AB68">
            <v>1131</v>
          </cell>
          <cell r="AC68">
            <v>1131</v>
          </cell>
          <cell r="AD68">
            <v>1131</v>
          </cell>
          <cell r="AE68">
            <v>1131</v>
          </cell>
          <cell r="AF68">
            <v>1131</v>
          </cell>
          <cell r="AG68">
            <v>1131</v>
          </cell>
        </row>
        <row r="69">
          <cell r="D69">
            <v>1131</v>
          </cell>
          <cell r="E69">
            <v>1131</v>
          </cell>
          <cell r="F69">
            <v>1131</v>
          </cell>
          <cell r="G69">
            <v>1131</v>
          </cell>
          <cell r="H69">
            <v>1131</v>
          </cell>
          <cell r="I69">
            <v>1131</v>
          </cell>
          <cell r="J69">
            <v>1131</v>
          </cell>
          <cell r="K69">
            <v>565.5</v>
          </cell>
          <cell r="L69">
            <v>1131</v>
          </cell>
          <cell r="M69">
            <v>1131</v>
          </cell>
          <cell r="N69">
            <v>1131</v>
          </cell>
          <cell r="O69">
            <v>1131</v>
          </cell>
          <cell r="P69">
            <v>1131</v>
          </cell>
          <cell r="Q69">
            <v>1131</v>
          </cell>
          <cell r="R69">
            <v>1131</v>
          </cell>
          <cell r="S69">
            <v>1131</v>
          </cell>
          <cell r="T69">
            <v>1131</v>
          </cell>
          <cell r="U69">
            <v>565.5</v>
          </cell>
          <cell r="V69">
            <v>565.5</v>
          </cell>
          <cell r="W69">
            <v>1033.5</v>
          </cell>
          <cell r="X69">
            <v>1131</v>
          </cell>
          <cell r="Y69">
            <v>1131</v>
          </cell>
          <cell r="Z69">
            <v>1131</v>
          </cell>
          <cell r="AA69">
            <v>1131</v>
          </cell>
          <cell r="AB69">
            <v>1131</v>
          </cell>
          <cell r="AC69">
            <v>1131</v>
          </cell>
          <cell r="AD69">
            <v>1131</v>
          </cell>
          <cell r="AE69">
            <v>1131</v>
          </cell>
          <cell r="AF69">
            <v>1131</v>
          </cell>
          <cell r="AG69">
            <v>1131</v>
          </cell>
        </row>
        <row r="70">
          <cell r="D70">
            <v>1131</v>
          </cell>
          <cell r="E70">
            <v>1131</v>
          </cell>
          <cell r="F70">
            <v>1131</v>
          </cell>
          <cell r="G70">
            <v>1131</v>
          </cell>
          <cell r="H70">
            <v>1131</v>
          </cell>
          <cell r="I70">
            <v>1131</v>
          </cell>
          <cell r="J70">
            <v>1131</v>
          </cell>
          <cell r="K70">
            <v>565.5</v>
          </cell>
          <cell r="L70">
            <v>1131</v>
          </cell>
          <cell r="M70">
            <v>1131</v>
          </cell>
          <cell r="N70">
            <v>1131</v>
          </cell>
          <cell r="O70">
            <v>1131</v>
          </cell>
          <cell r="P70">
            <v>1131</v>
          </cell>
          <cell r="Q70">
            <v>1131</v>
          </cell>
          <cell r="R70">
            <v>1131</v>
          </cell>
          <cell r="S70">
            <v>1131</v>
          </cell>
          <cell r="T70">
            <v>1131</v>
          </cell>
          <cell r="U70">
            <v>565.5</v>
          </cell>
          <cell r="V70">
            <v>565.5</v>
          </cell>
          <cell r="W70">
            <v>1060.5</v>
          </cell>
          <cell r="X70">
            <v>1131</v>
          </cell>
          <cell r="Y70">
            <v>1131</v>
          </cell>
          <cell r="Z70">
            <v>1131</v>
          </cell>
          <cell r="AA70">
            <v>1131</v>
          </cell>
          <cell r="AB70">
            <v>1131</v>
          </cell>
          <cell r="AC70">
            <v>1131</v>
          </cell>
          <cell r="AD70">
            <v>1131</v>
          </cell>
          <cell r="AE70">
            <v>1131</v>
          </cell>
          <cell r="AF70">
            <v>1131</v>
          </cell>
          <cell r="AG70">
            <v>1131</v>
          </cell>
        </row>
        <row r="71">
          <cell r="D71">
            <v>1131</v>
          </cell>
          <cell r="E71">
            <v>1131</v>
          </cell>
          <cell r="F71">
            <v>1131</v>
          </cell>
          <cell r="G71">
            <v>1131</v>
          </cell>
          <cell r="H71">
            <v>1131</v>
          </cell>
          <cell r="I71">
            <v>1131</v>
          </cell>
          <cell r="J71">
            <v>1131</v>
          </cell>
          <cell r="K71">
            <v>565.5</v>
          </cell>
          <cell r="L71">
            <v>1131</v>
          </cell>
          <cell r="M71">
            <v>1131</v>
          </cell>
          <cell r="N71">
            <v>1131</v>
          </cell>
          <cell r="O71">
            <v>1131</v>
          </cell>
          <cell r="P71">
            <v>1131</v>
          </cell>
          <cell r="Q71">
            <v>1131</v>
          </cell>
          <cell r="R71">
            <v>1131</v>
          </cell>
          <cell r="S71">
            <v>1131</v>
          </cell>
          <cell r="T71">
            <v>1131</v>
          </cell>
          <cell r="U71">
            <v>565.5</v>
          </cell>
          <cell r="V71">
            <v>565.5</v>
          </cell>
          <cell r="W71">
            <v>1094.5</v>
          </cell>
          <cell r="X71">
            <v>1131</v>
          </cell>
          <cell r="Y71">
            <v>1131</v>
          </cell>
          <cell r="Z71">
            <v>1131</v>
          </cell>
          <cell r="AA71">
            <v>1131</v>
          </cell>
          <cell r="AB71">
            <v>1131</v>
          </cell>
          <cell r="AC71">
            <v>1131</v>
          </cell>
          <cell r="AD71">
            <v>1131</v>
          </cell>
          <cell r="AE71">
            <v>1131</v>
          </cell>
          <cell r="AF71">
            <v>1131</v>
          </cell>
          <cell r="AG71">
            <v>1131</v>
          </cell>
        </row>
        <row r="72">
          <cell r="D72">
            <v>1131</v>
          </cell>
          <cell r="E72">
            <v>1131</v>
          </cell>
          <cell r="F72">
            <v>1131</v>
          </cell>
          <cell r="G72">
            <v>1131</v>
          </cell>
          <cell r="H72">
            <v>1131</v>
          </cell>
          <cell r="I72">
            <v>1131</v>
          </cell>
          <cell r="J72">
            <v>1131</v>
          </cell>
          <cell r="K72">
            <v>565.5</v>
          </cell>
          <cell r="L72">
            <v>1131</v>
          </cell>
          <cell r="M72">
            <v>1131</v>
          </cell>
          <cell r="N72">
            <v>1131</v>
          </cell>
          <cell r="O72">
            <v>1131</v>
          </cell>
          <cell r="P72">
            <v>1131</v>
          </cell>
          <cell r="Q72">
            <v>1131</v>
          </cell>
          <cell r="R72">
            <v>1131</v>
          </cell>
          <cell r="S72">
            <v>1131</v>
          </cell>
          <cell r="T72">
            <v>1131</v>
          </cell>
          <cell r="U72">
            <v>565.5</v>
          </cell>
          <cell r="V72">
            <v>565.5</v>
          </cell>
          <cell r="W72">
            <v>1106.5</v>
          </cell>
          <cell r="X72">
            <v>1131</v>
          </cell>
          <cell r="Y72">
            <v>1131</v>
          </cell>
          <cell r="Z72">
            <v>1131</v>
          </cell>
          <cell r="AA72">
            <v>1131</v>
          </cell>
          <cell r="AB72">
            <v>1131</v>
          </cell>
          <cell r="AC72">
            <v>1131</v>
          </cell>
          <cell r="AD72">
            <v>1131</v>
          </cell>
          <cell r="AE72">
            <v>1131</v>
          </cell>
          <cell r="AF72">
            <v>1131</v>
          </cell>
          <cell r="AG72">
            <v>1131</v>
          </cell>
        </row>
        <row r="73">
          <cell r="D73">
            <v>1131</v>
          </cell>
          <cell r="E73">
            <v>1131</v>
          </cell>
          <cell r="F73">
            <v>1131</v>
          </cell>
          <cell r="G73">
            <v>1131</v>
          </cell>
          <cell r="H73">
            <v>1131</v>
          </cell>
          <cell r="I73">
            <v>1131</v>
          </cell>
          <cell r="J73">
            <v>1131</v>
          </cell>
          <cell r="K73">
            <v>565.5</v>
          </cell>
          <cell r="L73">
            <v>1131</v>
          </cell>
          <cell r="M73">
            <v>1131</v>
          </cell>
          <cell r="N73">
            <v>1131</v>
          </cell>
          <cell r="O73">
            <v>1131</v>
          </cell>
          <cell r="P73">
            <v>1131</v>
          </cell>
          <cell r="Q73">
            <v>1131</v>
          </cell>
          <cell r="R73">
            <v>1131</v>
          </cell>
          <cell r="S73">
            <v>1131</v>
          </cell>
          <cell r="T73">
            <v>1131</v>
          </cell>
          <cell r="U73">
            <v>565.5</v>
          </cell>
          <cell r="V73">
            <v>565.5</v>
          </cell>
          <cell r="W73">
            <v>1106.5</v>
          </cell>
          <cell r="X73">
            <v>1131</v>
          </cell>
          <cell r="Y73">
            <v>1131</v>
          </cell>
          <cell r="Z73">
            <v>1131</v>
          </cell>
          <cell r="AA73">
            <v>1131</v>
          </cell>
          <cell r="AB73">
            <v>1131</v>
          </cell>
          <cell r="AC73">
            <v>1131</v>
          </cell>
          <cell r="AD73">
            <v>1131</v>
          </cell>
          <cell r="AE73">
            <v>1131</v>
          </cell>
          <cell r="AF73">
            <v>1131</v>
          </cell>
          <cell r="AG73">
            <v>1131</v>
          </cell>
        </row>
        <row r="74">
          <cell r="D74">
            <v>1131</v>
          </cell>
          <cell r="E74">
            <v>1131</v>
          </cell>
          <cell r="F74">
            <v>1131</v>
          </cell>
          <cell r="G74">
            <v>1131</v>
          </cell>
          <cell r="H74">
            <v>1131</v>
          </cell>
          <cell r="I74">
            <v>1131</v>
          </cell>
          <cell r="J74">
            <v>1131</v>
          </cell>
          <cell r="K74">
            <v>565.5</v>
          </cell>
          <cell r="L74">
            <v>1131</v>
          </cell>
          <cell r="M74">
            <v>1131</v>
          </cell>
          <cell r="N74">
            <v>1131</v>
          </cell>
          <cell r="O74">
            <v>1131</v>
          </cell>
          <cell r="P74">
            <v>1131</v>
          </cell>
          <cell r="Q74">
            <v>1131</v>
          </cell>
          <cell r="R74">
            <v>1131</v>
          </cell>
          <cell r="S74">
            <v>1131</v>
          </cell>
          <cell r="T74">
            <v>1131</v>
          </cell>
          <cell r="U74">
            <v>565.5</v>
          </cell>
          <cell r="V74">
            <v>565.5</v>
          </cell>
          <cell r="W74">
            <v>1131</v>
          </cell>
          <cell r="X74">
            <v>1131</v>
          </cell>
          <cell r="Y74">
            <v>1131</v>
          </cell>
          <cell r="Z74">
            <v>1131</v>
          </cell>
          <cell r="AA74">
            <v>1131</v>
          </cell>
          <cell r="AB74">
            <v>1131</v>
          </cell>
          <cell r="AC74">
            <v>1131</v>
          </cell>
          <cell r="AD74">
            <v>1131</v>
          </cell>
          <cell r="AE74">
            <v>1131</v>
          </cell>
          <cell r="AF74">
            <v>1131</v>
          </cell>
          <cell r="AG74">
            <v>1131</v>
          </cell>
        </row>
        <row r="75">
          <cell r="D75">
            <v>1131</v>
          </cell>
          <cell r="E75">
            <v>1131</v>
          </cell>
          <cell r="F75">
            <v>1131</v>
          </cell>
          <cell r="G75">
            <v>1131</v>
          </cell>
          <cell r="H75">
            <v>1131</v>
          </cell>
          <cell r="I75">
            <v>1131</v>
          </cell>
          <cell r="J75">
            <v>1131</v>
          </cell>
          <cell r="K75">
            <v>565.5</v>
          </cell>
          <cell r="L75">
            <v>1131</v>
          </cell>
          <cell r="M75">
            <v>1131</v>
          </cell>
          <cell r="N75">
            <v>1131</v>
          </cell>
          <cell r="O75">
            <v>1131</v>
          </cell>
          <cell r="P75">
            <v>1131</v>
          </cell>
          <cell r="Q75">
            <v>1131</v>
          </cell>
          <cell r="R75">
            <v>1131</v>
          </cell>
          <cell r="S75">
            <v>1131</v>
          </cell>
          <cell r="T75">
            <v>1131</v>
          </cell>
          <cell r="U75">
            <v>565.5</v>
          </cell>
          <cell r="V75">
            <v>565.5</v>
          </cell>
          <cell r="W75">
            <v>1131</v>
          </cell>
          <cell r="X75">
            <v>1131</v>
          </cell>
          <cell r="Y75">
            <v>1131</v>
          </cell>
          <cell r="Z75">
            <v>1131</v>
          </cell>
          <cell r="AA75">
            <v>1131</v>
          </cell>
          <cell r="AB75">
            <v>1131</v>
          </cell>
          <cell r="AC75">
            <v>1131</v>
          </cell>
          <cell r="AD75">
            <v>1131</v>
          </cell>
          <cell r="AE75">
            <v>1131</v>
          </cell>
          <cell r="AF75">
            <v>1131</v>
          </cell>
          <cell r="AG75">
            <v>1131</v>
          </cell>
        </row>
        <row r="76">
          <cell r="D76">
            <v>1131</v>
          </cell>
          <cell r="E76">
            <v>1131</v>
          </cell>
          <cell r="F76">
            <v>1131</v>
          </cell>
          <cell r="G76">
            <v>1131</v>
          </cell>
          <cell r="H76">
            <v>1131</v>
          </cell>
          <cell r="I76">
            <v>1131</v>
          </cell>
          <cell r="J76">
            <v>1131</v>
          </cell>
          <cell r="K76">
            <v>565.5</v>
          </cell>
          <cell r="L76">
            <v>1131</v>
          </cell>
          <cell r="M76">
            <v>1131</v>
          </cell>
          <cell r="N76">
            <v>1131</v>
          </cell>
          <cell r="O76">
            <v>1131</v>
          </cell>
          <cell r="P76">
            <v>1131</v>
          </cell>
          <cell r="Q76">
            <v>1131</v>
          </cell>
          <cell r="R76">
            <v>1131</v>
          </cell>
          <cell r="S76">
            <v>1131</v>
          </cell>
          <cell r="T76">
            <v>1131</v>
          </cell>
          <cell r="U76">
            <v>565.5</v>
          </cell>
          <cell r="V76">
            <v>565.5</v>
          </cell>
          <cell r="W76">
            <v>1131</v>
          </cell>
          <cell r="X76">
            <v>1131</v>
          </cell>
          <cell r="Y76">
            <v>1131</v>
          </cell>
          <cell r="Z76">
            <v>1131</v>
          </cell>
          <cell r="AA76">
            <v>1131</v>
          </cell>
          <cell r="AB76">
            <v>1131</v>
          </cell>
          <cell r="AC76">
            <v>1131</v>
          </cell>
          <cell r="AD76">
            <v>1131</v>
          </cell>
          <cell r="AE76">
            <v>1131</v>
          </cell>
          <cell r="AF76">
            <v>1131</v>
          </cell>
          <cell r="AG76">
            <v>1131</v>
          </cell>
        </row>
        <row r="77">
          <cell r="D77">
            <v>1131</v>
          </cell>
          <cell r="E77">
            <v>1131</v>
          </cell>
          <cell r="F77">
            <v>1131</v>
          </cell>
          <cell r="G77">
            <v>1131</v>
          </cell>
          <cell r="H77">
            <v>1131</v>
          </cell>
          <cell r="I77">
            <v>1131</v>
          </cell>
          <cell r="J77">
            <v>1131</v>
          </cell>
          <cell r="K77">
            <v>565.5</v>
          </cell>
          <cell r="L77">
            <v>1131</v>
          </cell>
          <cell r="M77">
            <v>1131</v>
          </cell>
          <cell r="N77">
            <v>1131</v>
          </cell>
          <cell r="O77">
            <v>1131</v>
          </cell>
          <cell r="P77">
            <v>1131</v>
          </cell>
          <cell r="Q77">
            <v>1131</v>
          </cell>
          <cell r="R77">
            <v>1131</v>
          </cell>
          <cell r="S77">
            <v>1131</v>
          </cell>
          <cell r="T77">
            <v>1131</v>
          </cell>
          <cell r="U77">
            <v>565.5</v>
          </cell>
          <cell r="V77">
            <v>565.5</v>
          </cell>
          <cell r="W77">
            <v>1131</v>
          </cell>
          <cell r="X77">
            <v>1131</v>
          </cell>
          <cell r="Y77">
            <v>1131</v>
          </cell>
          <cell r="Z77">
            <v>1131</v>
          </cell>
          <cell r="AA77">
            <v>1131</v>
          </cell>
          <cell r="AB77">
            <v>1131</v>
          </cell>
          <cell r="AC77">
            <v>1131</v>
          </cell>
          <cell r="AD77">
            <v>1131</v>
          </cell>
          <cell r="AE77">
            <v>1131</v>
          </cell>
          <cell r="AF77">
            <v>1131</v>
          </cell>
          <cell r="AG77">
            <v>1083.5</v>
          </cell>
        </row>
        <row r="78">
          <cell r="D78">
            <v>1131</v>
          </cell>
          <cell r="E78">
            <v>1131</v>
          </cell>
          <cell r="F78">
            <v>1131</v>
          </cell>
          <cell r="G78">
            <v>1131</v>
          </cell>
          <cell r="H78">
            <v>1131</v>
          </cell>
          <cell r="I78">
            <v>1131</v>
          </cell>
          <cell r="J78">
            <v>1131</v>
          </cell>
          <cell r="K78">
            <v>565.5</v>
          </cell>
          <cell r="L78">
            <v>1131</v>
          </cell>
          <cell r="M78">
            <v>1131</v>
          </cell>
          <cell r="N78">
            <v>1131</v>
          </cell>
          <cell r="O78">
            <v>1131</v>
          </cell>
          <cell r="P78">
            <v>1131</v>
          </cell>
          <cell r="Q78">
            <v>1131</v>
          </cell>
          <cell r="R78">
            <v>1131</v>
          </cell>
          <cell r="S78">
            <v>1131</v>
          </cell>
          <cell r="T78">
            <v>1131</v>
          </cell>
          <cell r="U78">
            <v>565.5</v>
          </cell>
          <cell r="V78">
            <v>565.5</v>
          </cell>
          <cell r="W78">
            <v>1131</v>
          </cell>
          <cell r="X78">
            <v>1131</v>
          </cell>
          <cell r="Y78">
            <v>1131</v>
          </cell>
          <cell r="Z78">
            <v>1131</v>
          </cell>
          <cell r="AA78">
            <v>1131</v>
          </cell>
          <cell r="AB78">
            <v>1131</v>
          </cell>
          <cell r="AC78">
            <v>1131</v>
          </cell>
          <cell r="AD78">
            <v>1131</v>
          </cell>
          <cell r="AE78">
            <v>1131</v>
          </cell>
          <cell r="AF78">
            <v>1131</v>
          </cell>
          <cell r="AG78">
            <v>978.5</v>
          </cell>
        </row>
        <row r="79">
          <cell r="D79">
            <v>1131</v>
          </cell>
          <cell r="E79">
            <v>1131</v>
          </cell>
          <cell r="F79">
            <v>1131</v>
          </cell>
          <cell r="G79">
            <v>1131</v>
          </cell>
          <cell r="H79">
            <v>1131</v>
          </cell>
          <cell r="I79">
            <v>1131</v>
          </cell>
          <cell r="J79">
            <v>1131</v>
          </cell>
          <cell r="K79">
            <v>565.5</v>
          </cell>
          <cell r="L79">
            <v>1131</v>
          </cell>
          <cell r="M79">
            <v>1131</v>
          </cell>
          <cell r="N79">
            <v>1131</v>
          </cell>
          <cell r="O79">
            <v>1131</v>
          </cell>
          <cell r="P79">
            <v>1131</v>
          </cell>
          <cell r="Q79">
            <v>1131</v>
          </cell>
          <cell r="R79">
            <v>1131</v>
          </cell>
          <cell r="S79">
            <v>1131</v>
          </cell>
          <cell r="T79">
            <v>1131</v>
          </cell>
          <cell r="U79">
            <v>565.5</v>
          </cell>
          <cell r="V79">
            <v>565.5</v>
          </cell>
          <cell r="W79">
            <v>1131</v>
          </cell>
          <cell r="X79">
            <v>1131</v>
          </cell>
          <cell r="Y79">
            <v>1131</v>
          </cell>
          <cell r="Z79">
            <v>1131</v>
          </cell>
          <cell r="AA79">
            <v>1131</v>
          </cell>
          <cell r="AB79">
            <v>1131</v>
          </cell>
          <cell r="AC79">
            <v>1131</v>
          </cell>
          <cell r="AD79">
            <v>1131</v>
          </cell>
          <cell r="AE79">
            <v>1131</v>
          </cell>
          <cell r="AF79">
            <v>1131</v>
          </cell>
          <cell r="AG79">
            <v>882.5</v>
          </cell>
        </row>
        <row r="80">
          <cell r="D80">
            <v>1131</v>
          </cell>
          <cell r="E80">
            <v>1131</v>
          </cell>
          <cell r="F80">
            <v>1131</v>
          </cell>
          <cell r="G80">
            <v>1131</v>
          </cell>
          <cell r="H80">
            <v>1131</v>
          </cell>
          <cell r="I80">
            <v>1131</v>
          </cell>
          <cell r="J80">
            <v>1131</v>
          </cell>
          <cell r="K80">
            <v>565.5</v>
          </cell>
          <cell r="L80">
            <v>1131</v>
          </cell>
          <cell r="M80">
            <v>1131</v>
          </cell>
          <cell r="N80">
            <v>1131</v>
          </cell>
          <cell r="O80">
            <v>1131</v>
          </cell>
          <cell r="P80">
            <v>1131</v>
          </cell>
          <cell r="Q80">
            <v>1131</v>
          </cell>
          <cell r="R80">
            <v>1131</v>
          </cell>
          <cell r="S80">
            <v>1131</v>
          </cell>
          <cell r="T80">
            <v>1131</v>
          </cell>
          <cell r="U80">
            <v>565.5</v>
          </cell>
          <cell r="V80">
            <v>565.5</v>
          </cell>
          <cell r="W80">
            <v>1131</v>
          </cell>
          <cell r="X80">
            <v>1131</v>
          </cell>
          <cell r="Y80">
            <v>1131</v>
          </cell>
          <cell r="Z80">
            <v>1131</v>
          </cell>
          <cell r="AA80">
            <v>1131</v>
          </cell>
          <cell r="AB80">
            <v>1131</v>
          </cell>
          <cell r="AC80">
            <v>1131</v>
          </cell>
          <cell r="AD80">
            <v>1131</v>
          </cell>
          <cell r="AE80">
            <v>1131</v>
          </cell>
          <cell r="AF80">
            <v>1131</v>
          </cell>
          <cell r="AG80">
            <v>788.5</v>
          </cell>
        </row>
        <row r="81">
          <cell r="D81">
            <v>1131</v>
          </cell>
          <cell r="E81">
            <v>1131</v>
          </cell>
          <cell r="F81">
            <v>1131</v>
          </cell>
          <cell r="G81">
            <v>1131</v>
          </cell>
          <cell r="H81">
            <v>1131</v>
          </cell>
          <cell r="I81">
            <v>1131</v>
          </cell>
          <cell r="J81">
            <v>1131</v>
          </cell>
          <cell r="K81">
            <v>565.5</v>
          </cell>
          <cell r="L81">
            <v>1131</v>
          </cell>
          <cell r="M81">
            <v>1131</v>
          </cell>
          <cell r="N81">
            <v>1131</v>
          </cell>
          <cell r="O81">
            <v>1131</v>
          </cell>
          <cell r="P81">
            <v>1131</v>
          </cell>
          <cell r="Q81">
            <v>1131</v>
          </cell>
          <cell r="R81">
            <v>1131</v>
          </cell>
          <cell r="S81">
            <v>1131</v>
          </cell>
          <cell r="T81">
            <v>1131</v>
          </cell>
          <cell r="U81">
            <v>565.5</v>
          </cell>
          <cell r="V81">
            <v>565.5</v>
          </cell>
          <cell r="W81">
            <v>1131</v>
          </cell>
          <cell r="X81">
            <v>1131</v>
          </cell>
          <cell r="Y81">
            <v>1131</v>
          </cell>
          <cell r="Z81">
            <v>1131</v>
          </cell>
          <cell r="AA81">
            <v>1131</v>
          </cell>
          <cell r="AB81">
            <v>1131</v>
          </cell>
          <cell r="AC81">
            <v>1131</v>
          </cell>
          <cell r="AD81">
            <v>1131</v>
          </cell>
          <cell r="AE81">
            <v>1131</v>
          </cell>
          <cell r="AF81">
            <v>1131</v>
          </cell>
          <cell r="AG81">
            <v>582.5</v>
          </cell>
        </row>
        <row r="82">
          <cell r="D82">
            <v>1131</v>
          </cell>
          <cell r="E82">
            <v>1131</v>
          </cell>
          <cell r="F82">
            <v>1131</v>
          </cell>
          <cell r="G82">
            <v>1131</v>
          </cell>
          <cell r="H82">
            <v>1131</v>
          </cell>
          <cell r="I82">
            <v>1131</v>
          </cell>
          <cell r="J82">
            <v>1131</v>
          </cell>
          <cell r="K82">
            <v>565.5</v>
          </cell>
          <cell r="L82">
            <v>1131</v>
          </cell>
          <cell r="M82">
            <v>1131</v>
          </cell>
          <cell r="N82">
            <v>1131</v>
          </cell>
          <cell r="O82">
            <v>1131</v>
          </cell>
          <cell r="P82">
            <v>1131</v>
          </cell>
          <cell r="Q82">
            <v>1131</v>
          </cell>
          <cell r="R82">
            <v>1131</v>
          </cell>
          <cell r="S82">
            <v>1131</v>
          </cell>
          <cell r="T82">
            <v>1131</v>
          </cell>
          <cell r="U82">
            <v>565.5</v>
          </cell>
          <cell r="V82">
            <v>565.5</v>
          </cell>
          <cell r="W82">
            <v>1131</v>
          </cell>
          <cell r="X82">
            <v>1131</v>
          </cell>
          <cell r="Y82">
            <v>1131</v>
          </cell>
          <cell r="Z82">
            <v>1131</v>
          </cell>
          <cell r="AA82">
            <v>1131</v>
          </cell>
          <cell r="AB82">
            <v>1131</v>
          </cell>
          <cell r="AC82">
            <v>1131</v>
          </cell>
          <cell r="AD82">
            <v>1131</v>
          </cell>
          <cell r="AE82">
            <v>1131</v>
          </cell>
          <cell r="AF82">
            <v>1131</v>
          </cell>
          <cell r="AG82">
            <v>565.5</v>
          </cell>
        </row>
        <row r="83">
          <cell r="D83">
            <v>1131</v>
          </cell>
          <cell r="E83">
            <v>1131</v>
          </cell>
          <cell r="F83">
            <v>1131</v>
          </cell>
          <cell r="G83">
            <v>1131</v>
          </cell>
          <cell r="H83">
            <v>1131</v>
          </cell>
          <cell r="I83">
            <v>1131</v>
          </cell>
          <cell r="J83">
            <v>1131</v>
          </cell>
          <cell r="K83">
            <v>565.5</v>
          </cell>
          <cell r="L83">
            <v>1131</v>
          </cell>
          <cell r="M83">
            <v>1131</v>
          </cell>
          <cell r="N83">
            <v>1131</v>
          </cell>
          <cell r="O83">
            <v>1131</v>
          </cell>
          <cell r="P83">
            <v>1131</v>
          </cell>
          <cell r="Q83">
            <v>1131</v>
          </cell>
          <cell r="R83">
            <v>1131</v>
          </cell>
          <cell r="S83">
            <v>1131</v>
          </cell>
          <cell r="T83">
            <v>1131</v>
          </cell>
          <cell r="U83">
            <v>565.5</v>
          </cell>
          <cell r="V83">
            <v>565.5</v>
          </cell>
          <cell r="W83">
            <v>1131</v>
          </cell>
          <cell r="X83">
            <v>1131</v>
          </cell>
          <cell r="Y83">
            <v>1131</v>
          </cell>
          <cell r="Z83">
            <v>1131</v>
          </cell>
          <cell r="AA83">
            <v>1131</v>
          </cell>
          <cell r="AB83">
            <v>1131</v>
          </cell>
          <cell r="AC83">
            <v>1131</v>
          </cell>
          <cell r="AD83">
            <v>1131</v>
          </cell>
          <cell r="AE83">
            <v>1131</v>
          </cell>
          <cell r="AF83">
            <v>1131</v>
          </cell>
          <cell r="AG83">
            <v>565.5</v>
          </cell>
        </row>
        <row r="84">
          <cell r="D84">
            <v>1131</v>
          </cell>
          <cell r="E84">
            <v>1131</v>
          </cell>
          <cell r="F84">
            <v>1131</v>
          </cell>
          <cell r="G84">
            <v>1131</v>
          </cell>
          <cell r="H84">
            <v>1131</v>
          </cell>
          <cell r="I84">
            <v>1131</v>
          </cell>
          <cell r="J84">
            <v>1131</v>
          </cell>
          <cell r="K84">
            <v>565.5</v>
          </cell>
          <cell r="L84">
            <v>1131</v>
          </cell>
          <cell r="M84">
            <v>1131</v>
          </cell>
          <cell r="N84">
            <v>1131</v>
          </cell>
          <cell r="O84">
            <v>1131</v>
          </cell>
          <cell r="P84">
            <v>1131</v>
          </cell>
          <cell r="Q84">
            <v>1131</v>
          </cell>
          <cell r="R84">
            <v>1131</v>
          </cell>
          <cell r="S84">
            <v>1131</v>
          </cell>
          <cell r="T84">
            <v>1131</v>
          </cell>
          <cell r="U84">
            <v>565.5</v>
          </cell>
          <cell r="V84">
            <v>565.5</v>
          </cell>
          <cell r="W84">
            <v>1131</v>
          </cell>
          <cell r="X84">
            <v>1131</v>
          </cell>
          <cell r="Y84">
            <v>1131</v>
          </cell>
          <cell r="Z84">
            <v>1131</v>
          </cell>
          <cell r="AA84">
            <v>1131</v>
          </cell>
          <cell r="AB84">
            <v>1131</v>
          </cell>
          <cell r="AC84">
            <v>1131</v>
          </cell>
          <cell r="AD84">
            <v>1131</v>
          </cell>
          <cell r="AE84">
            <v>1131</v>
          </cell>
          <cell r="AF84">
            <v>1131</v>
          </cell>
          <cell r="AG84">
            <v>565.5</v>
          </cell>
        </row>
        <row r="85">
          <cell r="D85">
            <v>1131</v>
          </cell>
          <cell r="E85">
            <v>1131</v>
          </cell>
          <cell r="F85">
            <v>1131</v>
          </cell>
          <cell r="G85">
            <v>1131</v>
          </cell>
          <cell r="H85">
            <v>1131</v>
          </cell>
          <cell r="I85">
            <v>1131</v>
          </cell>
          <cell r="J85">
            <v>1124.5</v>
          </cell>
          <cell r="K85">
            <v>565.5</v>
          </cell>
          <cell r="L85">
            <v>1131</v>
          </cell>
          <cell r="M85">
            <v>1131</v>
          </cell>
          <cell r="N85">
            <v>1131</v>
          </cell>
          <cell r="O85">
            <v>1131</v>
          </cell>
          <cell r="P85">
            <v>1131</v>
          </cell>
          <cell r="Q85">
            <v>1131</v>
          </cell>
          <cell r="R85">
            <v>1131</v>
          </cell>
          <cell r="S85">
            <v>1131</v>
          </cell>
          <cell r="T85">
            <v>1131</v>
          </cell>
          <cell r="U85">
            <v>565.5</v>
          </cell>
          <cell r="V85">
            <v>565.5</v>
          </cell>
          <cell r="W85">
            <v>1131</v>
          </cell>
          <cell r="X85">
            <v>1131</v>
          </cell>
          <cell r="Y85">
            <v>1131</v>
          </cell>
          <cell r="Z85">
            <v>1131</v>
          </cell>
          <cell r="AA85">
            <v>1131</v>
          </cell>
          <cell r="AB85">
            <v>1131</v>
          </cell>
          <cell r="AC85">
            <v>1131</v>
          </cell>
          <cell r="AD85">
            <v>1131</v>
          </cell>
          <cell r="AE85">
            <v>1131</v>
          </cell>
          <cell r="AF85">
            <v>1131</v>
          </cell>
          <cell r="AG85">
            <v>565.5</v>
          </cell>
        </row>
        <row r="86">
          <cell r="D86">
            <v>1131</v>
          </cell>
          <cell r="E86">
            <v>1131</v>
          </cell>
          <cell r="F86">
            <v>1131</v>
          </cell>
          <cell r="G86">
            <v>1131</v>
          </cell>
          <cell r="H86">
            <v>1131</v>
          </cell>
          <cell r="I86">
            <v>1131</v>
          </cell>
          <cell r="J86">
            <v>1067.5</v>
          </cell>
          <cell r="K86">
            <v>565.5</v>
          </cell>
          <cell r="L86">
            <v>1131</v>
          </cell>
          <cell r="M86">
            <v>1131</v>
          </cell>
          <cell r="N86">
            <v>1131</v>
          </cell>
          <cell r="O86">
            <v>1131</v>
          </cell>
          <cell r="P86">
            <v>1131</v>
          </cell>
          <cell r="Q86">
            <v>1131</v>
          </cell>
          <cell r="R86">
            <v>1131</v>
          </cell>
          <cell r="S86">
            <v>1131</v>
          </cell>
          <cell r="T86">
            <v>1131</v>
          </cell>
          <cell r="U86">
            <v>565.5</v>
          </cell>
          <cell r="V86">
            <v>565.5</v>
          </cell>
          <cell r="W86">
            <v>1131</v>
          </cell>
          <cell r="X86">
            <v>1131</v>
          </cell>
          <cell r="Y86">
            <v>1131</v>
          </cell>
          <cell r="Z86">
            <v>1131</v>
          </cell>
          <cell r="AA86">
            <v>1131</v>
          </cell>
          <cell r="AB86">
            <v>1131</v>
          </cell>
          <cell r="AC86">
            <v>1131</v>
          </cell>
          <cell r="AD86">
            <v>1131</v>
          </cell>
          <cell r="AE86">
            <v>1131</v>
          </cell>
          <cell r="AF86">
            <v>1131</v>
          </cell>
          <cell r="AG86">
            <v>565.5</v>
          </cell>
        </row>
        <row r="87">
          <cell r="D87">
            <v>1131</v>
          </cell>
          <cell r="E87">
            <v>1131</v>
          </cell>
          <cell r="F87">
            <v>1131</v>
          </cell>
          <cell r="G87">
            <v>1131</v>
          </cell>
          <cell r="H87">
            <v>1131</v>
          </cell>
          <cell r="I87">
            <v>1131</v>
          </cell>
          <cell r="J87">
            <v>980.5</v>
          </cell>
          <cell r="K87">
            <v>565.5</v>
          </cell>
          <cell r="L87">
            <v>1131</v>
          </cell>
          <cell r="M87">
            <v>1131</v>
          </cell>
          <cell r="N87">
            <v>1131</v>
          </cell>
          <cell r="O87">
            <v>1131</v>
          </cell>
          <cell r="P87">
            <v>1131</v>
          </cell>
          <cell r="Q87">
            <v>1131</v>
          </cell>
          <cell r="R87">
            <v>1131</v>
          </cell>
          <cell r="S87">
            <v>1131</v>
          </cell>
          <cell r="T87">
            <v>1131</v>
          </cell>
          <cell r="U87">
            <v>565.5</v>
          </cell>
          <cell r="V87">
            <v>565.5</v>
          </cell>
          <cell r="W87">
            <v>1131</v>
          </cell>
          <cell r="X87">
            <v>1131</v>
          </cell>
          <cell r="Y87">
            <v>1131</v>
          </cell>
          <cell r="Z87">
            <v>1131</v>
          </cell>
          <cell r="AA87">
            <v>1131</v>
          </cell>
          <cell r="AB87">
            <v>1131</v>
          </cell>
          <cell r="AC87">
            <v>1131</v>
          </cell>
          <cell r="AD87">
            <v>1131</v>
          </cell>
          <cell r="AE87">
            <v>1131</v>
          </cell>
          <cell r="AF87">
            <v>1131</v>
          </cell>
          <cell r="AG87">
            <v>565.5</v>
          </cell>
        </row>
        <row r="88">
          <cell r="D88">
            <v>1131</v>
          </cell>
          <cell r="E88">
            <v>1131</v>
          </cell>
          <cell r="F88">
            <v>1131</v>
          </cell>
          <cell r="G88">
            <v>1131</v>
          </cell>
          <cell r="H88">
            <v>1131</v>
          </cell>
          <cell r="I88">
            <v>1131</v>
          </cell>
          <cell r="J88">
            <v>923.5</v>
          </cell>
          <cell r="K88">
            <v>565.5</v>
          </cell>
          <cell r="L88">
            <v>1131</v>
          </cell>
          <cell r="M88">
            <v>1131</v>
          </cell>
          <cell r="N88">
            <v>1131</v>
          </cell>
          <cell r="O88">
            <v>1131</v>
          </cell>
          <cell r="P88">
            <v>1131</v>
          </cell>
          <cell r="Q88">
            <v>1131</v>
          </cell>
          <cell r="R88">
            <v>1131</v>
          </cell>
          <cell r="S88">
            <v>1131</v>
          </cell>
          <cell r="T88">
            <v>1131</v>
          </cell>
          <cell r="U88">
            <v>565.5</v>
          </cell>
          <cell r="V88">
            <v>565.5</v>
          </cell>
          <cell r="W88">
            <v>1131</v>
          </cell>
          <cell r="X88">
            <v>1131</v>
          </cell>
          <cell r="Y88">
            <v>1131</v>
          </cell>
          <cell r="Z88">
            <v>1131</v>
          </cell>
          <cell r="AA88">
            <v>1131</v>
          </cell>
          <cell r="AB88">
            <v>1131</v>
          </cell>
          <cell r="AC88">
            <v>1131</v>
          </cell>
          <cell r="AD88">
            <v>1131</v>
          </cell>
          <cell r="AE88">
            <v>1131</v>
          </cell>
          <cell r="AF88">
            <v>1131</v>
          </cell>
          <cell r="AG88">
            <v>565.5</v>
          </cell>
        </row>
        <row r="89">
          <cell r="D89">
            <v>1131</v>
          </cell>
          <cell r="E89">
            <v>1131</v>
          </cell>
          <cell r="F89">
            <v>1131</v>
          </cell>
          <cell r="G89">
            <v>1131</v>
          </cell>
          <cell r="H89">
            <v>1131</v>
          </cell>
          <cell r="I89">
            <v>1131</v>
          </cell>
          <cell r="J89">
            <v>856.5</v>
          </cell>
          <cell r="K89">
            <v>565.5</v>
          </cell>
          <cell r="L89">
            <v>1131</v>
          </cell>
          <cell r="M89">
            <v>1131</v>
          </cell>
          <cell r="N89">
            <v>1131</v>
          </cell>
          <cell r="O89">
            <v>1131</v>
          </cell>
          <cell r="P89">
            <v>1131</v>
          </cell>
          <cell r="Q89">
            <v>1131</v>
          </cell>
          <cell r="R89">
            <v>1131</v>
          </cell>
          <cell r="S89">
            <v>1131</v>
          </cell>
          <cell r="T89">
            <v>1131</v>
          </cell>
          <cell r="U89">
            <v>565.5</v>
          </cell>
          <cell r="V89">
            <v>565.5</v>
          </cell>
          <cell r="W89">
            <v>1131</v>
          </cell>
          <cell r="X89">
            <v>1131</v>
          </cell>
          <cell r="Y89">
            <v>1131</v>
          </cell>
          <cell r="Z89">
            <v>1131</v>
          </cell>
          <cell r="AA89">
            <v>1131</v>
          </cell>
          <cell r="AB89">
            <v>1131</v>
          </cell>
          <cell r="AC89">
            <v>1131</v>
          </cell>
          <cell r="AD89">
            <v>1131</v>
          </cell>
          <cell r="AE89">
            <v>1131</v>
          </cell>
          <cell r="AF89">
            <v>1131</v>
          </cell>
          <cell r="AG89">
            <v>565.5</v>
          </cell>
        </row>
        <row r="90">
          <cell r="D90">
            <v>1131</v>
          </cell>
          <cell r="E90">
            <v>1131</v>
          </cell>
          <cell r="F90">
            <v>1131</v>
          </cell>
          <cell r="G90">
            <v>1131</v>
          </cell>
          <cell r="H90">
            <v>1131</v>
          </cell>
          <cell r="I90">
            <v>1131</v>
          </cell>
          <cell r="J90">
            <v>639.5</v>
          </cell>
          <cell r="K90">
            <v>565.5</v>
          </cell>
          <cell r="L90">
            <v>1131</v>
          </cell>
          <cell r="M90">
            <v>1131</v>
          </cell>
          <cell r="N90">
            <v>1131</v>
          </cell>
          <cell r="O90">
            <v>1131</v>
          </cell>
          <cell r="P90">
            <v>1131</v>
          </cell>
          <cell r="Q90">
            <v>1131</v>
          </cell>
          <cell r="R90">
            <v>1131</v>
          </cell>
          <cell r="S90">
            <v>1131</v>
          </cell>
          <cell r="T90">
            <v>1131</v>
          </cell>
          <cell r="U90">
            <v>565.5</v>
          </cell>
          <cell r="V90">
            <v>565.5</v>
          </cell>
          <cell r="W90">
            <v>1131</v>
          </cell>
          <cell r="X90">
            <v>1131</v>
          </cell>
          <cell r="Y90">
            <v>1131</v>
          </cell>
          <cell r="Z90">
            <v>1131</v>
          </cell>
          <cell r="AA90">
            <v>1131</v>
          </cell>
          <cell r="AB90">
            <v>1131</v>
          </cell>
          <cell r="AC90">
            <v>1131</v>
          </cell>
          <cell r="AD90">
            <v>1131</v>
          </cell>
          <cell r="AE90">
            <v>1131</v>
          </cell>
          <cell r="AF90">
            <v>1131</v>
          </cell>
          <cell r="AG90">
            <v>565.5</v>
          </cell>
        </row>
        <row r="91">
          <cell r="D91">
            <v>1131</v>
          </cell>
          <cell r="E91">
            <v>1131</v>
          </cell>
          <cell r="F91">
            <v>1131</v>
          </cell>
          <cell r="G91">
            <v>1131</v>
          </cell>
          <cell r="H91">
            <v>1131</v>
          </cell>
          <cell r="I91">
            <v>1131</v>
          </cell>
          <cell r="J91">
            <v>565.5</v>
          </cell>
          <cell r="K91">
            <v>565.5</v>
          </cell>
          <cell r="L91">
            <v>1131</v>
          </cell>
          <cell r="M91">
            <v>1131</v>
          </cell>
          <cell r="N91">
            <v>1131</v>
          </cell>
          <cell r="O91">
            <v>1131</v>
          </cell>
          <cell r="P91">
            <v>1131</v>
          </cell>
          <cell r="Q91">
            <v>1131</v>
          </cell>
          <cell r="R91">
            <v>1131</v>
          </cell>
          <cell r="S91">
            <v>1131</v>
          </cell>
          <cell r="T91">
            <v>1131</v>
          </cell>
          <cell r="U91">
            <v>565.5</v>
          </cell>
          <cell r="V91">
            <v>565.5</v>
          </cell>
          <cell r="W91">
            <v>1131</v>
          </cell>
          <cell r="X91">
            <v>1131</v>
          </cell>
          <cell r="Y91">
            <v>1131</v>
          </cell>
          <cell r="Z91">
            <v>1131</v>
          </cell>
          <cell r="AA91">
            <v>1131</v>
          </cell>
          <cell r="AB91">
            <v>1131</v>
          </cell>
          <cell r="AC91">
            <v>1131</v>
          </cell>
          <cell r="AD91">
            <v>1131</v>
          </cell>
          <cell r="AE91">
            <v>1131</v>
          </cell>
          <cell r="AF91">
            <v>1131</v>
          </cell>
          <cell r="AG91">
            <v>565.5</v>
          </cell>
        </row>
        <row r="92">
          <cell r="D92">
            <v>1131</v>
          </cell>
          <cell r="E92">
            <v>1131</v>
          </cell>
          <cell r="F92">
            <v>1131</v>
          </cell>
          <cell r="G92">
            <v>1131</v>
          </cell>
          <cell r="H92">
            <v>1131</v>
          </cell>
          <cell r="I92">
            <v>1131</v>
          </cell>
          <cell r="J92">
            <v>565.5</v>
          </cell>
          <cell r="K92">
            <v>565.5</v>
          </cell>
          <cell r="L92">
            <v>1131</v>
          </cell>
          <cell r="M92">
            <v>1131</v>
          </cell>
          <cell r="N92">
            <v>1131</v>
          </cell>
          <cell r="O92">
            <v>1131</v>
          </cell>
          <cell r="P92">
            <v>1131</v>
          </cell>
          <cell r="Q92">
            <v>1131</v>
          </cell>
          <cell r="R92">
            <v>1131</v>
          </cell>
          <cell r="S92">
            <v>1131</v>
          </cell>
          <cell r="T92">
            <v>1131</v>
          </cell>
          <cell r="U92">
            <v>565.5</v>
          </cell>
          <cell r="V92">
            <v>565.5</v>
          </cell>
          <cell r="W92">
            <v>1131</v>
          </cell>
          <cell r="X92">
            <v>1131</v>
          </cell>
          <cell r="Y92">
            <v>1131</v>
          </cell>
          <cell r="Z92">
            <v>1131</v>
          </cell>
          <cell r="AA92">
            <v>1131</v>
          </cell>
          <cell r="AB92">
            <v>1131</v>
          </cell>
          <cell r="AC92">
            <v>1131</v>
          </cell>
          <cell r="AD92">
            <v>1131</v>
          </cell>
          <cell r="AE92">
            <v>1131</v>
          </cell>
          <cell r="AF92">
            <v>1131</v>
          </cell>
          <cell r="AG92">
            <v>565.5</v>
          </cell>
        </row>
        <row r="93">
          <cell r="D93">
            <v>1131</v>
          </cell>
          <cell r="E93">
            <v>1131</v>
          </cell>
          <cell r="F93">
            <v>1131</v>
          </cell>
          <cell r="G93">
            <v>1131</v>
          </cell>
          <cell r="H93">
            <v>1131</v>
          </cell>
          <cell r="I93">
            <v>1131</v>
          </cell>
          <cell r="J93">
            <v>565.5</v>
          </cell>
          <cell r="K93">
            <v>565.5</v>
          </cell>
          <cell r="L93">
            <v>1131</v>
          </cell>
          <cell r="M93">
            <v>1131</v>
          </cell>
          <cell r="N93">
            <v>1131</v>
          </cell>
          <cell r="O93">
            <v>1131</v>
          </cell>
          <cell r="P93">
            <v>1131</v>
          </cell>
          <cell r="Q93">
            <v>1131</v>
          </cell>
          <cell r="R93">
            <v>1131</v>
          </cell>
          <cell r="S93">
            <v>1131</v>
          </cell>
          <cell r="T93">
            <v>1131</v>
          </cell>
          <cell r="U93">
            <v>565.5</v>
          </cell>
          <cell r="V93">
            <v>565.5</v>
          </cell>
          <cell r="W93">
            <v>1131</v>
          </cell>
          <cell r="X93">
            <v>1131</v>
          </cell>
          <cell r="Y93">
            <v>1131</v>
          </cell>
          <cell r="Z93">
            <v>1131</v>
          </cell>
          <cell r="AA93">
            <v>1131</v>
          </cell>
          <cell r="AB93">
            <v>1131</v>
          </cell>
          <cell r="AC93">
            <v>1131</v>
          </cell>
          <cell r="AD93">
            <v>1131</v>
          </cell>
          <cell r="AE93">
            <v>1131</v>
          </cell>
          <cell r="AF93">
            <v>1131</v>
          </cell>
          <cell r="AG93">
            <v>565.5</v>
          </cell>
        </row>
        <row r="94">
          <cell r="D94">
            <v>1131</v>
          </cell>
          <cell r="E94">
            <v>1131</v>
          </cell>
          <cell r="F94">
            <v>1131</v>
          </cell>
          <cell r="G94">
            <v>1131</v>
          </cell>
          <cell r="H94">
            <v>1131</v>
          </cell>
          <cell r="I94">
            <v>1131</v>
          </cell>
          <cell r="J94">
            <v>565.5</v>
          </cell>
          <cell r="K94">
            <v>565.5</v>
          </cell>
          <cell r="L94">
            <v>1131</v>
          </cell>
          <cell r="M94">
            <v>1131</v>
          </cell>
          <cell r="N94">
            <v>1131</v>
          </cell>
          <cell r="O94">
            <v>1131</v>
          </cell>
          <cell r="P94">
            <v>1131</v>
          </cell>
          <cell r="Q94">
            <v>1131</v>
          </cell>
          <cell r="R94">
            <v>1131</v>
          </cell>
          <cell r="S94">
            <v>1131</v>
          </cell>
          <cell r="T94">
            <v>1131</v>
          </cell>
          <cell r="U94">
            <v>565.5</v>
          </cell>
          <cell r="V94">
            <v>565.5</v>
          </cell>
          <cell r="W94">
            <v>1131</v>
          </cell>
          <cell r="X94">
            <v>1131</v>
          </cell>
          <cell r="Y94">
            <v>1131</v>
          </cell>
          <cell r="Z94">
            <v>1131</v>
          </cell>
          <cell r="AA94">
            <v>1131</v>
          </cell>
          <cell r="AB94">
            <v>1131</v>
          </cell>
          <cell r="AC94">
            <v>1131</v>
          </cell>
          <cell r="AD94">
            <v>1131</v>
          </cell>
          <cell r="AE94">
            <v>1131</v>
          </cell>
          <cell r="AF94">
            <v>1131</v>
          </cell>
          <cell r="AG94">
            <v>565.5</v>
          </cell>
        </row>
        <row r="95">
          <cell r="D95">
            <v>1131</v>
          </cell>
          <cell r="E95">
            <v>1131</v>
          </cell>
          <cell r="F95">
            <v>1131</v>
          </cell>
          <cell r="G95">
            <v>1131</v>
          </cell>
          <cell r="H95">
            <v>1131</v>
          </cell>
          <cell r="I95">
            <v>1131</v>
          </cell>
          <cell r="J95">
            <v>565.5</v>
          </cell>
          <cell r="K95">
            <v>565.5</v>
          </cell>
          <cell r="L95">
            <v>1131</v>
          </cell>
          <cell r="M95">
            <v>1131</v>
          </cell>
          <cell r="N95">
            <v>1131</v>
          </cell>
          <cell r="O95">
            <v>1131</v>
          </cell>
          <cell r="P95">
            <v>1131</v>
          </cell>
          <cell r="Q95">
            <v>1131</v>
          </cell>
          <cell r="R95">
            <v>1131</v>
          </cell>
          <cell r="S95">
            <v>1131</v>
          </cell>
          <cell r="T95">
            <v>1131</v>
          </cell>
          <cell r="U95">
            <v>565.5</v>
          </cell>
          <cell r="V95">
            <v>565.5</v>
          </cell>
          <cell r="W95">
            <v>1131</v>
          </cell>
          <cell r="X95">
            <v>1131</v>
          </cell>
          <cell r="Y95">
            <v>1131</v>
          </cell>
          <cell r="Z95">
            <v>1131</v>
          </cell>
          <cell r="AA95">
            <v>1131</v>
          </cell>
          <cell r="AB95">
            <v>1131</v>
          </cell>
          <cell r="AC95">
            <v>1131</v>
          </cell>
          <cell r="AD95">
            <v>1131</v>
          </cell>
          <cell r="AE95">
            <v>1131</v>
          </cell>
          <cell r="AF95">
            <v>1131</v>
          </cell>
          <cell r="AG95">
            <v>565.5</v>
          </cell>
        </row>
        <row r="96">
          <cell r="D96">
            <v>1131</v>
          </cell>
          <cell r="E96">
            <v>1131</v>
          </cell>
          <cell r="F96">
            <v>1131</v>
          </cell>
          <cell r="G96">
            <v>1131</v>
          </cell>
          <cell r="H96">
            <v>1131</v>
          </cell>
          <cell r="I96">
            <v>1131</v>
          </cell>
          <cell r="J96">
            <v>565.5</v>
          </cell>
          <cell r="K96">
            <v>565.5</v>
          </cell>
          <cell r="L96">
            <v>1131</v>
          </cell>
          <cell r="M96">
            <v>1131</v>
          </cell>
          <cell r="N96">
            <v>1131</v>
          </cell>
          <cell r="O96">
            <v>1131</v>
          </cell>
          <cell r="P96">
            <v>1131</v>
          </cell>
          <cell r="Q96">
            <v>1131</v>
          </cell>
          <cell r="R96">
            <v>1131</v>
          </cell>
          <cell r="S96">
            <v>1131</v>
          </cell>
          <cell r="T96">
            <v>1131</v>
          </cell>
          <cell r="U96">
            <v>565.5</v>
          </cell>
          <cell r="V96">
            <v>565.5</v>
          </cell>
          <cell r="W96">
            <v>1131</v>
          </cell>
          <cell r="X96">
            <v>1131</v>
          </cell>
          <cell r="Y96">
            <v>1131</v>
          </cell>
          <cell r="Z96">
            <v>1131</v>
          </cell>
          <cell r="AA96">
            <v>1131</v>
          </cell>
          <cell r="AB96">
            <v>1131</v>
          </cell>
          <cell r="AC96">
            <v>1131</v>
          </cell>
          <cell r="AD96">
            <v>1131</v>
          </cell>
          <cell r="AE96">
            <v>1131</v>
          </cell>
          <cell r="AF96">
            <v>1131</v>
          </cell>
          <cell r="AG96">
            <v>565.5</v>
          </cell>
        </row>
        <row r="97">
          <cell r="D97">
            <v>1131</v>
          </cell>
          <cell r="E97">
            <v>1131</v>
          </cell>
          <cell r="F97">
            <v>1131</v>
          </cell>
          <cell r="G97">
            <v>1131</v>
          </cell>
          <cell r="H97">
            <v>1131</v>
          </cell>
          <cell r="I97">
            <v>1131</v>
          </cell>
          <cell r="J97">
            <v>565.5</v>
          </cell>
          <cell r="K97">
            <v>565.5</v>
          </cell>
          <cell r="L97">
            <v>1131</v>
          </cell>
          <cell r="M97">
            <v>1131</v>
          </cell>
          <cell r="N97">
            <v>1131</v>
          </cell>
          <cell r="O97">
            <v>1131</v>
          </cell>
          <cell r="P97">
            <v>1131</v>
          </cell>
          <cell r="Q97">
            <v>1131</v>
          </cell>
          <cell r="R97">
            <v>1131</v>
          </cell>
          <cell r="S97">
            <v>1131</v>
          </cell>
          <cell r="T97">
            <v>1131</v>
          </cell>
          <cell r="U97">
            <v>565.5</v>
          </cell>
          <cell r="V97">
            <v>565.5</v>
          </cell>
          <cell r="W97">
            <v>1131</v>
          </cell>
          <cell r="X97">
            <v>1131</v>
          </cell>
          <cell r="Y97">
            <v>1131</v>
          </cell>
          <cell r="Z97">
            <v>1131</v>
          </cell>
          <cell r="AA97">
            <v>1131</v>
          </cell>
          <cell r="AB97">
            <v>1131</v>
          </cell>
          <cell r="AC97">
            <v>1131</v>
          </cell>
          <cell r="AD97">
            <v>1131</v>
          </cell>
          <cell r="AE97">
            <v>1131</v>
          </cell>
          <cell r="AF97">
            <v>1131</v>
          </cell>
          <cell r="AG97">
            <v>565.5</v>
          </cell>
        </row>
        <row r="98">
          <cell r="D98">
            <v>1131</v>
          </cell>
          <cell r="E98">
            <v>1131</v>
          </cell>
          <cell r="F98">
            <v>1131</v>
          </cell>
          <cell r="G98">
            <v>1131</v>
          </cell>
          <cell r="H98">
            <v>1131</v>
          </cell>
          <cell r="I98">
            <v>1131</v>
          </cell>
          <cell r="J98">
            <v>565.5</v>
          </cell>
          <cell r="K98">
            <v>565.5</v>
          </cell>
          <cell r="L98">
            <v>1131</v>
          </cell>
          <cell r="M98">
            <v>1131</v>
          </cell>
          <cell r="N98">
            <v>1131</v>
          </cell>
          <cell r="O98">
            <v>1131</v>
          </cell>
          <cell r="P98">
            <v>1131</v>
          </cell>
          <cell r="Q98">
            <v>1131</v>
          </cell>
          <cell r="R98">
            <v>1131</v>
          </cell>
          <cell r="S98">
            <v>1131</v>
          </cell>
          <cell r="T98">
            <v>1131</v>
          </cell>
          <cell r="U98">
            <v>565.5</v>
          </cell>
          <cell r="V98">
            <v>565.5</v>
          </cell>
          <cell r="W98">
            <v>1131</v>
          </cell>
          <cell r="X98">
            <v>1131</v>
          </cell>
          <cell r="Y98">
            <v>1131</v>
          </cell>
          <cell r="Z98">
            <v>1131</v>
          </cell>
          <cell r="AA98">
            <v>1131</v>
          </cell>
          <cell r="AB98">
            <v>1131</v>
          </cell>
          <cell r="AC98">
            <v>1131</v>
          </cell>
          <cell r="AD98">
            <v>1131</v>
          </cell>
          <cell r="AE98">
            <v>1131</v>
          </cell>
          <cell r="AF98">
            <v>1131</v>
          </cell>
          <cell r="AG98">
            <v>565.5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565.5</v>
          </cell>
          <cell r="E3">
            <v>565.5</v>
          </cell>
          <cell r="F3">
            <v>565.5</v>
          </cell>
          <cell r="G3">
            <v>1131</v>
          </cell>
          <cell r="H3">
            <v>1131</v>
          </cell>
          <cell r="I3">
            <v>1131</v>
          </cell>
          <cell r="J3">
            <v>1131</v>
          </cell>
          <cell r="K3">
            <v>1131</v>
          </cell>
          <cell r="L3">
            <v>1131</v>
          </cell>
          <cell r="M3">
            <v>1131</v>
          </cell>
          <cell r="N3">
            <v>1131</v>
          </cell>
          <cell r="O3">
            <v>1131</v>
          </cell>
          <cell r="P3">
            <v>1131</v>
          </cell>
          <cell r="Q3">
            <v>1131</v>
          </cell>
          <cell r="R3">
            <v>1131</v>
          </cell>
          <cell r="S3">
            <v>1131</v>
          </cell>
          <cell r="T3">
            <v>1131</v>
          </cell>
          <cell r="U3">
            <v>1131</v>
          </cell>
          <cell r="V3">
            <v>565.5</v>
          </cell>
          <cell r="W3">
            <v>931.5</v>
          </cell>
          <cell r="X3">
            <v>1131</v>
          </cell>
          <cell r="Y3">
            <v>1131</v>
          </cell>
          <cell r="Z3">
            <v>1131</v>
          </cell>
          <cell r="AA3">
            <v>1131</v>
          </cell>
          <cell r="AB3">
            <v>565.5</v>
          </cell>
          <cell r="AC3">
            <v>1131</v>
          </cell>
          <cell r="AD3">
            <v>1131</v>
          </cell>
          <cell r="AE3">
            <v>1131</v>
          </cell>
          <cell r="AF3">
            <v>1131</v>
          </cell>
          <cell r="AG3">
            <v>1131</v>
          </cell>
          <cell r="AH3">
            <v>1131</v>
          </cell>
        </row>
        <row r="4">
          <cell r="D4">
            <v>565.5</v>
          </cell>
          <cell r="E4">
            <v>565.5</v>
          </cell>
          <cell r="F4">
            <v>565.5</v>
          </cell>
          <cell r="G4">
            <v>1131</v>
          </cell>
          <cell r="H4">
            <v>1131</v>
          </cell>
          <cell r="I4">
            <v>1131</v>
          </cell>
          <cell r="J4">
            <v>1131</v>
          </cell>
          <cell r="K4">
            <v>1131</v>
          </cell>
          <cell r="L4">
            <v>1131</v>
          </cell>
          <cell r="M4">
            <v>1131</v>
          </cell>
          <cell r="N4">
            <v>1131</v>
          </cell>
          <cell r="O4">
            <v>1131</v>
          </cell>
          <cell r="P4">
            <v>1131</v>
          </cell>
          <cell r="Q4">
            <v>1131</v>
          </cell>
          <cell r="R4">
            <v>1131</v>
          </cell>
          <cell r="S4">
            <v>1131</v>
          </cell>
          <cell r="T4">
            <v>1131</v>
          </cell>
          <cell r="U4">
            <v>1131</v>
          </cell>
          <cell r="V4">
            <v>565.5</v>
          </cell>
          <cell r="W4">
            <v>989.5</v>
          </cell>
          <cell r="X4">
            <v>1131</v>
          </cell>
          <cell r="Y4">
            <v>1131</v>
          </cell>
          <cell r="Z4">
            <v>1131</v>
          </cell>
          <cell r="AA4">
            <v>1131</v>
          </cell>
          <cell r="AB4">
            <v>565.5</v>
          </cell>
          <cell r="AC4">
            <v>1131</v>
          </cell>
          <cell r="AD4">
            <v>1131</v>
          </cell>
          <cell r="AE4">
            <v>1131</v>
          </cell>
          <cell r="AF4">
            <v>1131</v>
          </cell>
          <cell r="AG4">
            <v>1131</v>
          </cell>
          <cell r="AH4">
            <v>1131</v>
          </cell>
        </row>
        <row r="5">
          <cell r="D5">
            <v>565.5</v>
          </cell>
          <cell r="E5">
            <v>565.5</v>
          </cell>
          <cell r="F5">
            <v>565.5</v>
          </cell>
          <cell r="G5">
            <v>1131</v>
          </cell>
          <cell r="H5">
            <v>1131</v>
          </cell>
          <cell r="I5">
            <v>1131</v>
          </cell>
          <cell r="J5">
            <v>1131</v>
          </cell>
          <cell r="K5">
            <v>1131</v>
          </cell>
          <cell r="L5">
            <v>1131</v>
          </cell>
          <cell r="M5">
            <v>1131</v>
          </cell>
          <cell r="N5">
            <v>1131</v>
          </cell>
          <cell r="O5">
            <v>1131</v>
          </cell>
          <cell r="P5">
            <v>1131</v>
          </cell>
          <cell r="Q5">
            <v>1131</v>
          </cell>
          <cell r="R5">
            <v>1131</v>
          </cell>
          <cell r="S5">
            <v>1131</v>
          </cell>
          <cell r="T5">
            <v>1131</v>
          </cell>
          <cell r="U5">
            <v>1131</v>
          </cell>
          <cell r="V5">
            <v>565.5</v>
          </cell>
          <cell r="W5">
            <v>1021.5</v>
          </cell>
          <cell r="X5">
            <v>1131</v>
          </cell>
          <cell r="Y5">
            <v>1131</v>
          </cell>
          <cell r="Z5">
            <v>1131</v>
          </cell>
          <cell r="AA5">
            <v>1131</v>
          </cell>
          <cell r="AB5">
            <v>565.5</v>
          </cell>
          <cell r="AC5">
            <v>1131</v>
          </cell>
          <cell r="AD5">
            <v>1131</v>
          </cell>
          <cell r="AE5">
            <v>1131</v>
          </cell>
          <cell r="AF5">
            <v>1131</v>
          </cell>
          <cell r="AG5">
            <v>1131</v>
          </cell>
          <cell r="AH5">
            <v>1131</v>
          </cell>
        </row>
        <row r="6">
          <cell r="D6">
            <v>565.5</v>
          </cell>
          <cell r="E6">
            <v>565.5</v>
          </cell>
          <cell r="F6">
            <v>565.5</v>
          </cell>
          <cell r="G6">
            <v>1131</v>
          </cell>
          <cell r="H6">
            <v>1131</v>
          </cell>
          <cell r="I6">
            <v>1131</v>
          </cell>
          <cell r="J6">
            <v>1131</v>
          </cell>
          <cell r="K6">
            <v>1131</v>
          </cell>
          <cell r="L6">
            <v>1131</v>
          </cell>
          <cell r="M6">
            <v>1131</v>
          </cell>
          <cell r="N6">
            <v>1131</v>
          </cell>
          <cell r="O6">
            <v>1131</v>
          </cell>
          <cell r="P6">
            <v>1131</v>
          </cell>
          <cell r="Q6">
            <v>1131</v>
          </cell>
          <cell r="R6">
            <v>1131</v>
          </cell>
          <cell r="S6">
            <v>1131</v>
          </cell>
          <cell r="T6">
            <v>1131</v>
          </cell>
          <cell r="U6">
            <v>1131</v>
          </cell>
          <cell r="V6">
            <v>565.5</v>
          </cell>
          <cell r="W6">
            <v>1031.5</v>
          </cell>
          <cell r="X6">
            <v>1131</v>
          </cell>
          <cell r="Y6">
            <v>1131</v>
          </cell>
          <cell r="Z6">
            <v>1131</v>
          </cell>
          <cell r="AA6">
            <v>1131</v>
          </cell>
          <cell r="AB6">
            <v>625.5</v>
          </cell>
          <cell r="AC6">
            <v>1131</v>
          </cell>
          <cell r="AD6">
            <v>1131</v>
          </cell>
          <cell r="AE6">
            <v>1131</v>
          </cell>
          <cell r="AF6">
            <v>1131</v>
          </cell>
          <cell r="AG6">
            <v>1131</v>
          </cell>
          <cell r="AH6">
            <v>1131</v>
          </cell>
        </row>
        <row r="7">
          <cell r="D7">
            <v>565.5</v>
          </cell>
          <cell r="E7">
            <v>565.5</v>
          </cell>
          <cell r="F7">
            <v>565.5</v>
          </cell>
          <cell r="G7">
            <v>1131</v>
          </cell>
          <cell r="H7">
            <v>1131</v>
          </cell>
          <cell r="I7">
            <v>1131</v>
          </cell>
          <cell r="J7">
            <v>1131</v>
          </cell>
          <cell r="K7">
            <v>1131</v>
          </cell>
          <cell r="L7">
            <v>1131</v>
          </cell>
          <cell r="M7">
            <v>1131</v>
          </cell>
          <cell r="N7">
            <v>1131</v>
          </cell>
          <cell r="O7">
            <v>1131</v>
          </cell>
          <cell r="P7">
            <v>1131</v>
          </cell>
          <cell r="Q7">
            <v>1131</v>
          </cell>
          <cell r="R7">
            <v>1131</v>
          </cell>
          <cell r="S7">
            <v>1131</v>
          </cell>
          <cell r="T7">
            <v>1131</v>
          </cell>
          <cell r="U7">
            <v>1131</v>
          </cell>
          <cell r="V7">
            <v>565.5</v>
          </cell>
          <cell r="W7">
            <v>1056.5</v>
          </cell>
          <cell r="X7">
            <v>1131</v>
          </cell>
          <cell r="Y7">
            <v>1131</v>
          </cell>
          <cell r="Z7">
            <v>1131</v>
          </cell>
          <cell r="AA7">
            <v>1131</v>
          </cell>
          <cell r="AB7">
            <v>685.5</v>
          </cell>
          <cell r="AC7">
            <v>1131</v>
          </cell>
          <cell r="AD7">
            <v>1131</v>
          </cell>
          <cell r="AE7">
            <v>1131</v>
          </cell>
          <cell r="AF7">
            <v>1131</v>
          </cell>
          <cell r="AG7">
            <v>1131</v>
          </cell>
          <cell r="AH7">
            <v>1131</v>
          </cell>
        </row>
        <row r="8">
          <cell r="D8">
            <v>565.5</v>
          </cell>
          <cell r="E8">
            <v>565.5</v>
          </cell>
          <cell r="F8">
            <v>565.5</v>
          </cell>
          <cell r="G8">
            <v>1131</v>
          </cell>
          <cell r="H8">
            <v>1131</v>
          </cell>
          <cell r="I8">
            <v>1131</v>
          </cell>
          <cell r="J8">
            <v>1131</v>
          </cell>
          <cell r="K8">
            <v>1131</v>
          </cell>
          <cell r="L8">
            <v>1131</v>
          </cell>
          <cell r="M8">
            <v>1131</v>
          </cell>
          <cell r="N8">
            <v>1131</v>
          </cell>
          <cell r="O8">
            <v>1131</v>
          </cell>
          <cell r="P8">
            <v>1131</v>
          </cell>
          <cell r="Q8">
            <v>1131</v>
          </cell>
          <cell r="R8">
            <v>1131</v>
          </cell>
          <cell r="S8">
            <v>1131</v>
          </cell>
          <cell r="T8">
            <v>1131</v>
          </cell>
          <cell r="U8">
            <v>1131</v>
          </cell>
          <cell r="V8">
            <v>565.5</v>
          </cell>
          <cell r="W8">
            <v>1038.5</v>
          </cell>
          <cell r="X8">
            <v>1131</v>
          </cell>
          <cell r="Y8">
            <v>1131</v>
          </cell>
          <cell r="Z8">
            <v>1131</v>
          </cell>
          <cell r="AA8">
            <v>1131</v>
          </cell>
          <cell r="AB8">
            <v>745.5</v>
          </cell>
          <cell r="AC8">
            <v>1131</v>
          </cell>
          <cell r="AD8">
            <v>1131</v>
          </cell>
          <cell r="AE8">
            <v>1131</v>
          </cell>
          <cell r="AF8">
            <v>1131</v>
          </cell>
          <cell r="AG8">
            <v>1131</v>
          </cell>
          <cell r="AH8">
            <v>1131</v>
          </cell>
        </row>
        <row r="9">
          <cell r="D9">
            <v>565.5</v>
          </cell>
          <cell r="E9">
            <v>565.5</v>
          </cell>
          <cell r="F9">
            <v>565.5</v>
          </cell>
          <cell r="G9">
            <v>1131</v>
          </cell>
          <cell r="H9">
            <v>1131</v>
          </cell>
          <cell r="I9">
            <v>1131</v>
          </cell>
          <cell r="J9">
            <v>1131</v>
          </cell>
          <cell r="K9">
            <v>1131</v>
          </cell>
          <cell r="L9">
            <v>1131</v>
          </cell>
          <cell r="M9">
            <v>1131</v>
          </cell>
          <cell r="N9">
            <v>1131</v>
          </cell>
          <cell r="O9">
            <v>1131</v>
          </cell>
          <cell r="P9">
            <v>1131</v>
          </cell>
          <cell r="Q9">
            <v>1131</v>
          </cell>
          <cell r="R9">
            <v>1131</v>
          </cell>
          <cell r="S9">
            <v>1131</v>
          </cell>
          <cell r="T9">
            <v>1131</v>
          </cell>
          <cell r="U9">
            <v>1131</v>
          </cell>
          <cell r="V9">
            <v>565.5</v>
          </cell>
          <cell r="W9">
            <v>1039.5</v>
          </cell>
          <cell r="X9">
            <v>1131</v>
          </cell>
          <cell r="Y9">
            <v>1131</v>
          </cell>
          <cell r="Z9">
            <v>1131</v>
          </cell>
          <cell r="AA9">
            <v>1095.5</v>
          </cell>
          <cell r="AB9">
            <v>805.5</v>
          </cell>
          <cell r="AC9">
            <v>1131</v>
          </cell>
          <cell r="AD9">
            <v>1131</v>
          </cell>
          <cell r="AE9">
            <v>1131</v>
          </cell>
          <cell r="AF9">
            <v>1131</v>
          </cell>
          <cell r="AG9">
            <v>1131</v>
          </cell>
          <cell r="AH9">
            <v>1131</v>
          </cell>
        </row>
        <row r="10">
          <cell r="D10">
            <v>565.5</v>
          </cell>
          <cell r="E10">
            <v>565.5</v>
          </cell>
          <cell r="F10">
            <v>565.5</v>
          </cell>
          <cell r="G10">
            <v>1131</v>
          </cell>
          <cell r="H10">
            <v>1131</v>
          </cell>
          <cell r="I10">
            <v>1131</v>
          </cell>
          <cell r="J10">
            <v>1131</v>
          </cell>
          <cell r="K10">
            <v>1131</v>
          </cell>
          <cell r="L10">
            <v>1131</v>
          </cell>
          <cell r="M10">
            <v>1131</v>
          </cell>
          <cell r="N10">
            <v>1131</v>
          </cell>
          <cell r="O10">
            <v>1131</v>
          </cell>
          <cell r="P10">
            <v>1131</v>
          </cell>
          <cell r="Q10">
            <v>1131</v>
          </cell>
          <cell r="R10">
            <v>1131</v>
          </cell>
          <cell r="S10">
            <v>1131</v>
          </cell>
          <cell r="T10">
            <v>1131</v>
          </cell>
          <cell r="U10">
            <v>1131</v>
          </cell>
          <cell r="V10">
            <v>565.5</v>
          </cell>
          <cell r="W10">
            <v>1034.5</v>
          </cell>
          <cell r="X10">
            <v>1131</v>
          </cell>
          <cell r="Y10">
            <v>1131</v>
          </cell>
          <cell r="Z10">
            <v>1131</v>
          </cell>
          <cell r="AA10">
            <v>1030.5</v>
          </cell>
          <cell r="AB10">
            <v>865.5</v>
          </cell>
          <cell r="AC10">
            <v>1131</v>
          </cell>
          <cell r="AD10">
            <v>1131</v>
          </cell>
          <cell r="AE10">
            <v>1131</v>
          </cell>
          <cell r="AF10">
            <v>1131</v>
          </cell>
          <cell r="AG10">
            <v>1131</v>
          </cell>
          <cell r="AH10">
            <v>1131</v>
          </cell>
        </row>
        <row r="11">
          <cell r="D11">
            <v>565.5</v>
          </cell>
          <cell r="E11">
            <v>565.5</v>
          </cell>
          <cell r="F11">
            <v>565.5</v>
          </cell>
          <cell r="G11">
            <v>1131</v>
          </cell>
          <cell r="H11">
            <v>1131</v>
          </cell>
          <cell r="I11">
            <v>1131</v>
          </cell>
          <cell r="J11">
            <v>1131</v>
          </cell>
          <cell r="K11">
            <v>1131</v>
          </cell>
          <cell r="L11">
            <v>1131</v>
          </cell>
          <cell r="M11">
            <v>1131</v>
          </cell>
          <cell r="N11">
            <v>1131</v>
          </cell>
          <cell r="O11">
            <v>1131</v>
          </cell>
          <cell r="P11">
            <v>1131</v>
          </cell>
          <cell r="Q11">
            <v>1131</v>
          </cell>
          <cell r="R11">
            <v>1131</v>
          </cell>
          <cell r="S11">
            <v>1131</v>
          </cell>
          <cell r="T11">
            <v>1131</v>
          </cell>
          <cell r="U11">
            <v>1131</v>
          </cell>
          <cell r="V11">
            <v>565.5</v>
          </cell>
          <cell r="W11">
            <v>1048.5</v>
          </cell>
          <cell r="X11">
            <v>1131</v>
          </cell>
          <cell r="Y11">
            <v>1131</v>
          </cell>
          <cell r="Z11">
            <v>1131</v>
          </cell>
          <cell r="AA11">
            <v>975.5</v>
          </cell>
          <cell r="AB11">
            <v>925.5</v>
          </cell>
          <cell r="AC11">
            <v>1131</v>
          </cell>
          <cell r="AD11">
            <v>1131</v>
          </cell>
          <cell r="AE11">
            <v>1131</v>
          </cell>
          <cell r="AF11">
            <v>1131</v>
          </cell>
          <cell r="AG11">
            <v>1131</v>
          </cell>
          <cell r="AH11">
            <v>1131</v>
          </cell>
        </row>
        <row r="12">
          <cell r="D12">
            <v>565.5</v>
          </cell>
          <cell r="E12">
            <v>565.5</v>
          </cell>
          <cell r="F12">
            <v>565.5</v>
          </cell>
          <cell r="G12">
            <v>1131</v>
          </cell>
          <cell r="H12">
            <v>1131</v>
          </cell>
          <cell r="I12">
            <v>1131</v>
          </cell>
          <cell r="J12">
            <v>1131</v>
          </cell>
          <cell r="K12">
            <v>1131</v>
          </cell>
          <cell r="L12">
            <v>1131</v>
          </cell>
          <cell r="M12">
            <v>1131</v>
          </cell>
          <cell r="N12">
            <v>1131</v>
          </cell>
          <cell r="O12">
            <v>1131</v>
          </cell>
          <cell r="P12">
            <v>1131</v>
          </cell>
          <cell r="Q12">
            <v>1131</v>
          </cell>
          <cell r="R12">
            <v>1131</v>
          </cell>
          <cell r="S12">
            <v>1131</v>
          </cell>
          <cell r="T12">
            <v>1131</v>
          </cell>
          <cell r="U12">
            <v>1131</v>
          </cell>
          <cell r="V12">
            <v>565.5</v>
          </cell>
          <cell r="W12">
            <v>1051.5</v>
          </cell>
          <cell r="X12">
            <v>1131</v>
          </cell>
          <cell r="Y12">
            <v>1131</v>
          </cell>
          <cell r="Z12">
            <v>1131</v>
          </cell>
          <cell r="AA12">
            <v>865.5</v>
          </cell>
          <cell r="AB12">
            <v>985.5</v>
          </cell>
          <cell r="AC12">
            <v>1131</v>
          </cell>
          <cell r="AD12">
            <v>1131</v>
          </cell>
          <cell r="AE12">
            <v>1131</v>
          </cell>
          <cell r="AF12">
            <v>1131</v>
          </cell>
          <cell r="AG12">
            <v>1131</v>
          </cell>
          <cell r="AH12">
            <v>1131</v>
          </cell>
        </row>
        <row r="13">
          <cell r="D13">
            <v>565.5</v>
          </cell>
          <cell r="E13">
            <v>565.5</v>
          </cell>
          <cell r="F13">
            <v>565.5</v>
          </cell>
          <cell r="G13">
            <v>1131</v>
          </cell>
          <cell r="H13">
            <v>1131</v>
          </cell>
          <cell r="I13">
            <v>1131</v>
          </cell>
          <cell r="J13">
            <v>1131</v>
          </cell>
          <cell r="K13">
            <v>1131</v>
          </cell>
          <cell r="L13">
            <v>1131</v>
          </cell>
          <cell r="M13">
            <v>1131</v>
          </cell>
          <cell r="N13">
            <v>1131</v>
          </cell>
          <cell r="O13">
            <v>1131</v>
          </cell>
          <cell r="P13">
            <v>1131</v>
          </cell>
          <cell r="Q13">
            <v>1131</v>
          </cell>
          <cell r="R13">
            <v>1131</v>
          </cell>
          <cell r="S13">
            <v>1131</v>
          </cell>
          <cell r="T13">
            <v>1131</v>
          </cell>
          <cell r="U13">
            <v>1131</v>
          </cell>
          <cell r="V13">
            <v>565.5</v>
          </cell>
          <cell r="W13">
            <v>1051.5</v>
          </cell>
          <cell r="X13">
            <v>1131</v>
          </cell>
          <cell r="Y13">
            <v>1131</v>
          </cell>
          <cell r="Z13">
            <v>1131</v>
          </cell>
          <cell r="AA13">
            <v>610.5</v>
          </cell>
          <cell r="AB13">
            <v>1045.5</v>
          </cell>
          <cell r="AC13">
            <v>1131</v>
          </cell>
          <cell r="AD13">
            <v>1131</v>
          </cell>
          <cell r="AE13">
            <v>1131</v>
          </cell>
          <cell r="AF13">
            <v>1131</v>
          </cell>
          <cell r="AG13">
            <v>1131</v>
          </cell>
          <cell r="AH13">
            <v>1131</v>
          </cell>
        </row>
        <row r="14">
          <cell r="D14">
            <v>565.5</v>
          </cell>
          <cell r="E14">
            <v>565.5</v>
          </cell>
          <cell r="F14">
            <v>565.5</v>
          </cell>
          <cell r="G14">
            <v>1131</v>
          </cell>
          <cell r="H14">
            <v>1131</v>
          </cell>
          <cell r="I14">
            <v>1131</v>
          </cell>
          <cell r="J14">
            <v>1131</v>
          </cell>
          <cell r="K14">
            <v>1131</v>
          </cell>
          <cell r="L14">
            <v>1131</v>
          </cell>
          <cell r="M14">
            <v>1131</v>
          </cell>
          <cell r="N14">
            <v>1131</v>
          </cell>
          <cell r="O14">
            <v>1131</v>
          </cell>
          <cell r="P14">
            <v>1131</v>
          </cell>
          <cell r="Q14">
            <v>1131</v>
          </cell>
          <cell r="R14">
            <v>1131</v>
          </cell>
          <cell r="S14">
            <v>1131</v>
          </cell>
          <cell r="T14">
            <v>1131</v>
          </cell>
          <cell r="U14">
            <v>1131</v>
          </cell>
          <cell r="V14">
            <v>565.5</v>
          </cell>
          <cell r="W14">
            <v>1058.5</v>
          </cell>
          <cell r="X14">
            <v>1131</v>
          </cell>
          <cell r="Y14">
            <v>1131</v>
          </cell>
          <cell r="Z14">
            <v>1131</v>
          </cell>
          <cell r="AA14">
            <v>565.5</v>
          </cell>
          <cell r="AB14">
            <v>1105.5</v>
          </cell>
          <cell r="AC14">
            <v>1131</v>
          </cell>
          <cell r="AD14">
            <v>1131</v>
          </cell>
          <cell r="AE14">
            <v>1131</v>
          </cell>
          <cell r="AF14">
            <v>1131</v>
          </cell>
          <cell r="AG14">
            <v>1131</v>
          </cell>
          <cell r="AH14">
            <v>1131</v>
          </cell>
        </row>
        <row r="15">
          <cell r="D15">
            <v>565.5</v>
          </cell>
          <cell r="E15">
            <v>565.5</v>
          </cell>
          <cell r="F15">
            <v>565.5</v>
          </cell>
          <cell r="G15">
            <v>1131</v>
          </cell>
          <cell r="H15">
            <v>1131</v>
          </cell>
          <cell r="I15">
            <v>1131</v>
          </cell>
          <cell r="J15">
            <v>1131</v>
          </cell>
          <cell r="K15">
            <v>1131</v>
          </cell>
          <cell r="L15">
            <v>1131</v>
          </cell>
          <cell r="M15">
            <v>1131</v>
          </cell>
          <cell r="N15">
            <v>1131</v>
          </cell>
          <cell r="O15">
            <v>1131</v>
          </cell>
          <cell r="P15">
            <v>1131</v>
          </cell>
          <cell r="Q15">
            <v>1131</v>
          </cell>
          <cell r="R15">
            <v>1131</v>
          </cell>
          <cell r="S15">
            <v>1131</v>
          </cell>
          <cell r="T15">
            <v>1131</v>
          </cell>
          <cell r="U15">
            <v>1131</v>
          </cell>
          <cell r="V15">
            <v>565.5</v>
          </cell>
          <cell r="W15">
            <v>1064.5</v>
          </cell>
          <cell r="X15">
            <v>1131</v>
          </cell>
          <cell r="Y15">
            <v>1131</v>
          </cell>
          <cell r="Z15">
            <v>1131</v>
          </cell>
          <cell r="AA15">
            <v>565.5</v>
          </cell>
          <cell r="AB15">
            <v>1131</v>
          </cell>
          <cell r="AC15">
            <v>1131</v>
          </cell>
          <cell r="AD15">
            <v>1131</v>
          </cell>
          <cell r="AE15">
            <v>1131</v>
          </cell>
          <cell r="AF15">
            <v>1131</v>
          </cell>
          <cell r="AG15">
            <v>1131</v>
          </cell>
          <cell r="AH15">
            <v>1131</v>
          </cell>
        </row>
        <row r="16">
          <cell r="D16">
            <v>565.5</v>
          </cell>
          <cell r="E16">
            <v>565.5</v>
          </cell>
          <cell r="F16">
            <v>565.5</v>
          </cell>
          <cell r="G16">
            <v>1131</v>
          </cell>
          <cell r="H16">
            <v>1131</v>
          </cell>
          <cell r="I16">
            <v>1131</v>
          </cell>
          <cell r="J16">
            <v>1131</v>
          </cell>
          <cell r="K16">
            <v>1131</v>
          </cell>
          <cell r="L16">
            <v>1131</v>
          </cell>
          <cell r="M16">
            <v>1131</v>
          </cell>
          <cell r="N16">
            <v>1131</v>
          </cell>
          <cell r="O16">
            <v>1131</v>
          </cell>
          <cell r="P16">
            <v>1131</v>
          </cell>
          <cell r="Q16">
            <v>1131</v>
          </cell>
          <cell r="R16">
            <v>1131</v>
          </cell>
          <cell r="S16">
            <v>1131</v>
          </cell>
          <cell r="T16">
            <v>1131</v>
          </cell>
          <cell r="U16">
            <v>1131</v>
          </cell>
          <cell r="V16">
            <v>565.5</v>
          </cell>
          <cell r="W16">
            <v>1075.5</v>
          </cell>
          <cell r="X16">
            <v>1131</v>
          </cell>
          <cell r="Y16">
            <v>1131</v>
          </cell>
          <cell r="Z16">
            <v>1131</v>
          </cell>
          <cell r="AA16">
            <v>565.5</v>
          </cell>
          <cell r="AB16">
            <v>1131</v>
          </cell>
          <cell r="AC16">
            <v>1131</v>
          </cell>
          <cell r="AD16">
            <v>1131</v>
          </cell>
          <cell r="AE16">
            <v>1131</v>
          </cell>
          <cell r="AF16">
            <v>1131</v>
          </cell>
          <cell r="AG16">
            <v>1131</v>
          </cell>
          <cell r="AH16">
            <v>1131</v>
          </cell>
        </row>
        <row r="17">
          <cell r="D17">
            <v>565.5</v>
          </cell>
          <cell r="E17">
            <v>565.5</v>
          </cell>
          <cell r="F17">
            <v>565.5</v>
          </cell>
          <cell r="G17">
            <v>1131</v>
          </cell>
          <cell r="H17">
            <v>1131</v>
          </cell>
          <cell r="I17">
            <v>1131</v>
          </cell>
          <cell r="J17">
            <v>1131</v>
          </cell>
          <cell r="K17">
            <v>1131</v>
          </cell>
          <cell r="L17">
            <v>1131</v>
          </cell>
          <cell r="M17">
            <v>1131</v>
          </cell>
          <cell r="N17">
            <v>1131</v>
          </cell>
          <cell r="O17">
            <v>1131</v>
          </cell>
          <cell r="P17">
            <v>1131</v>
          </cell>
          <cell r="Q17">
            <v>1131</v>
          </cell>
          <cell r="R17">
            <v>1131</v>
          </cell>
          <cell r="S17">
            <v>1131</v>
          </cell>
          <cell r="T17">
            <v>1131</v>
          </cell>
          <cell r="U17">
            <v>1131</v>
          </cell>
          <cell r="V17">
            <v>565.5</v>
          </cell>
          <cell r="W17">
            <v>1078.5</v>
          </cell>
          <cell r="X17">
            <v>1131</v>
          </cell>
          <cell r="Y17">
            <v>1131</v>
          </cell>
          <cell r="Z17">
            <v>1131</v>
          </cell>
          <cell r="AA17">
            <v>565.5</v>
          </cell>
          <cell r="AB17">
            <v>1131</v>
          </cell>
          <cell r="AC17">
            <v>1131</v>
          </cell>
          <cell r="AD17">
            <v>1131</v>
          </cell>
          <cell r="AE17">
            <v>1131</v>
          </cell>
          <cell r="AF17">
            <v>1131</v>
          </cell>
          <cell r="AG17">
            <v>1131</v>
          </cell>
          <cell r="AH17">
            <v>1131</v>
          </cell>
        </row>
        <row r="18">
          <cell r="D18">
            <v>565.5</v>
          </cell>
          <cell r="E18">
            <v>565.5</v>
          </cell>
          <cell r="F18">
            <v>565.5</v>
          </cell>
          <cell r="G18">
            <v>1131</v>
          </cell>
          <cell r="H18">
            <v>1131</v>
          </cell>
          <cell r="I18">
            <v>1131</v>
          </cell>
          <cell r="J18">
            <v>1131</v>
          </cell>
          <cell r="K18">
            <v>1131</v>
          </cell>
          <cell r="L18">
            <v>1131</v>
          </cell>
          <cell r="M18">
            <v>1131</v>
          </cell>
          <cell r="N18">
            <v>1131</v>
          </cell>
          <cell r="O18">
            <v>1131</v>
          </cell>
          <cell r="P18">
            <v>1131</v>
          </cell>
          <cell r="Q18">
            <v>1131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565.5</v>
          </cell>
          <cell r="W18">
            <v>1089.5</v>
          </cell>
          <cell r="X18">
            <v>1131</v>
          </cell>
          <cell r="Y18">
            <v>1131</v>
          </cell>
          <cell r="Z18">
            <v>1131</v>
          </cell>
          <cell r="AA18">
            <v>565.5</v>
          </cell>
          <cell r="AB18">
            <v>1131</v>
          </cell>
          <cell r="AC18">
            <v>1131</v>
          </cell>
          <cell r="AD18">
            <v>1131</v>
          </cell>
          <cell r="AE18">
            <v>1131</v>
          </cell>
          <cell r="AF18">
            <v>1131</v>
          </cell>
          <cell r="AG18">
            <v>1131</v>
          </cell>
          <cell r="AH18">
            <v>1131</v>
          </cell>
        </row>
        <row r="19">
          <cell r="D19">
            <v>565.5</v>
          </cell>
          <cell r="E19">
            <v>565.5</v>
          </cell>
          <cell r="F19">
            <v>565.5</v>
          </cell>
          <cell r="G19">
            <v>1131</v>
          </cell>
          <cell r="H19">
            <v>1131</v>
          </cell>
          <cell r="I19">
            <v>1131</v>
          </cell>
          <cell r="J19">
            <v>1131</v>
          </cell>
          <cell r="K19">
            <v>1131</v>
          </cell>
          <cell r="L19">
            <v>1131</v>
          </cell>
          <cell r="M19">
            <v>1131</v>
          </cell>
          <cell r="N19">
            <v>1131</v>
          </cell>
          <cell r="O19">
            <v>1131</v>
          </cell>
          <cell r="P19">
            <v>1131</v>
          </cell>
          <cell r="Q19">
            <v>1131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565.5</v>
          </cell>
          <cell r="W19">
            <v>1092.5</v>
          </cell>
          <cell r="X19">
            <v>1131</v>
          </cell>
          <cell r="Y19">
            <v>1131</v>
          </cell>
          <cell r="Z19">
            <v>1131</v>
          </cell>
          <cell r="AA19">
            <v>565.5</v>
          </cell>
          <cell r="AB19">
            <v>1131</v>
          </cell>
          <cell r="AC19">
            <v>1131</v>
          </cell>
          <cell r="AD19">
            <v>1131</v>
          </cell>
          <cell r="AE19">
            <v>1131</v>
          </cell>
          <cell r="AF19">
            <v>1131</v>
          </cell>
          <cell r="AG19">
            <v>1131</v>
          </cell>
          <cell r="AH19">
            <v>1131</v>
          </cell>
        </row>
        <row r="20">
          <cell r="D20">
            <v>565.5</v>
          </cell>
          <cell r="E20">
            <v>565.5</v>
          </cell>
          <cell r="F20">
            <v>565.5</v>
          </cell>
          <cell r="G20">
            <v>1131</v>
          </cell>
          <cell r="H20">
            <v>1131</v>
          </cell>
          <cell r="I20">
            <v>1131</v>
          </cell>
          <cell r="J20">
            <v>1131</v>
          </cell>
          <cell r="K20">
            <v>1131</v>
          </cell>
          <cell r="L20">
            <v>1131</v>
          </cell>
          <cell r="M20">
            <v>1131</v>
          </cell>
          <cell r="N20">
            <v>1131</v>
          </cell>
          <cell r="O20">
            <v>1131</v>
          </cell>
          <cell r="P20">
            <v>1131</v>
          </cell>
          <cell r="Q20">
            <v>1131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565.5</v>
          </cell>
          <cell r="W20">
            <v>1086.5</v>
          </cell>
          <cell r="X20">
            <v>1131</v>
          </cell>
          <cell r="Y20">
            <v>1131</v>
          </cell>
          <cell r="Z20">
            <v>1131</v>
          </cell>
          <cell r="AA20">
            <v>565.5</v>
          </cell>
          <cell r="AB20">
            <v>1131</v>
          </cell>
          <cell r="AC20">
            <v>1131</v>
          </cell>
          <cell r="AD20">
            <v>1131</v>
          </cell>
          <cell r="AE20">
            <v>1131</v>
          </cell>
          <cell r="AF20">
            <v>1131</v>
          </cell>
          <cell r="AG20">
            <v>1131</v>
          </cell>
          <cell r="AH20">
            <v>1131</v>
          </cell>
        </row>
        <row r="21">
          <cell r="D21">
            <v>565.5</v>
          </cell>
          <cell r="E21">
            <v>565.5</v>
          </cell>
          <cell r="F21">
            <v>565.5</v>
          </cell>
          <cell r="G21">
            <v>1131</v>
          </cell>
          <cell r="H21">
            <v>1131</v>
          </cell>
          <cell r="I21">
            <v>1131</v>
          </cell>
          <cell r="J21">
            <v>1131</v>
          </cell>
          <cell r="K21">
            <v>1131</v>
          </cell>
          <cell r="L21">
            <v>1131</v>
          </cell>
          <cell r="M21">
            <v>1131</v>
          </cell>
          <cell r="N21">
            <v>1131</v>
          </cell>
          <cell r="O21">
            <v>1131</v>
          </cell>
          <cell r="P21">
            <v>1131</v>
          </cell>
          <cell r="Q21">
            <v>1131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565.5</v>
          </cell>
          <cell r="W21">
            <v>1098.5</v>
          </cell>
          <cell r="X21">
            <v>1131</v>
          </cell>
          <cell r="Y21">
            <v>1131</v>
          </cell>
          <cell r="Z21">
            <v>1131</v>
          </cell>
          <cell r="AA21">
            <v>565.5</v>
          </cell>
          <cell r="AB21">
            <v>1131</v>
          </cell>
          <cell r="AC21">
            <v>1131</v>
          </cell>
          <cell r="AD21">
            <v>1131</v>
          </cell>
          <cell r="AE21">
            <v>1131</v>
          </cell>
          <cell r="AF21">
            <v>1131</v>
          </cell>
          <cell r="AG21">
            <v>1131</v>
          </cell>
          <cell r="AH21">
            <v>1131</v>
          </cell>
        </row>
        <row r="22">
          <cell r="D22">
            <v>565.5</v>
          </cell>
          <cell r="E22">
            <v>565.5</v>
          </cell>
          <cell r="F22">
            <v>565.5</v>
          </cell>
          <cell r="G22">
            <v>1131</v>
          </cell>
          <cell r="H22">
            <v>1131</v>
          </cell>
          <cell r="I22">
            <v>1131</v>
          </cell>
          <cell r="J22">
            <v>1131</v>
          </cell>
          <cell r="K22">
            <v>1131</v>
          </cell>
          <cell r="L22">
            <v>1131</v>
          </cell>
          <cell r="M22">
            <v>1131</v>
          </cell>
          <cell r="N22">
            <v>1131</v>
          </cell>
          <cell r="O22">
            <v>1131</v>
          </cell>
          <cell r="P22">
            <v>1131</v>
          </cell>
          <cell r="Q22">
            <v>1131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565.5</v>
          </cell>
          <cell r="W22">
            <v>1108.5</v>
          </cell>
          <cell r="X22">
            <v>1131</v>
          </cell>
          <cell r="Y22">
            <v>1131</v>
          </cell>
          <cell r="Z22">
            <v>1131</v>
          </cell>
          <cell r="AA22">
            <v>565.5</v>
          </cell>
          <cell r="AB22">
            <v>1131</v>
          </cell>
          <cell r="AC22">
            <v>1131</v>
          </cell>
          <cell r="AD22">
            <v>1131</v>
          </cell>
          <cell r="AE22">
            <v>1131</v>
          </cell>
          <cell r="AF22">
            <v>1131</v>
          </cell>
          <cell r="AG22">
            <v>1131</v>
          </cell>
          <cell r="AH22">
            <v>1131</v>
          </cell>
        </row>
        <row r="23">
          <cell r="D23">
            <v>565.5</v>
          </cell>
          <cell r="E23">
            <v>565.5</v>
          </cell>
          <cell r="F23">
            <v>565.5</v>
          </cell>
          <cell r="G23">
            <v>1131</v>
          </cell>
          <cell r="H23">
            <v>1131</v>
          </cell>
          <cell r="I23">
            <v>1131</v>
          </cell>
          <cell r="J23">
            <v>1131</v>
          </cell>
          <cell r="K23">
            <v>1131</v>
          </cell>
          <cell r="L23">
            <v>1131</v>
          </cell>
          <cell r="M23">
            <v>1131</v>
          </cell>
          <cell r="N23">
            <v>1131</v>
          </cell>
          <cell r="O23">
            <v>1131</v>
          </cell>
          <cell r="P23">
            <v>1131</v>
          </cell>
          <cell r="Q23">
            <v>1131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565.5</v>
          </cell>
          <cell r="W23">
            <v>1106.5</v>
          </cell>
          <cell r="X23">
            <v>1131</v>
          </cell>
          <cell r="Y23">
            <v>1131</v>
          </cell>
          <cell r="Z23">
            <v>1131</v>
          </cell>
          <cell r="AA23">
            <v>565.5</v>
          </cell>
          <cell r="AB23">
            <v>1131</v>
          </cell>
          <cell r="AC23">
            <v>1131</v>
          </cell>
          <cell r="AD23">
            <v>1131</v>
          </cell>
          <cell r="AE23">
            <v>1131</v>
          </cell>
          <cell r="AF23">
            <v>1131</v>
          </cell>
          <cell r="AG23">
            <v>1131</v>
          </cell>
          <cell r="AH23">
            <v>1131</v>
          </cell>
        </row>
        <row r="24">
          <cell r="D24">
            <v>565.5</v>
          </cell>
          <cell r="E24">
            <v>565.5</v>
          </cell>
          <cell r="F24">
            <v>565.5</v>
          </cell>
          <cell r="G24">
            <v>1131</v>
          </cell>
          <cell r="H24">
            <v>1131</v>
          </cell>
          <cell r="I24">
            <v>1131</v>
          </cell>
          <cell r="J24">
            <v>1131</v>
          </cell>
          <cell r="K24">
            <v>1131</v>
          </cell>
          <cell r="L24">
            <v>1131</v>
          </cell>
          <cell r="M24">
            <v>1131</v>
          </cell>
          <cell r="N24">
            <v>1131</v>
          </cell>
          <cell r="O24">
            <v>1131</v>
          </cell>
          <cell r="P24">
            <v>1131</v>
          </cell>
          <cell r="Q24">
            <v>1131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565.5</v>
          </cell>
          <cell r="W24">
            <v>1113.5</v>
          </cell>
          <cell r="X24">
            <v>1131</v>
          </cell>
          <cell r="Y24">
            <v>1131</v>
          </cell>
          <cell r="Z24">
            <v>1131</v>
          </cell>
          <cell r="AA24">
            <v>565.5</v>
          </cell>
          <cell r="AB24">
            <v>1131</v>
          </cell>
          <cell r="AC24">
            <v>1131</v>
          </cell>
          <cell r="AD24">
            <v>1131</v>
          </cell>
          <cell r="AE24">
            <v>1131</v>
          </cell>
          <cell r="AF24">
            <v>1131</v>
          </cell>
          <cell r="AG24">
            <v>1131</v>
          </cell>
          <cell r="AH24">
            <v>1131</v>
          </cell>
        </row>
        <row r="25">
          <cell r="D25">
            <v>565.5</v>
          </cell>
          <cell r="E25">
            <v>565.5</v>
          </cell>
          <cell r="F25">
            <v>565.5</v>
          </cell>
          <cell r="G25">
            <v>1131</v>
          </cell>
          <cell r="H25">
            <v>1131</v>
          </cell>
          <cell r="I25">
            <v>1131</v>
          </cell>
          <cell r="J25">
            <v>1131</v>
          </cell>
          <cell r="K25">
            <v>1131</v>
          </cell>
          <cell r="L25">
            <v>1131</v>
          </cell>
          <cell r="M25">
            <v>1131</v>
          </cell>
          <cell r="N25">
            <v>1131</v>
          </cell>
          <cell r="O25">
            <v>1131</v>
          </cell>
          <cell r="P25">
            <v>1131</v>
          </cell>
          <cell r="Q25">
            <v>1131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565.5</v>
          </cell>
          <cell r="W25">
            <v>1126.5</v>
          </cell>
          <cell r="X25">
            <v>1131</v>
          </cell>
          <cell r="Y25">
            <v>1131</v>
          </cell>
          <cell r="Z25">
            <v>1131</v>
          </cell>
          <cell r="AA25">
            <v>565.5</v>
          </cell>
          <cell r="AB25">
            <v>1131</v>
          </cell>
          <cell r="AC25">
            <v>1131</v>
          </cell>
          <cell r="AD25">
            <v>1131</v>
          </cell>
          <cell r="AE25">
            <v>1131</v>
          </cell>
          <cell r="AF25">
            <v>1131</v>
          </cell>
          <cell r="AG25">
            <v>1131</v>
          </cell>
          <cell r="AH25">
            <v>1131</v>
          </cell>
        </row>
        <row r="26">
          <cell r="D26">
            <v>565.5</v>
          </cell>
          <cell r="E26">
            <v>565.5</v>
          </cell>
          <cell r="F26">
            <v>565.5</v>
          </cell>
          <cell r="G26">
            <v>1131</v>
          </cell>
          <cell r="H26">
            <v>1131</v>
          </cell>
          <cell r="I26">
            <v>1131</v>
          </cell>
          <cell r="J26">
            <v>1131</v>
          </cell>
          <cell r="K26">
            <v>1131</v>
          </cell>
          <cell r="L26">
            <v>1131</v>
          </cell>
          <cell r="M26">
            <v>1131</v>
          </cell>
          <cell r="N26">
            <v>1131</v>
          </cell>
          <cell r="O26">
            <v>1131</v>
          </cell>
          <cell r="P26">
            <v>1131</v>
          </cell>
          <cell r="Q26">
            <v>1131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565.5</v>
          </cell>
          <cell r="W26">
            <v>1131</v>
          </cell>
          <cell r="X26">
            <v>1131</v>
          </cell>
          <cell r="Y26">
            <v>1131</v>
          </cell>
          <cell r="Z26">
            <v>1131</v>
          </cell>
          <cell r="AA26">
            <v>565.5</v>
          </cell>
          <cell r="AB26">
            <v>1131</v>
          </cell>
          <cell r="AC26">
            <v>1131</v>
          </cell>
          <cell r="AD26">
            <v>1131</v>
          </cell>
          <cell r="AE26">
            <v>1131</v>
          </cell>
          <cell r="AF26">
            <v>1131</v>
          </cell>
          <cell r="AG26">
            <v>1131</v>
          </cell>
          <cell r="AH26">
            <v>1131</v>
          </cell>
        </row>
        <row r="27">
          <cell r="D27">
            <v>565.5</v>
          </cell>
          <cell r="E27">
            <v>565.5</v>
          </cell>
          <cell r="F27">
            <v>565.5</v>
          </cell>
          <cell r="G27">
            <v>1131</v>
          </cell>
          <cell r="H27">
            <v>1131</v>
          </cell>
          <cell r="I27">
            <v>1131</v>
          </cell>
          <cell r="J27">
            <v>1131</v>
          </cell>
          <cell r="K27">
            <v>1131</v>
          </cell>
          <cell r="L27">
            <v>1131</v>
          </cell>
          <cell r="M27">
            <v>1131</v>
          </cell>
          <cell r="N27">
            <v>1131</v>
          </cell>
          <cell r="O27">
            <v>1131</v>
          </cell>
          <cell r="P27">
            <v>1131</v>
          </cell>
          <cell r="Q27">
            <v>1131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565.5</v>
          </cell>
          <cell r="W27">
            <v>1131</v>
          </cell>
          <cell r="X27">
            <v>1131</v>
          </cell>
          <cell r="Y27">
            <v>1131</v>
          </cell>
          <cell r="Z27">
            <v>1131</v>
          </cell>
          <cell r="AA27">
            <v>565.5</v>
          </cell>
          <cell r="AB27">
            <v>1131</v>
          </cell>
          <cell r="AC27">
            <v>1131</v>
          </cell>
          <cell r="AD27">
            <v>1131</v>
          </cell>
          <cell r="AE27">
            <v>1131</v>
          </cell>
          <cell r="AF27">
            <v>1131</v>
          </cell>
          <cell r="AG27">
            <v>1131</v>
          </cell>
          <cell r="AH27">
            <v>1131</v>
          </cell>
        </row>
        <row r="28">
          <cell r="D28">
            <v>565.5</v>
          </cell>
          <cell r="E28">
            <v>565.5</v>
          </cell>
          <cell r="F28">
            <v>565.5</v>
          </cell>
          <cell r="G28">
            <v>1131</v>
          </cell>
          <cell r="H28">
            <v>1131</v>
          </cell>
          <cell r="I28">
            <v>1131</v>
          </cell>
          <cell r="J28">
            <v>1131</v>
          </cell>
          <cell r="K28">
            <v>1131</v>
          </cell>
          <cell r="L28">
            <v>1131</v>
          </cell>
          <cell r="M28">
            <v>1131</v>
          </cell>
          <cell r="N28">
            <v>1131</v>
          </cell>
          <cell r="O28">
            <v>1131</v>
          </cell>
          <cell r="P28">
            <v>1131</v>
          </cell>
          <cell r="Q28">
            <v>1131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565.5</v>
          </cell>
          <cell r="W28">
            <v>1131</v>
          </cell>
          <cell r="X28">
            <v>1131</v>
          </cell>
          <cell r="Y28">
            <v>1131</v>
          </cell>
          <cell r="Z28">
            <v>1131</v>
          </cell>
          <cell r="AA28">
            <v>565.5</v>
          </cell>
          <cell r="AB28">
            <v>1131</v>
          </cell>
          <cell r="AC28">
            <v>1131</v>
          </cell>
          <cell r="AD28">
            <v>1131</v>
          </cell>
          <cell r="AE28">
            <v>1131</v>
          </cell>
          <cell r="AF28">
            <v>1131</v>
          </cell>
          <cell r="AG28">
            <v>1131</v>
          </cell>
          <cell r="AH28">
            <v>1131</v>
          </cell>
        </row>
        <row r="29">
          <cell r="D29">
            <v>565.5</v>
          </cell>
          <cell r="E29">
            <v>565.5</v>
          </cell>
          <cell r="F29">
            <v>565.5</v>
          </cell>
          <cell r="G29">
            <v>1131</v>
          </cell>
          <cell r="H29">
            <v>1131</v>
          </cell>
          <cell r="I29">
            <v>1131</v>
          </cell>
          <cell r="J29">
            <v>1131</v>
          </cell>
          <cell r="K29">
            <v>1131</v>
          </cell>
          <cell r="L29">
            <v>1131</v>
          </cell>
          <cell r="M29">
            <v>1131</v>
          </cell>
          <cell r="N29">
            <v>1131</v>
          </cell>
          <cell r="O29">
            <v>1131</v>
          </cell>
          <cell r="P29">
            <v>1131</v>
          </cell>
          <cell r="Q29">
            <v>1131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565.5</v>
          </cell>
          <cell r="W29">
            <v>1131</v>
          </cell>
          <cell r="X29">
            <v>1131</v>
          </cell>
          <cell r="Y29">
            <v>1131</v>
          </cell>
          <cell r="Z29">
            <v>1131</v>
          </cell>
          <cell r="AA29">
            <v>565.5</v>
          </cell>
          <cell r="AB29">
            <v>1131</v>
          </cell>
          <cell r="AC29">
            <v>1131</v>
          </cell>
          <cell r="AD29">
            <v>1131</v>
          </cell>
          <cell r="AE29">
            <v>1131</v>
          </cell>
          <cell r="AF29">
            <v>1131</v>
          </cell>
          <cell r="AG29">
            <v>1131</v>
          </cell>
          <cell r="AH29">
            <v>1131</v>
          </cell>
        </row>
        <row r="30">
          <cell r="D30">
            <v>565.5</v>
          </cell>
          <cell r="E30">
            <v>565.5</v>
          </cell>
          <cell r="F30">
            <v>565.5</v>
          </cell>
          <cell r="G30">
            <v>1131</v>
          </cell>
          <cell r="H30">
            <v>1131</v>
          </cell>
          <cell r="I30">
            <v>1131</v>
          </cell>
          <cell r="J30">
            <v>1131</v>
          </cell>
          <cell r="K30">
            <v>1131</v>
          </cell>
          <cell r="L30">
            <v>1131</v>
          </cell>
          <cell r="M30">
            <v>1131</v>
          </cell>
          <cell r="N30">
            <v>1131</v>
          </cell>
          <cell r="O30">
            <v>1131</v>
          </cell>
          <cell r="P30">
            <v>1131</v>
          </cell>
          <cell r="Q30">
            <v>1131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565.5</v>
          </cell>
          <cell r="W30">
            <v>1131</v>
          </cell>
          <cell r="X30">
            <v>1131</v>
          </cell>
          <cell r="Y30">
            <v>1131</v>
          </cell>
          <cell r="Z30">
            <v>1131</v>
          </cell>
          <cell r="AA30">
            <v>565.5</v>
          </cell>
          <cell r="AB30">
            <v>1131</v>
          </cell>
          <cell r="AC30">
            <v>1131</v>
          </cell>
          <cell r="AD30">
            <v>1131</v>
          </cell>
          <cell r="AE30">
            <v>1131</v>
          </cell>
          <cell r="AF30">
            <v>1131</v>
          </cell>
          <cell r="AG30">
            <v>1131</v>
          </cell>
          <cell r="AH30">
            <v>1131</v>
          </cell>
        </row>
        <row r="31">
          <cell r="D31">
            <v>565.5</v>
          </cell>
          <cell r="E31">
            <v>565.5</v>
          </cell>
          <cell r="F31">
            <v>565.5</v>
          </cell>
          <cell r="G31">
            <v>1131</v>
          </cell>
          <cell r="H31">
            <v>1131</v>
          </cell>
          <cell r="I31">
            <v>1131</v>
          </cell>
          <cell r="J31">
            <v>1131</v>
          </cell>
          <cell r="K31">
            <v>1131</v>
          </cell>
          <cell r="L31">
            <v>1131</v>
          </cell>
          <cell r="M31">
            <v>1131</v>
          </cell>
          <cell r="N31">
            <v>1131</v>
          </cell>
          <cell r="O31">
            <v>1131</v>
          </cell>
          <cell r="P31">
            <v>1131</v>
          </cell>
          <cell r="Q31">
            <v>1131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565.5</v>
          </cell>
          <cell r="W31">
            <v>1131</v>
          </cell>
          <cell r="X31">
            <v>1131</v>
          </cell>
          <cell r="Y31">
            <v>1131</v>
          </cell>
          <cell r="Z31">
            <v>1131</v>
          </cell>
          <cell r="AA31">
            <v>565.5</v>
          </cell>
          <cell r="AB31">
            <v>1131</v>
          </cell>
          <cell r="AC31">
            <v>1131</v>
          </cell>
          <cell r="AD31">
            <v>1131</v>
          </cell>
          <cell r="AE31">
            <v>1131</v>
          </cell>
          <cell r="AF31">
            <v>1131</v>
          </cell>
          <cell r="AG31">
            <v>1131</v>
          </cell>
          <cell r="AH31">
            <v>1131</v>
          </cell>
        </row>
        <row r="32">
          <cell r="D32">
            <v>565.5</v>
          </cell>
          <cell r="E32">
            <v>565.5</v>
          </cell>
          <cell r="F32">
            <v>565.5</v>
          </cell>
          <cell r="G32">
            <v>1131</v>
          </cell>
          <cell r="H32">
            <v>1131</v>
          </cell>
          <cell r="I32">
            <v>1131</v>
          </cell>
          <cell r="J32">
            <v>1131</v>
          </cell>
          <cell r="K32">
            <v>1131</v>
          </cell>
          <cell r="L32">
            <v>1131</v>
          </cell>
          <cell r="M32">
            <v>1131</v>
          </cell>
          <cell r="N32">
            <v>1131</v>
          </cell>
          <cell r="O32">
            <v>1131</v>
          </cell>
          <cell r="P32">
            <v>1131</v>
          </cell>
          <cell r="Q32">
            <v>1131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565.5</v>
          </cell>
          <cell r="W32">
            <v>1131</v>
          </cell>
          <cell r="X32">
            <v>1131</v>
          </cell>
          <cell r="Y32">
            <v>1131</v>
          </cell>
          <cell r="Z32">
            <v>1131</v>
          </cell>
          <cell r="AA32">
            <v>565.5</v>
          </cell>
          <cell r="AB32">
            <v>1131</v>
          </cell>
          <cell r="AC32">
            <v>1131</v>
          </cell>
          <cell r="AD32">
            <v>1131</v>
          </cell>
          <cell r="AE32">
            <v>1131</v>
          </cell>
          <cell r="AF32">
            <v>1131</v>
          </cell>
          <cell r="AG32">
            <v>1131</v>
          </cell>
          <cell r="AH32">
            <v>1131</v>
          </cell>
        </row>
        <row r="33">
          <cell r="D33">
            <v>565.5</v>
          </cell>
          <cell r="E33">
            <v>565.5</v>
          </cell>
          <cell r="F33">
            <v>565.5</v>
          </cell>
          <cell r="G33">
            <v>1131</v>
          </cell>
          <cell r="H33">
            <v>1131</v>
          </cell>
          <cell r="I33">
            <v>1131</v>
          </cell>
          <cell r="J33">
            <v>1131</v>
          </cell>
          <cell r="K33">
            <v>1131</v>
          </cell>
          <cell r="L33">
            <v>1131</v>
          </cell>
          <cell r="M33">
            <v>1131</v>
          </cell>
          <cell r="N33">
            <v>1131</v>
          </cell>
          <cell r="O33">
            <v>1131</v>
          </cell>
          <cell r="P33">
            <v>1131</v>
          </cell>
          <cell r="Q33">
            <v>1131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565.5</v>
          </cell>
          <cell r="W33">
            <v>1131</v>
          </cell>
          <cell r="X33">
            <v>1131</v>
          </cell>
          <cell r="Y33">
            <v>1131</v>
          </cell>
          <cell r="Z33">
            <v>1131</v>
          </cell>
          <cell r="AA33">
            <v>565.5</v>
          </cell>
          <cell r="AB33">
            <v>1131</v>
          </cell>
          <cell r="AC33">
            <v>1131</v>
          </cell>
          <cell r="AD33">
            <v>1131</v>
          </cell>
          <cell r="AE33">
            <v>1131</v>
          </cell>
          <cell r="AF33">
            <v>1131</v>
          </cell>
          <cell r="AG33">
            <v>1131</v>
          </cell>
          <cell r="AH33">
            <v>1131</v>
          </cell>
        </row>
        <row r="34">
          <cell r="D34">
            <v>565.5</v>
          </cell>
          <cell r="E34">
            <v>565.5</v>
          </cell>
          <cell r="F34">
            <v>565.5</v>
          </cell>
          <cell r="G34">
            <v>1131</v>
          </cell>
          <cell r="H34">
            <v>1131</v>
          </cell>
          <cell r="I34">
            <v>1131</v>
          </cell>
          <cell r="J34">
            <v>1131</v>
          </cell>
          <cell r="K34">
            <v>1131</v>
          </cell>
          <cell r="L34">
            <v>1131</v>
          </cell>
          <cell r="M34">
            <v>1131</v>
          </cell>
          <cell r="N34">
            <v>1131</v>
          </cell>
          <cell r="O34">
            <v>1131</v>
          </cell>
          <cell r="P34">
            <v>1131</v>
          </cell>
          <cell r="Q34">
            <v>1131</v>
          </cell>
          <cell r="R34">
            <v>1131</v>
          </cell>
          <cell r="S34">
            <v>1131</v>
          </cell>
          <cell r="T34">
            <v>1131</v>
          </cell>
          <cell r="U34">
            <v>1131</v>
          </cell>
          <cell r="V34">
            <v>565.5</v>
          </cell>
          <cell r="W34">
            <v>1131</v>
          </cell>
          <cell r="X34">
            <v>1131</v>
          </cell>
          <cell r="Y34">
            <v>1131</v>
          </cell>
          <cell r="Z34">
            <v>1131</v>
          </cell>
          <cell r="AA34">
            <v>565.5</v>
          </cell>
          <cell r="AB34">
            <v>1131</v>
          </cell>
          <cell r="AC34">
            <v>1131</v>
          </cell>
          <cell r="AD34">
            <v>1131</v>
          </cell>
          <cell r="AE34">
            <v>1131</v>
          </cell>
          <cell r="AF34">
            <v>1131</v>
          </cell>
          <cell r="AG34">
            <v>1131</v>
          </cell>
          <cell r="AH34">
            <v>1131</v>
          </cell>
        </row>
        <row r="35">
          <cell r="D35">
            <v>565.5</v>
          </cell>
          <cell r="E35">
            <v>565.5</v>
          </cell>
          <cell r="F35">
            <v>565.5</v>
          </cell>
          <cell r="G35">
            <v>1131</v>
          </cell>
          <cell r="H35">
            <v>1131</v>
          </cell>
          <cell r="I35">
            <v>1131</v>
          </cell>
          <cell r="J35">
            <v>1131</v>
          </cell>
          <cell r="K35">
            <v>1131</v>
          </cell>
          <cell r="L35">
            <v>1131</v>
          </cell>
          <cell r="M35">
            <v>1131</v>
          </cell>
          <cell r="N35">
            <v>1131</v>
          </cell>
          <cell r="O35">
            <v>1131</v>
          </cell>
          <cell r="P35">
            <v>1131</v>
          </cell>
          <cell r="Q35">
            <v>1131</v>
          </cell>
          <cell r="R35">
            <v>1131</v>
          </cell>
          <cell r="S35">
            <v>1131</v>
          </cell>
          <cell r="T35">
            <v>1131</v>
          </cell>
          <cell r="U35">
            <v>1131</v>
          </cell>
          <cell r="V35">
            <v>565.5</v>
          </cell>
          <cell r="W35">
            <v>1131</v>
          </cell>
          <cell r="X35">
            <v>1131</v>
          </cell>
          <cell r="Y35">
            <v>1131</v>
          </cell>
          <cell r="Z35">
            <v>1131</v>
          </cell>
          <cell r="AA35">
            <v>565.5</v>
          </cell>
          <cell r="AB35">
            <v>1131</v>
          </cell>
          <cell r="AC35">
            <v>1131</v>
          </cell>
          <cell r="AD35">
            <v>1131</v>
          </cell>
          <cell r="AE35">
            <v>1131</v>
          </cell>
          <cell r="AF35">
            <v>1131</v>
          </cell>
          <cell r="AG35">
            <v>1131</v>
          </cell>
          <cell r="AH35">
            <v>1131</v>
          </cell>
        </row>
        <row r="36">
          <cell r="D36">
            <v>565.5</v>
          </cell>
          <cell r="E36">
            <v>565.5</v>
          </cell>
          <cell r="F36">
            <v>565.5</v>
          </cell>
          <cell r="G36">
            <v>1131</v>
          </cell>
          <cell r="H36">
            <v>1131</v>
          </cell>
          <cell r="I36">
            <v>1131</v>
          </cell>
          <cell r="J36">
            <v>1131</v>
          </cell>
          <cell r="K36">
            <v>1131</v>
          </cell>
          <cell r="L36">
            <v>1131</v>
          </cell>
          <cell r="M36">
            <v>1131</v>
          </cell>
          <cell r="N36">
            <v>1131</v>
          </cell>
          <cell r="O36">
            <v>1131</v>
          </cell>
          <cell r="P36">
            <v>1131</v>
          </cell>
          <cell r="Q36">
            <v>1131</v>
          </cell>
          <cell r="R36">
            <v>1131</v>
          </cell>
          <cell r="S36">
            <v>1131</v>
          </cell>
          <cell r="T36">
            <v>1131</v>
          </cell>
          <cell r="U36">
            <v>1131</v>
          </cell>
          <cell r="V36">
            <v>565.5</v>
          </cell>
          <cell r="W36">
            <v>1131</v>
          </cell>
          <cell r="X36">
            <v>1131</v>
          </cell>
          <cell r="Y36">
            <v>1131</v>
          </cell>
          <cell r="Z36">
            <v>1131</v>
          </cell>
          <cell r="AA36">
            <v>565.5</v>
          </cell>
          <cell r="AB36">
            <v>1131</v>
          </cell>
          <cell r="AC36">
            <v>1131</v>
          </cell>
          <cell r="AD36">
            <v>1131</v>
          </cell>
          <cell r="AE36">
            <v>1131</v>
          </cell>
          <cell r="AF36">
            <v>1131</v>
          </cell>
          <cell r="AG36">
            <v>1131</v>
          </cell>
          <cell r="AH36">
            <v>1131</v>
          </cell>
        </row>
        <row r="37">
          <cell r="D37">
            <v>565.5</v>
          </cell>
          <cell r="E37">
            <v>565.5</v>
          </cell>
          <cell r="F37">
            <v>565.5</v>
          </cell>
          <cell r="G37">
            <v>1131</v>
          </cell>
          <cell r="H37">
            <v>1131</v>
          </cell>
          <cell r="I37">
            <v>1131</v>
          </cell>
          <cell r="J37">
            <v>1131</v>
          </cell>
          <cell r="K37">
            <v>1131</v>
          </cell>
          <cell r="L37">
            <v>1131</v>
          </cell>
          <cell r="M37">
            <v>1131</v>
          </cell>
          <cell r="N37">
            <v>1131</v>
          </cell>
          <cell r="O37">
            <v>1131</v>
          </cell>
          <cell r="P37">
            <v>1131</v>
          </cell>
          <cell r="Q37">
            <v>1131</v>
          </cell>
          <cell r="R37">
            <v>1131</v>
          </cell>
          <cell r="S37">
            <v>1131</v>
          </cell>
          <cell r="T37">
            <v>1131</v>
          </cell>
          <cell r="U37">
            <v>1131</v>
          </cell>
          <cell r="V37">
            <v>565.5</v>
          </cell>
          <cell r="W37">
            <v>1131</v>
          </cell>
          <cell r="X37">
            <v>1131</v>
          </cell>
          <cell r="Y37">
            <v>1131</v>
          </cell>
          <cell r="Z37">
            <v>1131</v>
          </cell>
          <cell r="AA37">
            <v>565.5</v>
          </cell>
          <cell r="AB37">
            <v>1131</v>
          </cell>
          <cell r="AC37">
            <v>1131</v>
          </cell>
          <cell r="AD37">
            <v>1131</v>
          </cell>
          <cell r="AE37">
            <v>1131</v>
          </cell>
          <cell r="AF37">
            <v>1131</v>
          </cell>
          <cell r="AG37">
            <v>1131</v>
          </cell>
          <cell r="AH37">
            <v>1131</v>
          </cell>
        </row>
        <row r="38">
          <cell r="D38">
            <v>565.5</v>
          </cell>
          <cell r="E38">
            <v>565.5</v>
          </cell>
          <cell r="F38">
            <v>565.5</v>
          </cell>
          <cell r="G38">
            <v>1131</v>
          </cell>
          <cell r="H38">
            <v>1131</v>
          </cell>
          <cell r="I38">
            <v>1131</v>
          </cell>
          <cell r="J38">
            <v>1131</v>
          </cell>
          <cell r="K38">
            <v>1131</v>
          </cell>
          <cell r="L38">
            <v>1131</v>
          </cell>
          <cell r="M38">
            <v>1131</v>
          </cell>
          <cell r="N38">
            <v>1131</v>
          </cell>
          <cell r="O38">
            <v>1131</v>
          </cell>
          <cell r="P38">
            <v>1131</v>
          </cell>
          <cell r="Q38">
            <v>1131</v>
          </cell>
          <cell r="R38">
            <v>1131</v>
          </cell>
          <cell r="S38">
            <v>1131</v>
          </cell>
          <cell r="T38">
            <v>1131</v>
          </cell>
          <cell r="U38">
            <v>1131</v>
          </cell>
          <cell r="V38">
            <v>565.5</v>
          </cell>
          <cell r="W38">
            <v>1131</v>
          </cell>
          <cell r="X38">
            <v>1131</v>
          </cell>
          <cell r="Y38">
            <v>1131</v>
          </cell>
          <cell r="Z38">
            <v>1131</v>
          </cell>
          <cell r="AA38">
            <v>565.5</v>
          </cell>
          <cell r="AB38">
            <v>1131</v>
          </cell>
          <cell r="AC38">
            <v>1131</v>
          </cell>
          <cell r="AD38">
            <v>1131</v>
          </cell>
          <cell r="AE38">
            <v>1131</v>
          </cell>
          <cell r="AF38">
            <v>1131</v>
          </cell>
          <cell r="AG38">
            <v>1131</v>
          </cell>
          <cell r="AH38">
            <v>1131</v>
          </cell>
        </row>
        <row r="39">
          <cell r="D39">
            <v>565.5</v>
          </cell>
          <cell r="E39">
            <v>565.5</v>
          </cell>
          <cell r="F39">
            <v>565.5</v>
          </cell>
          <cell r="G39">
            <v>1131</v>
          </cell>
          <cell r="H39">
            <v>1131</v>
          </cell>
          <cell r="I39">
            <v>1131</v>
          </cell>
          <cell r="J39">
            <v>1131</v>
          </cell>
          <cell r="K39">
            <v>1131</v>
          </cell>
          <cell r="L39">
            <v>1131</v>
          </cell>
          <cell r="M39">
            <v>1131</v>
          </cell>
          <cell r="N39">
            <v>1131</v>
          </cell>
          <cell r="O39">
            <v>1131</v>
          </cell>
          <cell r="P39">
            <v>1131</v>
          </cell>
          <cell r="Q39">
            <v>1131</v>
          </cell>
          <cell r="R39">
            <v>1131</v>
          </cell>
          <cell r="S39">
            <v>1131</v>
          </cell>
          <cell r="T39">
            <v>1131</v>
          </cell>
          <cell r="U39">
            <v>1131</v>
          </cell>
          <cell r="V39">
            <v>565.5</v>
          </cell>
          <cell r="W39">
            <v>1131</v>
          </cell>
          <cell r="X39">
            <v>1131</v>
          </cell>
          <cell r="Y39">
            <v>1131</v>
          </cell>
          <cell r="Z39">
            <v>1131</v>
          </cell>
          <cell r="AA39">
            <v>565.5</v>
          </cell>
          <cell r="AB39">
            <v>1131</v>
          </cell>
          <cell r="AC39">
            <v>1131</v>
          </cell>
          <cell r="AD39">
            <v>1131</v>
          </cell>
          <cell r="AE39">
            <v>1131</v>
          </cell>
          <cell r="AF39">
            <v>1131</v>
          </cell>
          <cell r="AG39">
            <v>1131</v>
          </cell>
          <cell r="AH39">
            <v>1131</v>
          </cell>
        </row>
        <row r="40">
          <cell r="D40">
            <v>565.5</v>
          </cell>
          <cell r="E40">
            <v>565.5</v>
          </cell>
          <cell r="F40">
            <v>565.5</v>
          </cell>
          <cell r="G40">
            <v>1131</v>
          </cell>
          <cell r="H40">
            <v>1131</v>
          </cell>
          <cell r="I40">
            <v>1131</v>
          </cell>
          <cell r="J40">
            <v>1131</v>
          </cell>
          <cell r="K40">
            <v>1131</v>
          </cell>
          <cell r="L40">
            <v>1131</v>
          </cell>
          <cell r="M40">
            <v>1131</v>
          </cell>
          <cell r="N40">
            <v>1131</v>
          </cell>
          <cell r="O40">
            <v>1131</v>
          </cell>
          <cell r="P40">
            <v>1131</v>
          </cell>
          <cell r="Q40">
            <v>1131</v>
          </cell>
          <cell r="R40">
            <v>1131</v>
          </cell>
          <cell r="S40">
            <v>1131</v>
          </cell>
          <cell r="T40">
            <v>1131</v>
          </cell>
          <cell r="U40">
            <v>1131</v>
          </cell>
          <cell r="V40">
            <v>565.5</v>
          </cell>
          <cell r="W40">
            <v>1131</v>
          </cell>
          <cell r="X40">
            <v>1131</v>
          </cell>
          <cell r="Y40">
            <v>1131</v>
          </cell>
          <cell r="Z40">
            <v>1131</v>
          </cell>
          <cell r="AA40">
            <v>565.5</v>
          </cell>
          <cell r="AB40">
            <v>1131</v>
          </cell>
          <cell r="AC40">
            <v>1131</v>
          </cell>
          <cell r="AD40">
            <v>1131</v>
          </cell>
          <cell r="AE40">
            <v>1131</v>
          </cell>
          <cell r="AF40">
            <v>1131</v>
          </cell>
          <cell r="AG40">
            <v>1131</v>
          </cell>
          <cell r="AH40">
            <v>1131</v>
          </cell>
        </row>
        <row r="41">
          <cell r="D41">
            <v>565.5</v>
          </cell>
          <cell r="E41">
            <v>565.5</v>
          </cell>
          <cell r="F41">
            <v>565.5</v>
          </cell>
          <cell r="G41">
            <v>1131</v>
          </cell>
          <cell r="H41">
            <v>1131</v>
          </cell>
          <cell r="I41">
            <v>1131</v>
          </cell>
          <cell r="J41">
            <v>1131</v>
          </cell>
          <cell r="K41">
            <v>1131</v>
          </cell>
          <cell r="L41">
            <v>1131</v>
          </cell>
          <cell r="M41">
            <v>1131</v>
          </cell>
          <cell r="N41">
            <v>1131</v>
          </cell>
          <cell r="O41">
            <v>1131</v>
          </cell>
          <cell r="P41">
            <v>1131</v>
          </cell>
          <cell r="Q41">
            <v>1131</v>
          </cell>
          <cell r="R41">
            <v>1131</v>
          </cell>
          <cell r="S41">
            <v>1131</v>
          </cell>
          <cell r="T41">
            <v>1131</v>
          </cell>
          <cell r="U41">
            <v>1131</v>
          </cell>
          <cell r="V41">
            <v>565.5</v>
          </cell>
          <cell r="W41">
            <v>1131</v>
          </cell>
          <cell r="X41">
            <v>1131</v>
          </cell>
          <cell r="Y41">
            <v>1131</v>
          </cell>
          <cell r="Z41">
            <v>1131</v>
          </cell>
          <cell r="AA41">
            <v>565.5</v>
          </cell>
          <cell r="AB41">
            <v>1131</v>
          </cell>
          <cell r="AC41">
            <v>1131</v>
          </cell>
          <cell r="AD41">
            <v>1131</v>
          </cell>
          <cell r="AE41">
            <v>1131</v>
          </cell>
          <cell r="AF41">
            <v>1131</v>
          </cell>
          <cell r="AG41">
            <v>1131</v>
          </cell>
          <cell r="AH41">
            <v>1131</v>
          </cell>
        </row>
        <row r="42">
          <cell r="D42">
            <v>565.5</v>
          </cell>
          <cell r="E42">
            <v>565.5</v>
          </cell>
          <cell r="F42">
            <v>565.5</v>
          </cell>
          <cell r="G42">
            <v>1131</v>
          </cell>
          <cell r="H42">
            <v>1131</v>
          </cell>
          <cell r="I42">
            <v>1131</v>
          </cell>
          <cell r="J42">
            <v>1131</v>
          </cell>
          <cell r="K42">
            <v>1131</v>
          </cell>
          <cell r="L42">
            <v>1131</v>
          </cell>
          <cell r="M42">
            <v>1131</v>
          </cell>
          <cell r="N42">
            <v>1131</v>
          </cell>
          <cell r="O42">
            <v>1131</v>
          </cell>
          <cell r="P42">
            <v>1131</v>
          </cell>
          <cell r="Q42">
            <v>1131</v>
          </cell>
          <cell r="R42">
            <v>1131</v>
          </cell>
          <cell r="S42">
            <v>1131</v>
          </cell>
          <cell r="T42">
            <v>1131</v>
          </cell>
          <cell r="U42">
            <v>1131</v>
          </cell>
          <cell r="V42">
            <v>565.5</v>
          </cell>
          <cell r="W42">
            <v>1131</v>
          </cell>
          <cell r="X42">
            <v>1131</v>
          </cell>
          <cell r="Y42">
            <v>1131</v>
          </cell>
          <cell r="Z42">
            <v>1131</v>
          </cell>
          <cell r="AA42">
            <v>565.5</v>
          </cell>
          <cell r="AB42">
            <v>1131</v>
          </cell>
          <cell r="AC42">
            <v>1131</v>
          </cell>
          <cell r="AD42">
            <v>1131</v>
          </cell>
          <cell r="AE42">
            <v>1131</v>
          </cell>
          <cell r="AF42">
            <v>1131</v>
          </cell>
          <cell r="AG42">
            <v>1131</v>
          </cell>
          <cell r="AH42">
            <v>1131</v>
          </cell>
        </row>
        <row r="43">
          <cell r="D43">
            <v>565.5</v>
          </cell>
          <cell r="E43">
            <v>565.5</v>
          </cell>
          <cell r="F43">
            <v>565.5</v>
          </cell>
          <cell r="G43">
            <v>1131</v>
          </cell>
          <cell r="H43">
            <v>1131</v>
          </cell>
          <cell r="I43">
            <v>1131</v>
          </cell>
          <cell r="J43">
            <v>1131</v>
          </cell>
          <cell r="K43">
            <v>1131</v>
          </cell>
          <cell r="L43">
            <v>1131</v>
          </cell>
          <cell r="M43">
            <v>1131</v>
          </cell>
          <cell r="N43">
            <v>1131</v>
          </cell>
          <cell r="O43">
            <v>1131</v>
          </cell>
          <cell r="P43">
            <v>1131</v>
          </cell>
          <cell r="Q43">
            <v>1131</v>
          </cell>
          <cell r="R43">
            <v>1131</v>
          </cell>
          <cell r="S43">
            <v>1131</v>
          </cell>
          <cell r="T43">
            <v>1131</v>
          </cell>
          <cell r="U43">
            <v>1131</v>
          </cell>
          <cell r="V43">
            <v>565.5</v>
          </cell>
          <cell r="W43">
            <v>1131</v>
          </cell>
          <cell r="X43">
            <v>1131</v>
          </cell>
          <cell r="Y43">
            <v>1131</v>
          </cell>
          <cell r="Z43">
            <v>1131</v>
          </cell>
          <cell r="AA43">
            <v>565.5</v>
          </cell>
          <cell r="AB43">
            <v>1131</v>
          </cell>
          <cell r="AC43">
            <v>1131</v>
          </cell>
          <cell r="AD43">
            <v>1131</v>
          </cell>
          <cell r="AE43">
            <v>1131</v>
          </cell>
          <cell r="AF43">
            <v>1131</v>
          </cell>
          <cell r="AG43">
            <v>1131</v>
          </cell>
          <cell r="AH43">
            <v>1131</v>
          </cell>
        </row>
        <row r="44">
          <cell r="D44">
            <v>565.5</v>
          </cell>
          <cell r="E44">
            <v>565.5</v>
          </cell>
          <cell r="F44">
            <v>565.5</v>
          </cell>
          <cell r="G44">
            <v>1131</v>
          </cell>
          <cell r="H44">
            <v>1131</v>
          </cell>
          <cell r="I44">
            <v>1131</v>
          </cell>
          <cell r="J44">
            <v>1131</v>
          </cell>
          <cell r="K44">
            <v>1131</v>
          </cell>
          <cell r="L44">
            <v>1131</v>
          </cell>
          <cell r="M44">
            <v>1131</v>
          </cell>
          <cell r="N44">
            <v>1131</v>
          </cell>
          <cell r="O44">
            <v>1131</v>
          </cell>
          <cell r="P44">
            <v>1131</v>
          </cell>
          <cell r="Q44">
            <v>1131</v>
          </cell>
          <cell r="R44">
            <v>1131</v>
          </cell>
          <cell r="S44">
            <v>1131</v>
          </cell>
          <cell r="T44">
            <v>1131</v>
          </cell>
          <cell r="U44">
            <v>1131</v>
          </cell>
          <cell r="V44">
            <v>565.5</v>
          </cell>
          <cell r="W44">
            <v>1131</v>
          </cell>
          <cell r="X44">
            <v>1131</v>
          </cell>
          <cell r="Y44">
            <v>1131</v>
          </cell>
          <cell r="Z44">
            <v>1131</v>
          </cell>
          <cell r="AA44">
            <v>565.5</v>
          </cell>
          <cell r="AB44">
            <v>1131</v>
          </cell>
          <cell r="AC44">
            <v>1131</v>
          </cell>
          <cell r="AD44">
            <v>1131</v>
          </cell>
          <cell r="AE44">
            <v>1131</v>
          </cell>
          <cell r="AF44">
            <v>1131</v>
          </cell>
          <cell r="AG44">
            <v>1131</v>
          </cell>
          <cell r="AH44">
            <v>1131</v>
          </cell>
        </row>
        <row r="45">
          <cell r="D45">
            <v>565.5</v>
          </cell>
          <cell r="E45">
            <v>565.5</v>
          </cell>
          <cell r="F45">
            <v>565.5</v>
          </cell>
          <cell r="G45">
            <v>1131</v>
          </cell>
          <cell r="H45">
            <v>1131</v>
          </cell>
          <cell r="I45">
            <v>1131</v>
          </cell>
          <cell r="J45">
            <v>1131</v>
          </cell>
          <cell r="K45">
            <v>1131</v>
          </cell>
          <cell r="L45">
            <v>1131</v>
          </cell>
          <cell r="M45">
            <v>1131</v>
          </cell>
          <cell r="N45">
            <v>1131</v>
          </cell>
          <cell r="O45">
            <v>1131</v>
          </cell>
          <cell r="P45">
            <v>1131</v>
          </cell>
          <cell r="Q45">
            <v>1131</v>
          </cell>
          <cell r="R45">
            <v>1131</v>
          </cell>
          <cell r="S45">
            <v>1131</v>
          </cell>
          <cell r="T45">
            <v>1131</v>
          </cell>
          <cell r="U45">
            <v>1131</v>
          </cell>
          <cell r="V45">
            <v>565.5</v>
          </cell>
          <cell r="W45">
            <v>1131</v>
          </cell>
          <cell r="X45">
            <v>1131</v>
          </cell>
          <cell r="Y45">
            <v>1131</v>
          </cell>
          <cell r="Z45">
            <v>1131</v>
          </cell>
          <cell r="AA45">
            <v>565.5</v>
          </cell>
          <cell r="AB45">
            <v>1131</v>
          </cell>
          <cell r="AC45">
            <v>1131</v>
          </cell>
          <cell r="AD45">
            <v>1131</v>
          </cell>
          <cell r="AE45">
            <v>1131</v>
          </cell>
          <cell r="AF45">
            <v>1131</v>
          </cell>
          <cell r="AG45">
            <v>1131</v>
          </cell>
          <cell r="AH45">
            <v>1131</v>
          </cell>
        </row>
        <row r="46">
          <cell r="D46">
            <v>565.5</v>
          </cell>
          <cell r="E46">
            <v>565.5</v>
          </cell>
          <cell r="F46">
            <v>565.5</v>
          </cell>
          <cell r="G46">
            <v>1131</v>
          </cell>
          <cell r="H46">
            <v>1131</v>
          </cell>
          <cell r="I46">
            <v>1131</v>
          </cell>
          <cell r="J46">
            <v>1131</v>
          </cell>
          <cell r="K46">
            <v>1131</v>
          </cell>
          <cell r="L46">
            <v>1131</v>
          </cell>
          <cell r="M46">
            <v>1131</v>
          </cell>
          <cell r="N46">
            <v>1131</v>
          </cell>
          <cell r="O46">
            <v>1131</v>
          </cell>
          <cell r="P46">
            <v>1131</v>
          </cell>
          <cell r="Q46">
            <v>1131</v>
          </cell>
          <cell r="R46">
            <v>1131</v>
          </cell>
          <cell r="S46">
            <v>1131</v>
          </cell>
          <cell r="T46">
            <v>1131</v>
          </cell>
          <cell r="U46">
            <v>1131</v>
          </cell>
          <cell r="V46">
            <v>565.5</v>
          </cell>
          <cell r="W46">
            <v>1131</v>
          </cell>
          <cell r="X46">
            <v>1131</v>
          </cell>
          <cell r="Y46">
            <v>1131</v>
          </cell>
          <cell r="Z46">
            <v>1131</v>
          </cell>
          <cell r="AA46">
            <v>565.5</v>
          </cell>
          <cell r="AB46">
            <v>1131</v>
          </cell>
          <cell r="AC46">
            <v>1131</v>
          </cell>
          <cell r="AD46">
            <v>1131</v>
          </cell>
          <cell r="AE46">
            <v>1131</v>
          </cell>
          <cell r="AF46">
            <v>1131</v>
          </cell>
          <cell r="AG46">
            <v>1131</v>
          </cell>
          <cell r="AH46">
            <v>1131</v>
          </cell>
        </row>
        <row r="47">
          <cell r="D47">
            <v>565.5</v>
          </cell>
          <cell r="E47">
            <v>565.5</v>
          </cell>
          <cell r="F47">
            <v>565.5</v>
          </cell>
          <cell r="G47">
            <v>1131</v>
          </cell>
          <cell r="H47">
            <v>1131</v>
          </cell>
          <cell r="I47">
            <v>1131</v>
          </cell>
          <cell r="J47">
            <v>1131</v>
          </cell>
          <cell r="K47">
            <v>1131</v>
          </cell>
          <cell r="L47">
            <v>1131</v>
          </cell>
          <cell r="M47">
            <v>1131</v>
          </cell>
          <cell r="N47">
            <v>1131</v>
          </cell>
          <cell r="O47">
            <v>1131</v>
          </cell>
          <cell r="P47">
            <v>1131</v>
          </cell>
          <cell r="Q47">
            <v>1131</v>
          </cell>
          <cell r="R47">
            <v>1131</v>
          </cell>
          <cell r="S47">
            <v>1131</v>
          </cell>
          <cell r="T47">
            <v>1131</v>
          </cell>
          <cell r="U47">
            <v>1131</v>
          </cell>
          <cell r="V47">
            <v>565.5</v>
          </cell>
          <cell r="W47">
            <v>1131</v>
          </cell>
          <cell r="X47">
            <v>1131</v>
          </cell>
          <cell r="Y47">
            <v>1131</v>
          </cell>
          <cell r="Z47">
            <v>1131</v>
          </cell>
          <cell r="AA47">
            <v>565.5</v>
          </cell>
          <cell r="AB47">
            <v>1131</v>
          </cell>
          <cell r="AC47">
            <v>1131</v>
          </cell>
          <cell r="AD47">
            <v>1131</v>
          </cell>
          <cell r="AE47">
            <v>1131</v>
          </cell>
          <cell r="AF47">
            <v>1131</v>
          </cell>
          <cell r="AG47">
            <v>1131</v>
          </cell>
          <cell r="AH47">
            <v>1131</v>
          </cell>
        </row>
        <row r="48">
          <cell r="D48">
            <v>565.5</v>
          </cell>
          <cell r="E48">
            <v>565.5</v>
          </cell>
          <cell r="F48">
            <v>565.5</v>
          </cell>
          <cell r="G48">
            <v>1131</v>
          </cell>
          <cell r="H48">
            <v>1131</v>
          </cell>
          <cell r="I48">
            <v>1131</v>
          </cell>
          <cell r="J48">
            <v>1131</v>
          </cell>
          <cell r="K48">
            <v>1131</v>
          </cell>
          <cell r="L48">
            <v>1131</v>
          </cell>
          <cell r="M48">
            <v>1131</v>
          </cell>
          <cell r="N48">
            <v>1131</v>
          </cell>
          <cell r="O48">
            <v>1131</v>
          </cell>
          <cell r="P48">
            <v>1131</v>
          </cell>
          <cell r="Q48">
            <v>1131</v>
          </cell>
          <cell r="R48">
            <v>1131</v>
          </cell>
          <cell r="S48">
            <v>1131</v>
          </cell>
          <cell r="T48">
            <v>1131</v>
          </cell>
          <cell r="U48">
            <v>1131</v>
          </cell>
          <cell r="V48">
            <v>565.5</v>
          </cell>
          <cell r="W48">
            <v>1131</v>
          </cell>
          <cell r="X48">
            <v>1131</v>
          </cell>
          <cell r="Y48">
            <v>1131</v>
          </cell>
          <cell r="Z48">
            <v>1131</v>
          </cell>
          <cell r="AA48">
            <v>565.5</v>
          </cell>
          <cell r="AB48">
            <v>1131</v>
          </cell>
          <cell r="AC48">
            <v>1131</v>
          </cell>
          <cell r="AD48">
            <v>1131</v>
          </cell>
          <cell r="AE48">
            <v>1131</v>
          </cell>
          <cell r="AF48">
            <v>1131</v>
          </cell>
          <cell r="AG48">
            <v>1131</v>
          </cell>
          <cell r="AH48">
            <v>1131</v>
          </cell>
        </row>
        <row r="49">
          <cell r="D49">
            <v>565.5</v>
          </cell>
          <cell r="E49">
            <v>565.5</v>
          </cell>
          <cell r="F49">
            <v>565.5</v>
          </cell>
          <cell r="G49">
            <v>1131</v>
          </cell>
          <cell r="H49">
            <v>1131</v>
          </cell>
          <cell r="I49">
            <v>1131</v>
          </cell>
          <cell r="J49">
            <v>1131</v>
          </cell>
          <cell r="K49">
            <v>1131</v>
          </cell>
          <cell r="L49">
            <v>1131</v>
          </cell>
          <cell r="M49">
            <v>1131</v>
          </cell>
          <cell r="N49">
            <v>1131</v>
          </cell>
          <cell r="O49">
            <v>1131</v>
          </cell>
          <cell r="P49">
            <v>1131</v>
          </cell>
          <cell r="Q49">
            <v>1131</v>
          </cell>
          <cell r="R49">
            <v>1131</v>
          </cell>
          <cell r="S49">
            <v>1131</v>
          </cell>
          <cell r="T49">
            <v>1131</v>
          </cell>
          <cell r="U49">
            <v>1131</v>
          </cell>
          <cell r="V49">
            <v>565.5</v>
          </cell>
          <cell r="W49">
            <v>1131</v>
          </cell>
          <cell r="X49">
            <v>1131</v>
          </cell>
          <cell r="Y49">
            <v>1131</v>
          </cell>
          <cell r="Z49">
            <v>1131</v>
          </cell>
          <cell r="AA49">
            <v>565.5</v>
          </cell>
          <cell r="AB49">
            <v>1131</v>
          </cell>
          <cell r="AC49">
            <v>1131</v>
          </cell>
          <cell r="AD49">
            <v>1131</v>
          </cell>
          <cell r="AE49">
            <v>1131</v>
          </cell>
          <cell r="AF49">
            <v>1131</v>
          </cell>
          <cell r="AG49">
            <v>1131</v>
          </cell>
          <cell r="AH49">
            <v>1131</v>
          </cell>
        </row>
        <row r="50">
          <cell r="D50">
            <v>565.5</v>
          </cell>
          <cell r="E50">
            <v>565.5</v>
          </cell>
          <cell r="F50">
            <v>565.5</v>
          </cell>
          <cell r="G50">
            <v>1131</v>
          </cell>
          <cell r="H50">
            <v>1131</v>
          </cell>
          <cell r="I50">
            <v>1131</v>
          </cell>
          <cell r="J50">
            <v>1131</v>
          </cell>
          <cell r="K50">
            <v>1131</v>
          </cell>
          <cell r="L50">
            <v>1131</v>
          </cell>
          <cell r="M50">
            <v>1131</v>
          </cell>
          <cell r="N50">
            <v>1131</v>
          </cell>
          <cell r="O50">
            <v>1131</v>
          </cell>
          <cell r="P50">
            <v>1131</v>
          </cell>
          <cell r="Q50">
            <v>1131</v>
          </cell>
          <cell r="R50">
            <v>1131</v>
          </cell>
          <cell r="S50">
            <v>1131</v>
          </cell>
          <cell r="T50">
            <v>1131</v>
          </cell>
          <cell r="U50">
            <v>1131</v>
          </cell>
          <cell r="V50">
            <v>565.5</v>
          </cell>
          <cell r="W50">
            <v>1131</v>
          </cell>
          <cell r="X50">
            <v>1131</v>
          </cell>
          <cell r="Y50">
            <v>1131</v>
          </cell>
          <cell r="Z50">
            <v>1131</v>
          </cell>
          <cell r="AA50">
            <v>565.5</v>
          </cell>
          <cell r="AB50">
            <v>1131</v>
          </cell>
          <cell r="AC50">
            <v>1131</v>
          </cell>
          <cell r="AD50">
            <v>1131</v>
          </cell>
          <cell r="AE50">
            <v>1131</v>
          </cell>
          <cell r="AF50">
            <v>1131</v>
          </cell>
          <cell r="AG50">
            <v>1131</v>
          </cell>
          <cell r="AH50">
            <v>1131</v>
          </cell>
        </row>
        <row r="51">
          <cell r="D51">
            <v>565.5</v>
          </cell>
          <cell r="E51">
            <v>565.5</v>
          </cell>
          <cell r="F51">
            <v>565.5</v>
          </cell>
          <cell r="G51">
            <v>717.5</v>
          </cell>
          <cell r="H51">
            <v>1131</v>
          </cell>
          <cell r="I51">
            <v>1131</v>
          </cell>
          <cell r="J51">
            <v>1131</v>
          </cell>
          <cell r="K51">
            <v>1131</v>
          </cell>
          <cell r="L51">
            <v>1131</v>
          </cell>
          <cell r="M51">
            <v>1131</v>
          </cell>
          <cell r="N51">
            <v>1131</v>
          </cell>
          <cell r="O51">
            <v>1131</v>
          </cell>
          <cell r="P51">
            <v>1131</v>
          </cell>
          <cell r="Q51">
            <v>1131</v>
          </cell>
          <cell r="R51">
            <v>1131</v>
          </cell>
          <cell r="S51">
            <v>1131</v>
          </cell>
          <cell r="T51">
            <v>1131</v>
          </cell>
          <cell r="U51">
            <v>1131</v>
          </cell>
          <cell r="V51">
            <v>565.5</v>
          </cell>
          <cell r="W51">
            <v>1131</v>
          </cell>
          <cell r="X51">
            <v>1131</v>
          </cell>
          <cell r="Y51">
            <v>1131</v>
          </cell>
          <cell r="Z51">
            <v>1131</v>
          </cell>
          <cell r="AA51">
            <v>565.5</v>
          </cell>
          <cell r="AB51">
            <v>1131</v>
          </cell>
          <cell r="AC51">
            <v>1131</v>
          </cell>
          <cell r="AD51">
            <v>1131</v>
          </cell>
          <cell r="AE51">
            <v>1131</v>
          </cell>
          <cell r="AF51">
            <v>1131</v>
          </cell>
          <cell r="AG51">
            <v>1131</v>
          </cell>
          <cell r="AH51">
            <v>1131</v>
          </cell>
        </row>
        <row r="52">
          <cell r="D52">
            <v>565.5</v>
          </cell>
          <cell r="E52">
            <v>565.5</v>
          </cell>
          <cell r="F52">
            <v>565.5</v>
          </cell>
          <cell r="G52">
            <v>565.5</v>
          </cell>
          <cell r="H52">
            <v>1131</v>
          </cell>
          <cell r="I52">
            <v>1131</v>
          </cell>
          <cell r="J52">
            <v>1131</v>
          </cell>
          <cell r="K52">
            <v>1131</v>
          </cell>
          <cell r="L52">
            <v>1131</v>
          </cell>
          <cell r="M52">
            <v>1131</v>
          </cell>
          <cell r="N52">
            <v>1131</v>
          </cell>
          <cell r="O52">
            <v>1131</v>
          </cell>
          <cell r="P52">
            <v>1131</v>
          </cell>
          <cell r="Q52">
            <v>1131</v>
          </cell>
          <cell r="R52">
            <v>1131</v>
          </cell>
          <cell r="S52">
            <v>1131</v>
          </cell>
          <cell r="T52">
            <v>1131</v>
          </cell>
          <cell r="U52">
            <v>1131</v>
          </cell>
          <cell r="V52">
            <v>565.5</v>
          </cell>
          <cell r="W52">
            <v>1131</v>
          </cell>
          <cell r="X52">
            <v>1131</v>
          </cell>
          <cell r="Y52">
            <v>1131</v>
          </cell>
          <cell r="Z52">
            <v>1131</v>
          </cell>
          <cell r="AA52">
            <v>565.5</v>
          </cell>
          <cell r="AB52">
            <v>1131</v>
          </cell>
          <cell r="AC52">
            <v>1131</v>
          </cell>
          <cell r="AD52">
            <v>1131</v>
          </cell>
          <cell r="AE52">
            <v>1131</v>
          </cell>
          <cell r="AF52">
            <v>1131</v>
          </cell>
          <cell r="AG52">
            <v>1131</v>
          </cell>
          <cell r="AH52">
            <v>1131</v>
          </cell>
        </row>
        <row r="53">
          <cell r="D53">
            <v>565.5</v>
          </cell>
          <cell r="E53">
            <v>565.5</v>
          </cell>
          <cell r="F53">
            <v>565.5</v>
          </cell>
          <cell r="G53">
            <v>565.5</v>
          </cell>
          <cell r="H53">
            <v>1131</v>
          </cell>
          <cell r="I53">
            <v>1131</v>
          </cell>
          <cell r="J53">
            <v>1131</v>
          </cell>
          <cell r="K53">
            <v>1131</v>
          </cell>
          <cell r="L53">
            <v>1131</v>
          </cell>
          <cell r="M53">
            <v>1131</v>
          </cell>
          <cell r="N53">
            <v>1131</v>
          </cell>
          <cell r="O53">
            <v>1131</v>
          </cell>
          <cell r="P53">
            <v>1131</v>
          </cell>
          <cell r="Q53">
            <v>1131</v>
          </cell>
          <cell r="R53">
            <v>1131</v>
          </cell>
          <cell r="S53">
            <v>1131</v>
          </cell>
          <cell r="T53">
            <v>1131</v>
          </cell>
          <cell r="U53">
            <v>1131</v>
          </cell>
          <cell r="V53">
            <v>565.5</v>
          </cell>
          <cell r="W53">
            <v>1131</v>
          </cell>
          <cell r="X53">
            <v>1131</v>
          </cell>
          <cell r="Y53">
            <v>1131</v>
          </cell>
          <cell r="Z53">
            <v>1131</v>
          </cell>
          <cell r="AA53">
            <v>565.5</v>
          </cell>
          <cell r="AB53">
            <v>1131</v>
          </cell>
          <cell r="AC53">
            <v>1131</v>
          </cell>
          <cell r="AD53">
            <v>1131</v>
          </cell>
          <cell r="AE53">
            <v>1131</v>
          </cell>
          <cell r="AF53">
            <v>1131</v>
          </cell>
          <cell r="AG53">
            <v>1131</v>
          </cell>
          <cell r="AH53">
            <v>1131</v>
          </cell>
        </row>
        <row r="54">
          <cell r="D54">
            <v>565.5</v>
          </cell>
          <cell r="E54">
            <v>565.5</v>
          </cell>
          <cell r="F54">
            <v>565.5</v>
          </cell>
          <cell r="G54">
            <v>565.5</v>
          </cell>
          <cell r="H54">
            <v>1131</v>
          </cell>
          <cell r="I54">
            <v>1131</v>
          </cell>
          <cell r="J54">
            <v>1131</v>
          </cell>
          <cell r="K54">
            <v>1131</v>
          </cell>
          <cell r="L54">
            <v>1131</v>
          </cell>
          <cell r="M54">
            <v>1131</v>
          </cell>
          <cell r="N54">
            <v>1131</v>
          </cell>
          <cell r="O54">
            <v>1131</v>
          </cell>
          <cell r="P54">
            <v>1131</v>
          </cell>
          <cell r="Q54">
            <v>1131</v>
          </cell>
          <cell r="R54">
            <v>1131</v>
          </cell>
          <cell r="S54">
            <v>1131</v>
          </cell>
          <cell r="T54">
            <v>1131</v>
          </cell>
          <cell r="U54">
            <v>1131</v>
          </cell>
          <cell r="V54">
            <v>565.5</v>
          </cell>
          <cell r="W54">
            <v>1131</v>
          </cell>
          <cell r="X54">
            <v>1131</v>
          </cell>
          <cell r="Y54">
            <v>1131</v>
          </cell>
          <cell r="Z54">
            <v>1131</v>
          </cell>
          <cell r="AA54">
            <v>565.5</v>
          </cell>
          <cell r="AB54">
            <v>1131</v>
          </cell>
          <cell r="AC54">
            <v>1131</v>
          </cell>
          <cell r="AD54">
            <v>1131</v>
          </cell>
          <cell r="AE54">
            <v>1131</v>
          </cell>
          <cell r="AF54">
            <v>1131</v>
          </cell>
          <cell r="AG54">
            <v>1131</v>
          </cell>
          <cell r="AH54">
            <v>1131</v>
          </cell>
        </row>
        <row r="55">
          <cell r="D55">
            <v>565.5</v>
          </cell>
          <cell r="E55">
            <v>565.5</v>
          </cell>
          <cell r="F55">
            <v>565.5</v>
          </cell>
          <cell r="G55">
            <v>565.5</v>
          </cell>
          <cell r="H55">
            <v>1131</v>
          </cell>
          <cell r="I55">
            <v>1131</v>
          </cell>
          <cell r="J55">
            <v>1131</v>
          </cell>
          <cell r="K55">
            <v>1131</v>
          </cell>
          <cell r="L55">
            <v>1131</v>
          </cell>
          <cell r="M55">
            <v>1131</v>
          </cell>
          <cell r="N55">
            <v>1131</v>
          </cell>
          <cell r="O55">
            <v>1131</v>
          </cell>
          <cell r="P55">
            <v>1131</v>
          </cell>
          <cell r="Q55">
            <v>1131</v>
          </cell>
          <cell r="R55">
            <v>1131</v>
          </cell>
          <cell r="S55">
            <v>1131</v>
          </cell>
          <cell r="T55">
            <v>1131</v>
          </cell>
          <cell r="U55">
            <v>1131</v>
          </cell>
          <cell r="V55">
            <v>565.5</v>
          </cell>
          <cell r="W55">
            <v>1131</v>
          </cell>
          <cell r="X55">
            <v>1131</v>
          </cell>
          <cell r="Y55">
            <v>1131</v>
          </cell>
          <cell r="Z55">
            <v>1131</v>
          </cell>
          <cell r="AA55">
            <v>565.5</v>
          </cell>
          <cell r="AB55">
            <v>1131</v>
          </cell>
          <cell r="AC55">
            <v>1131</v>
          </cell>
          <cell r="AD55">
            <v>1131</v>
          </cell>
          <cell r="AE55">
            <v>1131</v>
          </cell>
          <cell r="AF55">
            <v>1131</v>
          </cell>
          <cell r="AG55">
            <v>1131</v>
          </cell>
          <cell r="AH55">
            <v>1131</v>
          </cell>
        </row>
        <row r="56">
          <cell r="D56">
            <v>565.5</v>
          </cell>
          <cell r="E56">
            <v>565.5</v>
          </cell>
          <cell r="F56">
            <v>565.5</v>
          </cell>
          <cell r="G56">
            <v>622.5</v>
          </cell>
          <cell r="H56">
            <v>1131</v>
          </cell>
          <cell r="I56">
            <v>1131</v>
          </cell>
          <cell r="J56">
            <v>1131</v>
          </cell>
          <cell r="K56">
            <v>1131</v>
          </cell>
          <cell r="L56">
            <v>1131</v>
          </cell>
          <cell r="M56">
            <v>1131</v>
          </cell>
          <cell r="N56">
            <v>1131</v>
          </cell>
          <cell r="O56">
            <v>1131</v>
          </cell>
          <cell r="P56">
            <v>1131</v>
          </cell>
          <cell r="Q56">
            <v>1131</v>
          </cell>
          <cell r="R56">
            <v>1131</v>
          </cell>
          <cell r="S56">
            <v>1131</v>
          </cell>
          <cell r="T56">
            <v>1131</v>
          </cell>
          <cell r="U56">
            <v>1131</v>
          </cell>
          <cell r="V56">
            <v>565.5</v>
          </cell>
          <cell r="W56">
            <v>1131</v>
          </cell>
          <cell r="X56">
            <v>1131</v>
          </cell>
          <cell r="Y56">
            <v>1131</v>
          </cell>
          <cell r="Z56">
            <v>1131</v>
          </cell>
          <cell r="AA56">
            <v>565.5</v>
          </cell>
          <cell r="AB56">
            <v>1131</v>
          </cell>
          <cell r="AC56">
            <v>1131</v>
          </cell>
          <cell r="AD56">
            <v>1131</v>
          </cell>
          <cell r="AE56">
            <v>1131</v>
          </cell>
          <cell r="AF56">
            <v>1131</v>
          </cell>
          <cell r="AG56">
            <v>1131</v>
          </cell>
          <cell r="AH56">
            <v>1131</v>
          </cell>
        </row>
        <row r="57">
          <cell r="D57">
            <v>565.5</v>
          </cell>
          <cell r="E57">
            <v>565.5</v>
          </cell>
          <cell r="F57">
            <v>565.5</v>
          </cell>
          <cell r="G57">
            <v>737.5</v>
          </cell>
          <cell r="H57">
            <v>1131</v>
          </cell>
          <cell r="I57">
            <v>1131</v>
          </cell>
          <cell r="J57">
            <v>1131</v>
          </cell>
          <cell r="K57">
            <v>1131</v>
          </cell>
          <cell r="L57">
            <v>1131</v>
          </cell>
          <cell r="M57">
            <v>1131</v>
          </cell>
          <cell r="N57">
            <v>1131</v>
          </cell>
          <cell r="O57">
            <v>1131</v>
          </cell>
          <cell r="P57">
            <v>1131</v>
          </cell>
          <cell r="Q57">
            <v>1131</v>
          </cell>
          <cell r="R57">
            <v>1131</v>
          </cell>
          <cell r="S57">
            <v>1131</v>
          </cell>
          <cell r="T57">
            <v>1131</v>
          </cell>
          <cell r="U57">
            <v>1131</v>
          </cell>
          <cell r="V57">
            <v>565.5</v>
          </cell>
          <cell r="W57">
            <v>1131</v>
          </cell>
          <cell r="X57">
            <v>1131</v>
          </cell>
          <cell r="Y57">
            <v>1131</v>
          </cell>
          <cell r="Z57">
            <v>1131</v>
          </cell>
          <cell r="AA57">
            <v>565.5</v>
          </cell>
          <cell r="AB57">
            <v>1131</v>
          </cell>
          <cell r="AC57">
            <v>1131</v>
          </cell>
          <cell r="AD57">
            <v>1131</v>
          </cell>
          <cell r="AE57">
            <v>1131</v>
          </cell>
          <cell r="AF57">
            <v>1131</v>
          </cell>
          <cell r="AG57">
            <v>1131</v>
          </cell>
          <cell r="AH57">
            <v>1131</v>
          </cell>
        </row>
        <row r="58">
          <cell r="D58">
            <v>565.5</v>
          </cell>
          <cell r="E58">
            <v>565.5</v>
          </cell>
          <cell r="F58">
            <v>565.5</v>
          </cell>
          <cell r="G58">
            <v>802.5</v>
          </cell>
          <cell r="H58">
            <v>1131</v>
          </cell>
          <cell r="I58">
            <v>1131</v>
          </cell>
          <cell r="J58">
            <v>1131</v>
          </cell>
          <cell r="K58">
            <v>1131</v>
          </cell>
          <cell r="L58">
            <v>1131</v>
          </cell>
          <cell r="M58">
            <v>1131</v>
          </cell>
          <cell r="N58">
            <v>1131</v>
          </cell>
          <cell r="O58">
            <v>1131</v>
          </cell>
          <cell r="P58">
            <v>1131</v>
          </cell>
          <cell r="Q58">
            <v>1131</v>
          </cell>
          <cell r="R58">
            <v>1131</v>
          </cell>
          <cell r="S58">
            <v>1131</v>
          </cell>
          <cell r="T58">
            <v>1131</v>
          </cell>
          <cell r="U58">
            <v>1131</v>
          </cell>
          <cell r="V58">
            <v>565.5</v>
          </cell>
          <cell r="W58">
            <v>1131</v>
          </cell>
          <cell r="X58">
            <v>1131</v>
          </cell>
          <cell r="Y58">
            <v>1131</v>
          </cell>
          <cell r="Z58">
            <v>1131</v>
          </cell>
          <cell r="AA58">
            <v>565.5</v>
          </cell>
          <cell r="AB58">
            <v>1131</v>
          </cell>
          <cell r="AC58">
            <v>1131</v>
          </cell>
          <cell r="AD58">
            <v>1131</v>
          </cell>
          <cell r="AE58">
            <v>1131</v>
          </cell>
          <cell r="AF58">
            <v>1131</v>
          </cell>
          <cell r="AG58">
            <v>1131</v>
          </cell>
          <cell r="AH58">
            <v>1131</v>
          </cell>
        </row>
        <row r="59">
          <cell r="D59">
            <v>565.5</v>
          </cell>
          <cell r="E59">
            <v>565.5</v>
          </cell>
          <cell r="F59">
            <v>565.5</v>
          </cell>
          <cell r="G59">
            <v>887.5</v>
          </cell>
          <cell r="H59">
            <v>1131</v>
          </cell>
          <cell r="I59">
            <v>1131</v>
          </cell>
          <cell r="J59">
            <v>1131</v>
          </cell>
          <cell r="K59">
            <v>1131</v>
          </cell>
          <cell r="L59">
            <v>1131</v>
          </cell>
          <cell r="M59">
            <v>1131</v>
          </cell>
          <cell r="N59">
            <v>1131</v>
          </cell>
          <cell r="O59">
            <v>1131</v>
          </cell>
          <cell r="P59">
            <v>1131</v>
          </cell>
          <cell r="Q59">
            <v>1131</v>
          </cell>
          <cell r="R59">
            <v>1131</v>
          </cell>
          <cell r="S59">
            <v>1131</v>
          </cell>
          <cell r="T59">
            <v>1131</v>
          </cell>
          <cell r="U59">
            <v>1131</v>
          </cell>
          <cell r="V59">
            <v>565.5</v>
          </cell>
          <cell r="W59">
            <v>1131</v>
          </cell>
          <cell r="X59">
            <v>1131</v>
          </cell>
          <cell r="Y59">
            <v>1131</v>
          </cell>
          <cell r="Z59">
            <v>1131</v>
          </cell>
          <cell r="AA59">
            <v>565.5</v>
          </cell>
          <cell r="AB59">
            <v>1131</v>
          </cell>
          <cell r="AC59">
            <v>1131</v>
          </cell>
          <cell r="AD59">
            <v>1131</v>
          </cell>
          <cell r="AE59">
            <v>1131</v>
          </cell>
          <cell r="AF59">
            <v>1131</v>
          </cell>
          <cell r="AG59">
            <v>1131</v>
          </cell>
          <cell r="AH59">
            <v>1131</v>
          </cell>
        </row>
        <row r="60">
          <cell r="D60">
            <v>565.5</v>
          </cell>
          <cell r="E60">
            <v>565.5</v>
          </cell>
          <cell r="F60">
            <v>595.5</v>
          </cell>
          <cell r="G60">
            <v>950.5</v>
          </cell>
          <cell r="H60">
            <v>1131</v>
          </cell>
          <cell r="I60">
            <v>1131</v>
          </cell>
          <cell r="J60">
            <v>1131</v>
          </cell>
          <cell r="K60">
            <v>1131</v>
          </cell>
          <cell r="L60">
            <v>1131</v>
          </cell>
          <cell r="M60">
            <v>1131</v>
          </cell>
          <cell r="N60">
            <v>1131</v>
          </cell>
          <cell r="O60">
            <v>1131</v>
          </cell>
          <cell r="P60">
            <v>1131</v>
          </cell>
          <cell r="Q60">
            <v>1131</v>
          </cell>
          <cell r="R60">
            <v>1131</v>
          </cell>
          <cell r="S60">
            <v>1131</v>
          </cell>
          <cell r="T60">
            <v>1131</v>
          </cell>
          <cell r="U60">
            <v>1131</v>
          </cell>
          <cell r="V60">
            <v>565.5</v>
          </cell>
          <cell r="W60">
            <v>1131</v>
          </cell>
          <cell r="X60">
            <v>1131</v>
          </cell>
          <cell r="Y60">
            <v>1131</v>
          </cell>
          <cell r="Z60">
            <v>1131</v>
          </cell>
          <cell r="AA60">
            <v>565.5</v>
          </cell>
          <cell r="AB60">
            <v>1131</v>
          </cell>
          <cell r="AC60">
            <v>1131</v>
          </cell>
          <cell r="AD60">
            <v>1131</v>
          </cell>
          <cell r="AE60">
            <v>1131</v>
          </cell>
          <cell r="AF60">
            <v>1131</v>
          </cell>
          <cell r="AG60">
            <v>1131</v>
          </cell>
          <cell r="AH60">
            <v>1131</v>
          </cell>
        </row>
        <row r="61">
          <cell r="D61">
            <v>565.5</v>
          </cell>
          <cell r="E61">
            <v>565.5</v>
          </cell>
          <cell r="F61">
            <v>625.5</v>
          </cell>
          <cell r="G61">
            <v>994.5</v>
          </cell>
          <cell r="H61">
            <v>1131</v>
          </cell>
          <cell r="I61">
            <v>1131</v>
          </cell>
          <cell r="J61">
            <v>1131</v>
          </cell>
          <cell r="K61">
            <v>1131</v>
          </cell>
          <cell r="L61">
            <v>1131</v>
          </cell>
          <cell r="M61">
            <v>1131</v>
          </cell>
          <cell r="N61">
            <v>1131</v>
          </cell>
          <cell r="O61">
            <v>1131</v>
          </cell>
          <cell r="P61">
            <v>1131</v>
          </cell>
          <cell r="Q61">
            <v>1131</v>
          </cell>
          <cell r="R61">
            <v>1131</v>
          </cell>
          <cell r="S61">
            <v>1131</v>
          </cell>
          <cell r="T61">
            <v>1131</v>
          </cell>
          <cell r="U61">
            <v>1131</v>
          </cell>
          <cell r="V61">
            <v>565.5</v>
          </cell>
          <cell r="W61">
            <v>1131</v>
          </cell>
          <cell r="X61">
            <v>1131</v>
          </cell>
          <cell r="Y61">
            <v>1131</v>
          </cell>
          <cell r="Z61">
            <v>1131</v>
          </cell>
          <cell r="AA61">
            <v>565.5</v>
          </cell>
          <cell r="AB61">
            <v>1131</v>
          </cell>
          <cell r="AC61">
            <v>1131</v>
          </cell>
          <cell r="AD61">
            <v>1131</v>
          </cell>
          <cell r="AE61">
            <v>1131</v>
          </cell>
          <cell r="AF61">
            <v>1131</v>
          </cell>
          <cell r="AG61">
            <v>1131</v>
          </cell>
          <cell r="AH61">
            <v>1131</v>
          </cell>
        </row>
        <row r="62">
          <cell r="D62">
            <v>565.5</v>
          </cell>
          <cell r="E62">
            <v>565.5</v>
          </cell>
          <cell r="F62">
            <v>653.5</v>
          </cell>
          <cell r="G62">
            <v>1040.5</v>
          </cell>
          <cell r="H62">
            <v>1131</v>
          </cell>
          <cell r="I62">
            <v>1131</v>
          </cell>
          <cell r="J62">
            <v>1131</v>
          </cell>
          <cell r="K62">
            <v>1131</v>
          </cell>
          <cell r="L62">
            <v>1131</v>
          </cell>
          <cell r="M62">
            <v>1131</v>
          </cell>
          <cell r="N62">
            <v>1131</v>
          </cell>
          <cell r="O62">
            <v>1131</v>
          </cell>
          <cell r="P62">
            <v>1131</v>
          </cell>
          <cell r="Q62">
            <v>1131</v>
          </cell>
          <cell r="R62">
            <v>1131</v>
          </cell>
          <cell r="S62">
            <v>1131</v>
          </cell>
          <cell r="T62">
            <v>1131</v>
          </cell>
          <cell r="U62">
            <v>1131</v>
          </cell>
          <cell r="V62">
            <v>565.5</v>
          </cell>
          <cell r="W62">
            <v>1131</v>
          </cell>
          <cell r="X62">
            <v>1131</v>
          </cell>
          <cell r="Y62">
            <v>1131</v>
          </cell>
          <cell r="Z62">
            <v>1131</v>
          </cell>
          <cell r="AA62">
            <v>565.5</v>
          </cell>
          <cell r="AB62">
            <v>1131</v>
          </cell>
          <cell r="AC62">
            <v>1131</v>
          </cell>
          <cell r="AD62">
            <v>1131</v>
          </cell>
          <cell r="AE62">
            <v>1131</v>
          </cell>
          <cell r="AF62">
            <v>1131</v>
          </cell>
          <cell r="AG62">
            <v>1131</v>
          </cell>
          <cell r="AH62">
            <v>1131</v>
          </cell>
        </row>
        <row r="63">
          <cell r="D63">
            <v>565.5</v>
          </cell>
          <cell r="E63">
            <v>565.5</v>
          </cell>
          <cell r="F63">
            <v>726.5</v>
          </cell>
          <cell r="G63">
            <v>1092.5</v>
          </cell>
          <cell r="H63">
            <v>1131</v>
          </cell>
          <cell r="I63">
            <v>1131</v>
          </cell>
          <cell r="J63">
            <v>1131</v>
          </cell>
          <cell r="K63">
            <v>1131</v>
          </cell>
          <cell r="L63">
            <v>1131</v>
          </cell>
          <cell r="M63">
            <v>1131</v>
          </cell>
          <cell r="N63">
            <v>1131</v>
          </cell>
          <cell r="O63">
            <v>1131</v>
          </cell>
          <cell r="P63">
            <v>1131</v>
          </cell>
          <cell r="Q63">
            <v>1131</v>
          </cell>
          <cell r="R63">
            <v>1131</v>
          </cell>
          <cell r="S63">
            <v>1131</v>
          </cell>
          <cell r="T63">
            <v>1131</v>
          </cell>
          <cell r="U63">
            <v>1131</v>
          </cell>
          <cell r="V63">
            <v>565.5</v>
          </cell>
          <cell r="W63">
            <v>1131</v>
          </cell>
          <cell r="X63">
            <v>1131</v>
          </cell>
          <cell r="Y63">
            <v>1131</v>
          </cell>
          <cell r="Z63">
            <v>1131</v>
          </cell>
          <cell r="AA63">
            <v>565.5</v>
          </cell>
          <cell r="AB63">
            <v>1131</v>
          </cell>
          <cell r="AC63">
            <v>1131</v>
          </cell>
          <cell r="AD63">
            <v>1131</v>
          </cell>
          <cell r="AE63">
            <v>1131</v>
          </cell>
          <cell r="AF63">
            <v>1131</v>
          </cell>
          <cell r="AG63">
            <v>1131</v>
          </cell>
          <cell r="AH63">
            <v>1131</v>
          </cell>
        </row>
        <row r="64">
          <cell r="D64">
            <v>565.5</v>
          </cell>
          <cell r="E64">
            <v>565.5</v>
          </cell>
          <cell r="F64">
            <v>778.5</v>
          </cell>
          <cell r="G64">
            <v>1131</v>
          </cell>
          <cell r="H64">
            <v>1131</v>
          </cell>
          <cell r="I64">
            <v>1131</v>
          </cell>
          <cell r="J64">
            <v>1131</v>
          </cell>
          <cell r="K64">
            <v>1131</v>
          </cell>
          <cell r="L64">
            <v>1131</v>
          </cell>
          <cell r="M64">
            <v>1131</v>
          </cell>
          <cell r="N64">
            <v>1131</v>
          </cell>
          <cell r="O64">
            <v>1131</v>
          </cell>
          <cell r="P64">
            <v>1131</v>
          </cell>
          <cell r="Q64">
            <v>1131</v>
          </cell>
          <cell r="R64">
            <v>1131</v>
          </cell>
          <cell r="S64">
            <v>1131</v>
          </cell>
          <cell r="T64">
            <v>1131</v>
          </cell>
          <cell r="U64">
            <v>1131</v>
          </cell>
          <cell r="V64">
            <v>565.5</v>
          </cell>
          <cell r="W64">
            <v>1131</v>
          </cell>
          <cell r="X64">
            <v>1131</v>
          </cell>
          <cell r="Y64">
            <v>1131</v>
          </cell>
          <cell r="Z64">
            <v>1131</v>
          </cell>
          <cell r="AA64">
            <v>565.5</v>
          </cell>
          <cell r="AB64">
            <v>1131</v>
          </cell>
          <cell r="AC64">
            <v>1131</v>
          </cell>
          <cell r="AD64">
            <v>1131</v>
          </cell>
          <cell r="AE64">
            <v>1131</v>
          </cell>
          <cell r="AF64">
            <v>1131</v>
          </cell>
          <cell r="AG64">
            <v>1131</v>
          </cell>
          <cell r="AH64">
            <v>1131</v>
          </cell>
        </row>
        <row r="65">
          <cell r="D65">
            <v>565.5</v>
          </cell>
          <cell r="E65">
            <v>565.5</v>
          </cell>
          <cell r="F65">
            <v>811.5</v>
          </cell>
          <cell r="G65">
            <v>1131</v>
          </cell>
          <cell r="H65">
            <v>1131</v>
          </cell>
          <cell r="I65">
            <v>1131</v>
          </cell>
          <cell r="J65">
            <v>1131</v>
          </cell>
          <cell r="K65">
            <v>1131</v>
          </cell>
          <cell r="L65">
            <v>1131</v>
          </cell>
          <cell r="M65">
            <v>1131</v>
          </cell>
          <cell r="N65">
            <v>1131</v>
          </cell>
          <cell r="O65">
            <v>1131</v>
          </cell>
          <cell r="P65">
            <v>1131</v>
          </cell>
          <cell r="Q65">
            <v>1131</v>
          </cell>
          <cell r="R65">
            <v>1131</v>
          </cell>
          <cell r="S65">
            <v>1131</v>
          </cell>
          <cell r="T65">
            <v>1131</v>
          </cell>
          <cell r="U65">
            <v>1131</v>
          </cell>
          <cell r="V65">
            <v>565.5</v>
          </cell>
          <cell r="W65">
            <v>1131</v>
          </cell>
          <cell r="X65">
            <v>1131</v>
          </cell>
          <cell r="Y65">
            <v>1131</v>
          </cell>
          <cell r="Z65">
            <v>1131</v>
          </cell>
          <cell r="AA65">
            <v>565.5</v>
          </cell>
          <cell r="AB65">
            <v>1131</v>
          </cell>
          <cell r="AC65">
            <v>1131</v>
          </cell>
          <cell r="AD65">
            <v>1131</v>
          </cell>
          <cell r="AE65">
            <v>1131</v>
          </cell>
          <cell r="AF65">
            <v>1131</v>
          </cell>
          <cell r="AG65">
            <v>1131</v>
          </cell>
          <cell r="AH65">
            <v>1131</v>
          </cell>
        </row>
        <row r="66">
          <cell r="D66">
            <v>565.5</v>
          </cell>
          <cell r="E66">
            <v>565.5</v>
          </cell>
          <cell r="F66">
            <v>877.5</v>
          </cell>
          <cell r="G66">
            <v>1131</v>
          </cell>
          <cell r="H66">
            <v>1131</v>
          </cell>
          <cell r="I66">
            <v>1131</v>
          </cell>
          <cell r="J66">
            <v>1131</v>
          </cell>
          <cell r="K66">
            <v>1131</v>
          </cell>
          <cell r="L66">
            <v>1131</v>
          </cell>
          <cell r="M66">
            <v>1131</v>
          </cell>
          <cell r="N66">
            <v>1131</v>
          </cell>
          <cell r="O66">
            <v>1131</v>
          </cell>
          <cell r="P66">
            <v>1131</v>
          </cell>
          <cell r="Q66">
            <v>1131</v>
          </cell>
          <cell r="R66">
            <v>1131</v>
          </cell>
          <cell r="S66">
            <v>1131</v>
          </cell>
          <cell r="T66">
            <v>1131</v>
          </cell>
          <cell r="U66">
            <v>1131</v>
          </cell>
          <cell r="V66">
            <v>565.5</v>
          </cell>
          <cell r="W66">
            <v>1131</v>
          </cell>
          <cell r="X66">
            <v>1131</v>
          </cell>
          <cell r="Y66">
            <v>1131</v>
          </cell>
          <cell r="Z66">
            <v>1131</v>
          </cell>
          <cell r="AA66">
            <v>565.5</v>
          </cell>
          <cell r="AB66">
            <v>1131</v>
          </cell>
          <cell r="AC66">
            <v>1131</v>
          </cell>
          <cell r="AD66">
            <v>1131</v>
          </cell>
          <cell r="AE66">
            <v>1131</v>
          </cell>
          <cell r="AF66">
            <v>1131</v>
          </cell>
          <cell r="AG66">
            <v>1131</v>
          </cell>
          <cell r="AH66">
            <v>1131</v>
          </cell>
        </row>
        <row r="67">
          <cell r="D67">
            <v>565.5</v>
          </cell>
          <cell r="E67">
            <v>565.5</v>
          </cell>
          <cell r="F67">
            <v>906.5</v>
          </cell>
          <cell r="G67">
            <v>1131</v>
          </cell>
          <cell r="H67">
            <v>1131</v>
          </cell>
          <cell r="I67">
            <v>1131</v>
          </cell>
          <cell r="J67">
            <v>1131</v>
          </cell>
          <cell r="K67">
            <v>1131</v>
          </cell>
          <cell r="L67">
            <v>1131</v>
          </cell>
          <cell r="M67">
            <v>1131</v>
          </cell>
          <cell r="N67">
            <v>1131</v>
          </cell>
          <cell r="O67">
            <v>1131</v>
          </cell>
          <cell r="P67">
            <v>1131</v>
          </cell>
          <cell r="Q67">
            <v>1131</v>
          </cell>
          <cell r="R67">
            <v>1131</v>
          </cell>
          <cell r="S67">
            <v>1131</v>
          </cell>
          <cell r="T67">
            <v>1131</v>
          </cell>
          <cell r="U67">
            <v>1131</v>
          </cell>
          <cell r="V67">
            <v>565.5</v>
          </cell>
          <cell r="W67">
            <v>1131</v>
          </cell>
          <cell r="X67">
            <v>1131</v>
          </cell>
          <cell r="Y67">
            <v>1131</v>
          </cell>
          <cell r="Z67">
            <v>1131</v>
          </cell>
          <cell r="AA67">
            <v>565.5</v>
          </cell>
          <cell r="AB67">
            <v>1131</v>
          </cell>
          <cell r="AC67">
            <v>1131</v>
          </cell>
          <cell r="AD67">
            <v>1131</v>
          </cell>
          <cell r="AE67">
            <v>1131</v>
          </cell>
          <cell r="AF67">
            <v>1131</v>
          </cell>
          <cell r="AG67">
            <v>1131</v>
          </cell>
          <cell r="AH67">
            <v>1131</v>
          </cell>
        </row>
        <row r="68">
          <cell r="D68">
            <v>565.5</v>
          </cell>
          <cell r="E68">
            <v>565.5</v>
          </cell>
          <cell r="F68">
            <v>940.5</v>
          </cell>
          <cell r="G68">
            <v>1131</v>
          </cell>
          <cell r="H68">
            <v>1131</v>
          </cell>
          <cell r="I68">
            <v>1131</v>
          </cell>
          <cell r="J68">
            <v>1131</v>
          </cell>
          <cell r="K68">
            <v>1131</v>
          </cell>
          <cell r="L68">
            <v>1131</v>
          </cell>
          <cell r="M68">
            <v>1131</v>
          </cell>
          <cell r="N68">
            <v>1131</v>
          </cell>
          <cell r="O68">
            <v>1131</v>
          </cell>
          <cell r="P68">
            <v>1131</v>
          </cell>
          <cell r="Q68">
            <v>1131</v>
          </cell>
          <cell r="R68">
            <v>1131</v>
          </cell>
          <cell r="S68">
            <v>1131</v>
          </cell>
          <cell r="T68">
            <v>1131</v>
          </cell>
          <cell r="U68">
            <v>1131</v>
          </cell>
          <cell r="V68">
            <v>565.5</v>
          </cell>
          <cell r="W68">
            <v>1131</v>
          </cell>
          <cell r="X68">
            <v>1131</v>
          </cell>
          <cell r="Y68">
            <v>1131</v>
          </cell>
          <cell r="Z68">
            <v>1131</v>
          </cell>
          <cell r="AA68">
            <v>565.5</v>
          </cell>
          <cell r="AB68">
            <v>1131</v>
          </cell>
          <cell r="AC68">
            <v>1131</v>
          </cell>
          <cell r="AD68">
            <v>1131</v>
          </cell>
          <cell r="AE68">
            <v>1131</v>
          </cell>
          <cell r="AF68">
            <v>1131</v>
          </cell>
          <cell r="AG68">
            <v>1131</v>
          </cell>
          <cell r="AH68">
            <v>1131</v>
          </cell>
        </row>
        <row r="69">
          <cell r="D69">
            <v>565.5</v>
          </cell>
          <cell r="E69">
            <v>565.5</v>
          </cell>
          <cell r="F69">
            <v>972.5</v>
          </cell>
          <cell r="G69">
            <v>1131</v>
          </cell>
          <cell r="H69">
            <v>1131</v>
          </cell>
          <cell r="I69">
            <v>1131</v>
          </cell>
          <cell r="J69">
            <v>1131</v>
          </cell>
          <cell r="K69">
            <v>1131</v>
          </cell>
          <cell r="L69">
            <v>1131</v>
          </cell>
          <cell r="M69">
            <v>1131</v>
          </cell>
          <cell r="N69">
            <v>1131</v>
          </cell>
          <cell r="O69">
            <v>1131</v>
          </cell>
          <cell r="P69">
            <v>1131</v>
          </cell>
          <cell r="Q69">
            <v>1131</v>
          </cell>
          <cell r="R69">
            <v>1131</v>
          </cell>
          <cell r="S69">
            <v>1131</v>
          </cell>
          <cell r="T69">
            <v>1131</v>
          </cell>
          <cell r="U69">
            <v>1131</v>
          </cell>
          <cell r="V69">
            <v>565.5</v>
          </cell>
          <cell r="W69">
            <v>1131</v>
          </cell>
          <cell r="X69">
            <v>1131</v>
          </cell>
          <cell r="Y69">
            <v>1131</v>
          </cell>
          <cell r="Z69">
            <v>1131</v>
          </cell>
          <cell r="AA69">
            <v>565.5</v>
          </cell>
          <cell r="AB69">
            <v>1131</v>
          </cell>
          <cell r="AC69">
            <v>1131</v>
          </cell>
          <cell r="AD69">
            <v>1131</v>
          </cell>
          <cell r="AE69">
            <v>1131</v>
          </cell>
          <cell r="AF69">
            <v>1131</v>
          </cell>
          <cell r="AG69">
            <v>1131</v>
          </cell>
          <cell r="AH69">
            <v>1131</v>
          </cell>
        </row>
        <row r="70">
          <cell r="D70">
            <v>565.5</v>
          </cell>
          <cell r="E70">
            <v>565.5</v>
          </cell>
          <cell r="F70">
            <v>992.5</v>
          </cell>
          <cell r="G70">
            <v>1131</v>
          </cell>
          <cell r="H70">
            <v>1131</v>
          </cell>
          <cell r="I70">
            <v>1131</v>
          </cell>
          <cell r="J70">
            <v>1131</v>
          </cell>
          <cell r="K70">
            <v>1131</v>
          </cell>
          <cell r="L70">
            <v>1131</v>
          </cell>
          <cell r="M70">
            <v>1131</v>
          </cell>
          <cell r="N70">
            <v>1131</v>
          </cell>
          <cell r="O70">
            <v>1131</v>
          </cell>
          <cell r="P70">
            <v>1131</v>
          </cell>
          <cell r="Q70">
            <v>1131</v>
          </cell>
          <cell r="R70">
            <v>1131</v>
          </cell>
          <cell r="S70">
            <v>1131</v>
          </cell>
          <cell r="T70">
            <v>1131</v>
          </cell>
          <cell r="U70">
            <v>1131</v>
          </cell>
          <cell r="V70">
            <v>565.5</v>
          </cell>
          <cell r="W70">
            <v>1131</v>
          </cell>
          <cell r="X70">
            <v>1131</v>
          </cell>
          <cell r="Y70">
            <v>1131</v>
          </cell>
          <cell r="Z70">
            <v>1131</v>
          </cell>
          <cell r="AA70">
            <v>565.5</v>
          </cell>
          <cell r="AB70">
            <v>1131</v>
          </cell>
          <cell r="AC70">
            <v>1131</v>
          </cell>
          <cell r="AD70">
            <v>1131</v>
          </cell>
          <cell r="AE70">
            <v>1131</v>
          </cell>
          <cell r="AF70">
            <v>1131</v>
          </cell>
          <cell r="AG70">
            <v>1131</v>
          </cell>
          <cell r="AH70">
            <v>1131</v>
          </cell>
        </row>
        <row r="71">
          <cell r="D71">
            <v>565.5</v>
          </cell>
          <cell r="E71">
            <v>565.5</v>
          </cell>
          <cell r="F71">
            <v>994.5</v>
          </cell>
          <cell r="G71">
            <v>1131</v>
          </cell>
          <cell r="H71">
            <v>1131</v>
          </cell>
          <cell r="I71">
            <v>1131</v>
          </cell>
          <cell r="J71">
            <v>1131</v>
          </cell>
          <cell r="K71">
            <v>1131</v>
          </cell>
          <cell r="L71">
            <v>1131</v>
          </cell>
          <cell r="M71">
            <v>1131</v>
          </cell>
          <cell r="N71">
            <v>1131</v>
          </cell>
          <cell r="O71">
            <v>1131</v>
          </cell>
          <cell r="P71">
            <v>1131</v>
          </cell>
          <cell r="Q71">
            <v>1131</v>
          </cell>
          <cell r="R71">
            <v>1131</v>
          </cell>
          <cell r="S71">
            <v>1131</v>
          </cell>
          <cell r="T71">
            <v>1131</v>
          </cell>
          <cell r="U71">
            <v>1131</v>
          </cell>
          <cell r="V71">
            <v>565.5</v>
          </cell>
          <cell r="W71">
            <v>1131</v>
          </cell>
          <cell r="X71">
            <v>1131</v>
          </cell>
          <cell r="Y71">
            <v>1131</v>
          </cell>
          <cell r="Z71">
            <v>1131</v>
          </cell>
          <cell r="AA71">
            <v>565.5</v>
          </cell>
          <cell r="AB71">
            <v>1131</v>
          </cell>
          <cell r="AC71">
            <v>1131</v>
          </cell>
          <cell r="AD71">
            <v>1131</v>
          </cell>
          <cell r="AE71">
            <v>1131</v>
          </cell>
          <cell r="AF71">
            <v>1131</v>
          </cell>
          <cell r="AG71">
            <v>1131</v>
          </cell>
          <cell r="AH71">
            <v>1131</v>
          </cell>
        </row>
        <row r="72">
          <cell r="D72">
            <v>565.5</v>
          </cell>
          <cell r="E72">
            <v>565.5</v>
          </cell>
          <cell r="F72">
            <v>1007.5</v>
          </cell>
          <cell r="G72">
            <v>1131</v>
          </cell>
          <cell r="H72">
            <v>1131</v>
          </cell>
          <cell r="I72">
            <v>1131</v>
          </cell>
          <cell r="J72">
            <v>1131</v>
          </cell>
          <cell r="K72">
            <v>1131</v>
          </cell>
          <cell r="L72">
            <v>1131</v>
          </cell>
          <cell r="M72">
            <v>1131</v>
          </cell>
          <cell r="N72">
            <v>1131</v>
          </cell>
          <cell r="O72">
            <v>1131</v>
          </cell>
          <cell r="P72">
            <v>1131</v>
          </cell>
          <cell r="Q72">
            <v>1131</v>
          </cell>
          <cell r="R72">
            <v>1131</v>
          </cell>
          <cell r="S72">
            <v>1131</v>
          </cell>
          <cell r="T72">
            <v>1131</v>
          </cell>
          <cell r="U72">
            <v>1131</v>
          </cell>
          <cell r="V72">
            <v>565.5</v>
          </cell>
          <cell r="W72">
            <v>1131</v>
          </cell>
          <cell r="X72">
            <v>1131</v>
          </cell>
          <cell r="Y72">
            <v>1131</v>
          </cell>
          <cell r="Z72">
            <v>1131</v>
          </cell>
          <cell r="AA72">
            <v>565.5</v>
          </cell>
          <cell r="AB72">
            <v>1131</v>
          </cell>
          <cell r="AC72">
            <v>1131</v>
          </cell>
          <cell r="AD72">
            <v>1131</v>
          </cell>
          <cell r="AE72">
            <v>1131</v>
          </cell>
          <cell r="AF72">
            <v>1131</v>
          </cell>
          <cell r="AG72">
            <v>1131</v>
          </cell>
          <cell r="AH72">
            <v>1131</v>
          </cell>
        </row>
        <row r="73">
          <cell r="D73">
            <v>565.5</v>
          </cell>
          <cell r="E73">
            <v>565.5</v>
          </cell>
          <cell r="F73">
            <v>1024.5</v>
          </cell>
          <cell r="G73">
            <v>1131</v>
          </cell>
          <cell r="H73">
            <v>1131</v>
          </cell>
          <cell r="I73">
            <v>1131</v>
          </cell>
          <cell r="J73">
            <v>1131</v>
          </cell>
          <cell r="K73">
            <v>1131</v>
          </cell>
          <cell r="L73">
            <v>1131</v>
          </cell>
          <cell r="M73">
            <v>1131</v>
          </cell>
          <cell r="N73">
            <v>1131</v>
          </cell>
          <cell r="O73">
            <v>1131</v>
          </cell>
          <cell r="P73">
            <v>1131</v>
          </cell>
          <cell r="Q73">
            <v>1131</v>
          </cell>
          <cell r="R73">
            <v>1131</v>
          </cell>
          <cell r="S73">
            <v>1131</v>
          </cell>
          <cell r="T73">
            <v>1131</v>
          </cell>
          <cell r="U73">
            <v>1131</v>
          </cell>
          <cell r="V73">
            <v>565.5</v>
          </cell>
          <cell r="W73">
            <v>1131</v>
          </cell>
          <cell r="X73">
            <v>1131</v>
          </cell>
          <cell r="Y73">
            <v>1131</v>
          </cell>
          <cell r="Z73">
            <v>1131</v>
          </cell>
          <cell r="AA73">
            <v>565.5</v>
          </cell>
          <cell r="AB73">
            <v>1131</v>
          </cell>
          <cell r="AC73">
            <v>1131</v>
          </cell>
          <cell r="AD73">
            <v>1131</v>
          </cell>
          <cell r="AE73">
            <v>1131</v>
          </cell>
          <cell r="AF73">
            <v>1131</v>
          </cell>
          <cell r="AG73">
            <v>1131</v>
          </cell>
          <cell r="AH73">
            <v>1131</v>
          </cell>
        </row>
        <row r="74">
          <cell r="D74">
            <v>565.5</v>
          </cell>
          <cell r="E74">
            <v>565.5</v>
          </cell>
          <cell r="F74">
            <v>1054.5</v>
          </cell>
          <cell r="G74">
            <v>1131</v>
          </cell>
          <cell r="H74">
            <v>1131</v>
          </cell>
          <cell r="I74">
            <v>1131</v>
          </cell>
          <cell r="J74">
            <v>1131</v>
          </cell>
          <cell r="K74">
            <v>1131</v>
          </cell>
          <cell r="L74">
            <v>1131</v>
          </cell>
          <cell r="M74">
            <v>1131</v>
          </cell>
          <cell r="N74">
            <v>1131</v>
          </cell>
          <cell r="O74">
            <v>1131</v>
          </cell>
          <cell r="P74">
            <v>1131</v>
          </cell>
          <cell r="Q74">
            <v>1131</v>
          </cell>
          <cell r="R74">
            <v>1131</v>
          </cell>
          <cell r="S74">
            <v>1131</v>
          </cell>
          <cell r="T74">
            <v>1131</v>
          </cell>
          <cell r="U74">
            <v>1131</v>
          </cell>
          <cell r="V74">
            <v>565.5</v>
          </cell>
          <cell r="W74">
            <v>1131</v>
          </cell>
          <cell r="X74">
            <v>1131</v>
          </cell>
          <cell r="Y74">
            <v>1131</v>
          </cell>
          <cell r="Z74">
            <v>1131</v>
          </cell>
          <cell r="AA74">
            <v>565.5</v>
          </cell>
          <cell r="AB74">
            <v>1131</v>
          </cell>
          <cell r="AC74">
            <v>1131</v>
          </cell>
          <cell r="AD74">
            <v>1131</v>
          </cell>
          <cell r="AE74">
            <v>1131</v>
          </cell>
          <cell r="AF74">
            <v>1131</v>
          </cell>
          <cell r="AG74">
            <v>1131</v>
          </cell>
          <cell r="AH74">
            <v>1131</v>
          </cell>
        </row>
        <row r="75">
          <cell r="D75">
            <v>565.5</v>
          </cell>
          <cell r="E75">
            <v>565.5</v>
          </cell>
          <cell r="F75">
            <v>1086.5</v>
          </cell>
          <cell r="G75">
            <v>1131</v>
          </cell>
          <cell r="H75">
            <v>1131</v>
          </cell>
          <cell r="I75">
            <v>1131</v>
          </cell>
          <cell r="J75">
            <v>1131</v>
          </cell>
          <cell r="K75">
            <v>1131</v>
          </cell>
          <cell r="L75">
            <v>1131</v>
          </cell>
          <cell r="M75">
            <v>1131</v>
          </cell>
          <cell r="N75">
            <v>1131</v>
          </cell>
          <cell r="O75">
            <v>1131</v>
          </cell>
          <cell r="P75">
            <v>1131</v>
          </cell>
          <cell r="Q75">
            <v>1131</v>
          </cell>
          <cell r="R75">
            <v>1131</v>
          </cell>
          <cell r="S75">
            <v>1131</v>
          </cell>
          <cell r="T75">
            <v>1131</v>
          </cell>
          <cell r="U75">
            <v>1131</v>
          </cell>
          <cell r="V75">
            <v>565.5</v>
          </cell>
          <cell r="W75">
            <v>1131</v>
          </cell>
          <cell r="X75">
            <v>1131</v>
          </cell>
          <cell r="Y75">
            <v>1131</v>
          </cell>
          <cell r="Z75">
            <v>1131</v>
          </cell>
          <cell r="AA75">
            <v>565.5</v>
          </cell>
          <cell r="AB75">
            <v>1131</v>
          </cell>
          <cell r="AC75">
            <v>1131</v>
          </cell>
          <cell r="AD75">
            <v>1131</v>
          </cell>
          <cell r="AE75">
            <v>1131</v>
          </cell>
          <cell r="AF75">
            <v>1131</v>
          </cell>
          <cell r="AG75">
            <v>1131</v>
          </cell>
          <cell r="AH75">
            <v>1131</v>
          </cell>
        </row>
        <row r="76">
          <cell r="D76">
            <v>565.5</v>
          </cell>
          <cell r="E76">
            <v>565.5</v>
          </cell>
          <cell r="F76">
            <v>1118.5</v>
          </cell>
          <cell r="G76">
            <v>1131</v>
          </cell>
          <cell r="H76">
            <v>1131</v>
          </cell>
          <cell r="I76">
            <v>1131</v>
          </cell>
          <cell r="J76">
            <v>1131</v>
          </cell>
          <cell r="K76">
            <v>1131</v>
          </cell>
          <cell r="L76">
            <v>1131</v>
          </cell>
          <cell r="M76">
            <v>1131</v>
          </cell>
          <cell r="N76">
            <v>1131</v>
          </cell>
          <cell r="O76">
            <v>1131</v>
          </cell>
          <cell r="P76">
            <v>1131</v>
          </cell>
          <cell r="Q76">
            <v>1131</v>
          </cell>
          <cell r="R76">
            <v>1131</v>
          </cell>
          <cell r="S76">
            <v>1131</v>
          </cell>
          <cell r="T76">
            <v>1131</v>
          </cell>
          <cell r="U76">
            <v>1131</v>
          </cell>
          <cell r="V76">
            <v>565.5</v>
          </cell>
          <cell r="W76">
            <v>1131</v>
          </cell>
          <cell r="X76">
            <v>1131</v>
          </cell>
          <cell r="Y76">
            <v>1131</v>
          </cell>
          <cell r="Z76">
            <v>1131</v>
          </cell>
          <cell r="AA76">
            <v>565.5</v>
          </cell>
          <cell r="AB76">
            <v>1131</v>
          </cell>
          <cell r="AC76">
            <v>1131</v>
          </cell>
          <cell r="AD76">
            <v>1131</v>
          </cell>
          <cell r="AE76">
            <v>1131</v>
          </cell>
          <cell r="AF76">
            <v>1131</v>
          </cell>
          <cell r="AG76">
            <v>1131</v>
          </cell>
          <cell r="AH76">
            <v>1131</v>
          </cell>
        </row>
        <row r="77">
          <cell r="D77">
            <v>565.5</v>
          </cell>
          <cell r="E77">
            <v>565.5</v>
          </cell>
          <cell r="F77">
            <v>1131</v>
          </cell>
          <cell r="G77">
            <v>1131</v>
          </cell>
          <cell r="H77">
            <v>1131</v>
          </cell>
          <cell r="I77">
            <v>1131</v>
          </cell>
          <cell r="J77">
            <v>1131</v>
          </cell>
          <cell r="K77">
            <v>1131</v>
          </cell>
          <cell r="L77">
            <v>1131</v>
          </cell>
          <cell r="M77">
            <v>1131</v>
          </cell>
          <cell r="N77">
            <v>1131</v>
          </cell>
          <cell r="O77">
            <v>1131</v>
          </cell>
          <cell r="P77">
            <v>1131</v>
          </cell>
          <cell r="Q77">
            <v>1131</v>
          </cell>
          <cell r="R77">
            <v>1131</v>
          </cell>
          <cell r="S77">
            <v>1131</v>
          </cell>
          <cell r="T77">
            <v>1131</v>
          </cell>
          <cell r="U77">
            <v>1131</v>
          </cell>
          <cell r="V77">
            <v>565.5</v>
          </cell>
          <cell r="W77">
            <v>1131</v>
          </cell>
          <cell r="X77">
            <v>1131</v>
          </cell>
          <cell r="Y77">
            <v>1131</v>
          </cell>
          <cell r="Z77">
            <v>1131</v>
          </cell>
          <cell r="AA77">
            <v>565.5</v>
          </cell>
          <cell r="AB77">
            <v>1131</v>
          </cell>
          <cell r="AC77">
            <v>1131</v>
          </cell>
          <cell r="AD77">
            <v>1131</v>
          </cell>
          <cell r="AE77">
            <v>1131</v>
          </cell>
          <cell r="AF77">
            <v>1131</v>
          </cell>
          <cell r="AG77">
            <v>1131</v>
          </cell>
          <cell r="AH77">
            <v>1131</v>
          </cell>
        </row>
        <row r="78">
          <cell r="D78">
            <v>565.5</v>
          </cell>
          <cell r="E78">
            <v>565.5</v>
          </cell>
          <cell r="F78">
            <v>1131</v>
          </cell>
          <cell r="G78">
            <v>1131</v>
          </cell>
          <cell r="H78">
            <v>1131</v>
          </cell>
          <cell r="I78">
            <v>1131</v>
          </cell>
          <cell r="J78">
            <v>1131</v>
          </cell>
          <cell r="K78">
            <v>1131</v>
          </cell>
          <cell r="L78">
            <v>1131</v>
          </cell>
          <cell r="M78">
            <v>1131</v>
          </cell>
          <cell r="N78">
            <v>1131</v>
          </cell>
          <cell r="O78">
            <v>1131</v>
          </cell>
          <cell r="P78">
            <v>1131</v>
          </cell>
          <cell r="Q78">
            <v>1131</v>
          </cell>
          <cell r="R78">
            <v>1131</v>
          </cell>
          <cell r="S78">
            <v>1131</v>
          </cell>
          <cell r="T78">
            <v>1131</v>
          </cell>
          <cell r="U78">
            <v>1131</v>
          </cell>
          <cell r="V78">
            <v>565.5</v>
          </cell>
          <cell r="W78">
            <v>1131</v>
          </cell>
          <cell r="X78">
            <v>1131</v>
          </cell>
          <cell r="Y78">
            <v>1131</v>
          </cell>
          <cell r="Z78">
            <v>1131</v>
          </cell>
          <cell r="AA78">
            <v>565.5</v>
          </cell>
          <cell r="AB78">
            <v>1131</v>
          </cell>
          <cell r="AC78">
            <v>1131</v>
          </cell>
          <cell r="AD78">
            <v>1131</v>
          </cell>
          <cell r="AE78">
            <v>1131</v>
          </cell>
          <cell r="AF78">
            <v>1131</v>
          </cell>
          <cell r="AG78">
            <v>1131</v>
          </cell>
          <cell r="AH78">
            <v>1131</v>
          </cell>
        </row>
        <row r="79">
          <cell r="D79">
            <v>565.5</v>
          </cell>
          <cell r="E79">
            <v>565.5</v>
          </cell>
          <cell r="F79">
            <v>1131</v>
          </cell>
          <cell r="G79">
            <v>1131</v>
          </cell>
          <cell r="H79">
            <v>1131</v>
          </cell>
          <cell r="I79">
            <v>1131</v>
          </cell>
          <cell r="J79">
            <v>1131</v>
          </cell>
          <cell r="K79">
            <v>1131</v>
          </cell>
          <cell r="L79">
            <v>1131</v>
          </cell>
          <cell r="M79">
            <v>1131</v>
          </cell>
          <cell r="N79">
            <v>1131</v>
          </cell>
          <cell r="O79">
            <v>1131</v>
          </cell>
          <cell r="P79">
            <v>1131</v>
          </cell>
          <cell r="Q79">
            <v>1131</v>
          </cell>
          <cell r="R79">
            <v>1131</v>
          </cell>
          <cell r="S79">
            <v>1131</v>
          </cell>
          <cell r="T79">
            <v>1131</v>
          </cell>
          <cell r="U79">
            <v>1131</v>
          </cell>
          <cell r="V79">
            <v>565.5</v>
          </cell>
          <cell r="W79">
            <v>1131</v>
          </cell>
          <cell r="X79">
            <v>1131</v>
          </cell>
          <cell r="Y79">
            <v>1131</v>
          </cell>
          <cell r="Z79">
            <v>1131</v>
          </cell>
          <cell r="AA79">
            <v>565.5</v>
          </cell>
          <cell r="AB79">
            <v>1131</v>
          </cell>
          <cell r="AC79">
            <v>1131</v>
          </cell>
          <cell r="AD79">
            <v>1131</v>
          </cell>
          <cell r="AE79">
            <v>1131</v>
          </cell>
          <cell r="AF79">
            <v>1131</v>
          </cell>
          <cell r="AG79">
            <v>1131</v>
          </cell>
          <cell r="AH79">
            <v>1131</v>
          </cell>
        </row>
        <row r="80">
          <cell r="D80">
            <v>565.5</v>
          </cell>
          <cell r="E80">
            <v>565.5</v>
          </cell>
          <cell r="F80">
            <v>1131</v>
          </cell>
          <cell r="G80">
            <v>1131</v>
          </cell>
          <cell r="H80">
            <v>1131</v>
          </cell>
          <cell r="I80">
            <v>1131</v>
          </cell>
          <cell r="J80">
            <v>1131</v>
          </cell>
          <cell r="K80">
            <v>1131</v>
          </cell>
          <cell r="L80">
            <v>1131</v>
          </cell>
          <cell r="M80">
            <v>1131</v>
          </cell>
          <cell r="N80">
            <v>1131</v>
          </cell>
          <cell r="O80">
            <v>1131</v>
          </cell>
          <cell r="P80">
            <v>1131</v>
          </cell>
          <cell r="Q80">
            <v>1131</v>
          </cell>
          <cell r="R80">
            <v>1131</v>
          </cell>
          <cell r="S80">
            <v>1131</v>
          </cell>
          <cell r="T80">
            <v>1131</v>
          </cell>
          <cell r="U80">
            <v>1131</v>
          </cell>
          <cell r="V80">
            <v>565.5</v>
          </cell>
          <cell r="W80">
            <v>1131</v>
          </cell>
          <cell r="X80">
            <v>1131</v>
          </cell>
          <cell r="Y80">
            <v>1131</v>
          </cell>
          <cell r="Z80">
            <v>1131</v>
          </cell>
          <cell r="AA80">
            <v>565.5</v>
          </cell>
          <cell r="AB80">
            <v>1131</v>
          </cell>
          <cell r="AC80">
            <v>1131</v>
          </cell>
          <cell r="AD80">
            <v>1131</v>
          </cell>
          <cell r="AE80">
            <v>1131</v>
          </cell>
          <cell r="AF80">
            <v>1131</v>
          </cell>
          <cell r="AG80">
            <v>1131</v>
          </cell>
          <cell r="AH80">
            <v>1131</v>
          </cell>
        </row>
        <row r="81">
          <cell r="D81">
            <v>565.5</v>
          </cell>
          <cell r="E81">
            <v>565.5</v>
          </cell>
          <cell r="F81">
            <v>1131</v>
          </cell>
          <cell r="G81">
            <v>1131</v>
          </cell>
          <cell r="H81">
            <v>1131</v>
          </cell>
          <cell r="I81">
            <v>1131</v>
          </cell>
          <cell r="J81">
            <v>1131</v>
          </cell>
          <cell r="K81">
            <v>1131</v>
          </cell>
          <cell r="L81">
            <v>1131</v>
          </cell>
          <cell r="M81">
            <v>1131</v>
          </cell>
          <cell r="N81">
            <v>1131</v>
          </cell>
          <cell r="O81">
            <v>1131</v>
          </cell>
          <cell r="P81">
            <v>1131</v>
          </cell>
          <cell r="Q81">
            <v>1131</v>
          </cell>
          <cell r="R81">
            <v>1131</v>
          </cell>
          <cell r="S81">
            <v>1131</v>
          </cell>
          <cell r="T81">
            <v>1131</v>
          </cell>
          <cell r="U81">
            <v>1131</v>
          </cell>
          <cell r="V81">
            <v>565.5</v>
          </cell>
          <cell r="W81">
            <v>1131</v>
          </cell>
          <cell r="X81">
            <v>1131</v>
          </cell>
          <cell r="Y81">
            <v>1131</v>
          </cell>
          <cell r="Z81">
            <v>1131</v>
          </cell>
          <cell r="AA81">
            <v>565.5</v>
          </cell>
          <cell r="AB81">
            <v>1131</v>
          </cell>
          <cell r="AC81">
            <v>1131</v>
          </cell>
          <cell r="AD81">
            <v>1131</v>
          </cell>
          <cell r="AE81">
            <v>1131</v>
          </cell>
          <cell r="AF81">
            <v>1131</v>
          </cell>
          <cell r="AG81">
            <v>1131</v>
          </cell>
          <cell r="AH81">
            <v>1131</v>
          </cell>
        </row>
        <row r="82">
          <cell r="D82">
            <v>565.5</v>
          </cell>
          <cell r="E82">
            <v>565.5</v>
          </cell>
          <cell r="F82">
            <v>1131</v>
          </cell>
          <cell r="G82">
            <v>1131</v>
          </cell>
          <cell r="H82">
            <v>1131</v>
          </cell>
          <cell r="I82">
            <v>1131</v>
          </cell>
          <cell r="J82">
            <v>1131</v>
          </cell>
          <cell r="K82">
            <v>1131</v>
          </cell>
          <cell r="L82">
            <v>1131</v>
          </cell>
          <cell r="M82">
            <v>1131</v>
          </cell>
          <cell r="N82">
            <v>1131</v>
          </cell>
          <cell r="O82">
            <v>1131</v>
          </cell>
          <cell r="P82">
            <v>1131</v>
          </cell>
          <cell r="Q82">
            <v>1131</v>
          </cell>
          <cell r="R82">
            <v>1131</v>
          </cell>
          <cell r="S82">
            <v>1131</v>
          </cell>
          <cell r="T82">
            <v>1131</v>
          </cell>
          <cell r="U82">
            <v>1131</v>
          </cell>
          <cell r="V82">
            <v>565.5</v>
          </cell>
          <cell r="W82">
            <v>1131</v>
          </cell>
          <cell r="X82">
            <v>1131</v>
          </cell>
          <cell r="Y82">
            <v>1131</v>
          </cell>
          <cell r="Z82">
            <v>1131</v>
          </cell>
          <cell r="AA82">
            <v>565.5</v>
          </cell>
          <cell r="AB82">
            <v>1131</v>
          </cell>
          <cell r="AC82">
            <v>1131</v>
          </cell>
          <cell r="AD82">
            <v>1131</v>
          </cell>
          <cell r="AE82">
            <v>1131</v>
          </cell>
          <cell r="AF82">
            <v>1131</v>
          </cell>
          <cell r="AG82">
            <v>1131</v>
          </cell>
          <cell r="AH82">
            <v>1131</v>
          </cell>
        </row>
        <row r="83">
          <cell r="D83">
            <v>565.5</v>
          </cell>
          <cell r="E83">
            <v>565.5</v>
          </cell>
          <cell r="F83">
            <v>1131</v>
          </cell>
          <cell r="G83">
            <v>1131</v>
          </cell>
          <cell r="H83">
            <v>1131</v>
          </cell>
          <cell r="I83">
            <v>1131</v>
          </cell>
          <cell r="J83">
            <v>1131</v>
          </cell>
          <cell r="K83">
            <v>1131</v>
          </cell>
          <cell r="L83">
            <v>1131</v>
          </cell>
          <cell r="M83">
            <v>1131</v>
          </cell>
          <cell r="N83">
            <v>1131</v>
          </cell>
          <cell r="O83">
            <v>1131</v>
          </cell>
          <cell r="P83">
            <v>1131</v>
          </cell>
          <cell r="Q83">
            <v>1131</v>
          </cell>
          <cell r="R83">
            <v>1131</v>
          </cell>
          <cell r="S83">
            <v>1131</v>
          </cell>
          <cell r="T83">
            <v>1131</v>
          </cell>
          <cell r="U83">
            <v>1131</v>
          </cell>
          <cell r="V83">
            <v>565.5</v>
          </cell>
          <cell r="W83">
            <v>1131</v>
          </cell>
          <cell r="X83">
            <v>1131</v>
          </cell>
          <cell r="Y83">
            <v>1131</v>
          </cell>
          <cell r="Z83">
            <v>1131</v>
          </cell>
          <cell r="AA83">
            <v>565.5</v>
          </cell>
          <cell r="AB83">
            <v>1131</v>
          </cell>
          <cell r="AC83">
            <v>1131</v>
          </cell>
          <cell r="AD83">
            <v>1131</v>
          </cell>
          <cell r="AE83">
            <v>1131</v>
          </cell>
          <cell r="AF83">
            <v>1131</v>
          </cell>
          <cell r="AG83">
            <v>1131</v>
          </cell>
          <cell r="AH83">
            <v>1131</v>
          </cell>
        </row>
        <row r="84">
          <cell r="D84">
            <v>565.5</v>
          </cell>
          <cell r="E84">
            <v>565.5</v>
          </cell>
          <cell r="F84">
            <v>1131</v>
          </cell>
          <cell r="G84">
            <v>1131</v>
          </cell>
          <cell r="H84">
            <v>1131</v>
          </cell>
          <cell r="I84">
            <v>1131</v>
          </cell>
          <cell r="J84">
            <v>1131</v>
          </cell>
          <cell r="K84">
            <v>1131</v>
          </cell>
          <cell r="L84">
            <v>1131</v>
          </cell>
          <cell r="M84">
            <v>1131</v>
          </cell>
          <cell r="N84">
            <v>1131</v>
          </cell>
          <cell r="O84">
            <v>1131</v>
          </cell>
          <cell r="P84">
            <v>1131</v>
          </cell>
          <cell r="Q84">
            <v>1131</v>
          </cell>
          <cell r="R84">
            <v>1131</v>
          </cell>
          <cell r="S84">
            <v>1131</v>
          </cell>
          <cell r="T84">
            <v>1131</v>
          </cell>
          <cell r="U84">
            <v>1131</v>
          </cell>
          <cell r="V84">
            <v>565.5</v>
          </cell>
          <cell r="W84">
            <v>1131</v>
          </cell>
          <cell r="X84">
            <v>1131</v>
          </cell>
          <cell r="Y84">
            <v>1131</v>
          </cell>
          <cell r="Z84">
            <v>1131</v>
          </cell>
          <cell r="AA84">
            <v>565.5</v>
          </cell>
          <cell r="AB84">
            <v>1131</v>
          </cell>
          <cell r="AC84">
            <v>1131</v>
          </cell>
          <cell r="AD84">
            <v>1131</v>
          </cell>
          <cell r="AE84">
            <v>1131</v>
          </cell>
          <cell r="AF84">
            <v>1131</v>
          </cell>
          <cell r="AG84">
            <v>1131</v>
          </cell>
          <cell r="AH84">
            <v>1131</v>
          </cell>
        </row>
        <row r="85">
          <cell r="D85">
            <v>565.5</v>
          </cell>
          <cell r="E85">
            <v>565.5</v>
          </cell>
          <cell r="F85">
            <v>1131</v>
          </cell>
          <cell r="G85">
            <v>1131</v>
          </cell>
          <cell r="H85">
            <v>1131</v>
          </cell>
          <cell r="I85">
            <v>1131</v>
          </cell>
          <cell r="J85">
            <v>1131</v>
          </cell>
          <cell r="K85">
            <v>1131</v>
          </cell>
          <cell r="L85">
            <v>1131</v>
          </cell>
          <cell r="M85">
            <v>1131</v>
          </cell>
          <cell r="N85">
            <v>1131</v>
          </cell>
          <cell r="O85">
            <v>1131</v>
          </cell>
          <cell r="P85">
            <v>1131</v>
          </cell>
          <cell r="Q85">
            <v>1131</v>
          </cell>
          <cell r="R85">
            <v>1131</v>
          </cell>
          <cell r="S85">
            <v>1131</v>
          </cell>
          <cell r="T85">
            <v>1131</v>
          </cell>
          <cell r="U85">
            <v>1131</v>
          </cell>
          <cell r="V85">
            <v>565.5</v>
          </cell>
          <cell r="W85">
            <v>1131</v>
          </cell>
          <cell r="X85">
            <v>1131</v>
          </cell>
          <cell r="Y85">
            <v>1131</v>
          </cell>
          <cell r="Z85">
            <v>1131</v>
          </cell>
          <cell r="AA85">
            <v>565.5</v>
          </cell>
          <cell r="AB85">
            <v>1131</v>
          </cell>
          <cell r="AC85">
            <v>1131</v>
          </cell>
          <cell r="AD85">
            <v>1131</v>
          </cell>
          <cell r="AE85">
            <v>1131</v>
          </cell>
          <cell r="AF85">
            <v>1131</v>
          </cell>
          <cell r="AG85">
            <v>1131</v>
          </cell>
          <cell r="AH85">
            <v>1131</v>
          </cell>
        </row>
        <row r="86">
          <cell r="D86">
            <v>565.5</v>
          </cell>
          <cell r="E86">
            <v>565.5</v>
          </cell>
          <cell r="F86">
            <v>1131</v>
          </cell>
          <cell r="G86">
            <v>1131</v>
          </cell>
          <cell r="H86">
            <v>1131</v>
          </cell>
          <cell r="I86">
            <v>1131</v>
          </cell>
          <cell r="J86">
            <v>1131</v>
          </cell>
          <cell r="K86">
            <v>1131</v>
          </cell>
          <cell r="L86">
            <v>1131</v>
          </cell>
          <cell r="M86">
            <v>1131</v>
          </cell>
          <cell r="N86">
            <v>1131</v>
          </cell>
          <cell r="O86">
            <v>1131</v>
          </cell>
          <cell r="P86">
            <v>1131</v>
          </cell>
          <cell r="Q86">
            <v>1131</v>
          </cell>
          <cell r="R86">
            <v>1131</v>
          </cell>
          <cell r="S86">
            <v>1131</v>
          </cell>
          <cell r="T86">
            <v>1131</v>
          </cell>
          <cell r="U86">
            <v>1131</v>
          </cell>
          <cell r="V86">
            <v>565.5</v>
          </cell>
          <cell r="W86">
            <v>1131</v>
          </cell>
          <cell r="X86">
            <v>1131</v>
          </cell>
          <cell r="Y86">
            <v>1131</v>
          </cell>
          <cell r="Z86">
            <v>1131</v>
          </cell>
          <cell r="AA86">
            <v>565.5</v>
          </cell>
          <cell r="AB86">
            <v>1131</v>
          </cell>
          <cell r="AC86">
            <v>1131</v>
          </cell>
          <cell r="AD86">
            <v>1131</v>
          </cell>
          <cell r="AE86">
            <v>1131</v>
          </cell>
          <cell r="AF86">
            <v>1131</v>
          </cell>
          <cell r="AG86">
            <v>1131</v>
          </cell>
          <cell r="AH86">
            <v>1131</v>
          </cell>
        </row>
        <row r="87">
          <cell r="D87">
            <v>565.5</v>
          </cell>
          <cell r="E87">
            <v>565.5</v>
          </cell>
          <cell r="F87">
            <v>1131</v>
          </cell>
          <cell r="G87">
            <v>1131</v>
          </cell>
          <cell r="H87">
            <v>1131</v>
          </cell>
          <cell r="I87">
            <v>1131</v>
          </cell>
          <cell r="J87">
            <v>1131</v>
          </cell>
          <cell r="K87">
            <v>1131</v>
          </cell>
          <cell r="L87">
            <v>1131</v>
          </cell>
          <cell r="M87">
            <v>1131</v>
          </cell>
          <cell r="N87">
            <v>1131</v>
          </cell>
          <cell r="O87">
            <v>1131</v>
          </cell>
          <cell r="P87">
            <v>1131</v>
          </cell>
          <cell r="Q87">
            <v>1131</v>
          </cell>
          <cell r="R87">
            <v>1131</v>
          </cell>
          <cell r="S87">
            <v>1131</v>
          </cell>
          <cell r="T87">
            <v>1131</v>
          </cell>
          <cell r="U87">
            <v>1131</v>
          </cell>
          <cell r="V87">
            <v>565.5</v>
          </cell>
          <cell r="W87">
            <v>1131</v>
          </cell>
          <cell r="X87">
            <v>1131</v>
          </cell>
          <cell r="Y87">
            <v>1131</v>
          </cell>
          <cell r="Z87">
            <v>1131</v>
          </cell>
          <cell r="AA87">
            <v>565.5</v>
          </cell>
          <cell r="AB87">
            <v>1131</v>
          </cell>
          <cell r="AC87">
            <v>1131</v>
          </cell>
          <cell r="AD87">
            <v>1131</v>
          </cell>
          <cell r="AE87">
            <v>1131</v>
          </cell>
          <cell r="AF87">
            <v>1131</v>
          </cell>
          <cell r="AG87">
            <v>1131</v>
          </cell>
          <cell r="AH87">
            <v>1131</v>
          </cell>
        </row>
        <row r="88">
          <cell r="D88">
            <v>565.5</v>
          </cell>
          <cell r="E88">
            <v>565.5</v>
          </cell>
          <cell r="F88">
            <v>1131</v>
          </cell>
          <cell r="G88">
            <v>1131</v>
          </cell>
          <cell r="H88">
            <v>1131</v>
          </cell>
          <cell r="I88">
            <v>1131</v>
          </cell>
          <cell r="J88">
            <v>1131</v>
          </cell>
          <cell r="K88">
            <v>1131</v>
          </cell>
          <cell r="L88">
            <v>1131</v>
          </cell>
          <cell r="M88">
            <v>1131</v>
          </cell>
          <cell r="N88">
            <v>1131</v>
          </cell>
          <cell r="O88">
            <v>1131</v>
          </cell>
          <cell r="P88">
            <v>1131</v>
          </cell>
          <cell r="Q88">
            <v>1131</v>
          </cell>
          <cell r="R88">
            <v>1131</v>
          </cell>
          <cell r="S88">
            <v>1131</v>
          </cell>
          <cell r="T88">
            <v>1131</v>
          </cell>
          <cell r="U88">
            <v>1131</v>
          </cell>
          <cell r="V88">
            <v>565.5</v>
          </cell>
          <cell r="W88">
            <v>1131</v>
          </cell>
          <cell r="X88">
            <v>1131</v>
          </cell>
          <cell r="Y88">
            <v>1131</v>
          </cell>
          <cell r="Z88">
            <v>1131</v>
          </cell>
          <cell r="AA88">
            <v>565.5</v>
          </cell>
          <cell r="AB88">
            <v>1131</v>
          </cell>
          <cell r="AC88">
            <v>1131</v>
          </cell>
          <cell r="AD88">
            <v>1131</v>
          </cell>
          <cell r="AE88">
            <v>1131</v>
          </cell>
          <cell r="AF88">
            <v>1131</v>
          </cell>
          <cell r="AG88">
            <v>1131</v>
          </cell>
          <cell r="AH88">
            <v>1131</v>
          </cell>
        </row>
        <row r="89">
          <cell r="D89">
            <v>565.5</v>
          </cell>
          <cell r="E89">
            <v>565.5</v>
          </cell>
          <cell r="F89">
            <v>1131</v>
          </cell>
          <cell r="G89">
            <v>1131</v>
          </cell>
          <cell r="H89">
            <v>1131</v>
          </cell>
          <cell r="I89">
            <v>1131</v>
          </cell>
          <cell r="J89">
            <v>1131</v>
          </cell>
          <cell r="K89">
            <v>1131</v>
          </cell>
          <cell r="L89">
            <v>1131</v>
          </cell>
          <cell r="M89">
            <v>1131</v>
          </cell>
          <cell r="N89">
            <v>1131</v>
          </cell>
          <cell r="O89">
            <v>1131</v>
          </cell>
          <cell r="P89">
            <v>1131</v>
          </cell>
          <cell r="Q89">
            <v>1131</v>
          </cell>
          <cell r="R89">
            <v>1131</v>
          </cell>
          <cell r="S89">
            <v>1131</v>
          </cell>
          <cell r="T89">
            <v>1131</v>
          </cell>
          <cell r="U89">
            <v>1131</v>
          </cell>
          <cell r="V89">
            <v>565.5</v>
          </cell>
          <cell r="W89">
            <v>1131</v>
          </cell>
          <cell r="X89">
            <v>1131</v>
          </cell>
          <cell r="Y89">
            <v>1131</v>
          </cell>
          <cell r="Z89">
            <v>1131</v>
          </cell>
          <cell r="AA89">
            <v>565.5</v>
          </cell>
          <cell r="AB89">
            <v>1131</v>
          </cell>
          <cell r="AC89">
            <v>1131</v>
          </cell>
          <cell r="AD89">
            <v>1131</v>
          </cell>
          <cell r="AE89">
            <v>1131</v>
          </cell>
          <cell r="AF89">
            <v>1131</v>
          </cell>
          <cell r="AG89">
            <v>1131</v>
          </cell>
          <cell r="AH89">
            <v>1131</v>
          </cell>
        </row>
        <row r="90">
          <cell r="D90">
            <v>565.5</v>
          </cell>
          <cell r="E90">
            <v>565.5</v>
          </cell>
          <cell r="F90">
            <v>1131</v>
          </cell>
          <cell r="G90">
            <v>1131</v>
          </cell>
          <cell r="H90">
            <v>1131</v>
          </cell>
          <cell r="I90">
            <v>1131</v>
          </cell>
          <cell r="J90">
            <v>1131</v>
          </cell>
          <cell r="K90">
            <v>1131</v>
          </cell>
          <cell r="L90">
            <v>1131</v>
          </cell>
          <cell r="M90">
            <v>1131</v>
          </cell>
          <cell r="N90">
            <v>1131</v>
          </cell>
          <cell r="O90">
            <v>1131</v>
          </cell>
          <cell r="P90">
            <v>1131</v>
          </cell>
          <cell r="Q90">
            <v>1131</v>
          </cell>
          <cell r="R90">
            <v>1131</v>
          </cell>
          <cell r="S90">
            <v>1131</v>
          </cell>
          <cell r="T90">
            <v>1131</v>
          </cell>
          <cell r="U90">
            <v>1105.5</v>
          </cell>
          <cell r="V90">
            <v>565.5</v>
          </cell>
          <cell r="W90">
            <v>1131</v>
          </cell>
          <cell r="X90">
            <v>1131</v>
          </cell>
          <cell r="Y90">
            <v>1131</v>
          </cell>
          <cell r="Z90">
            <v>1131</v>
          </cell>
          <cell r="AA90">
            <v>565.5</v>
          </cell>
          <cell r="AB90">
            <v>1131</v>
          </cell>
          <cell r="AC90">
            <v>1131</v>
          </cell>
          <cell r="AD90">
            <v>1131</v>
          </cell>
          <cell r="AE90">
            <v>1131</v>
          </cell>
          <cell r="AF90">
            <v>1131</v>
          </cell>
          <cell r="AG90">
            <v>1131</v>
          </cell>
          <cell r="AH90">
            <v>1131</v>
          </cell>
        </row>
        <row r="91">
          <cell r="D91">
            <v>565.5</v>
          </cell>
          <cell r="E91">
            <v>565.5</v>
          </cell>
          <cell r="F91">
            <v>1131</v>
          </cell>
          <cell r="G91">
            <v>1131</v>
          </cell>
          <cell r="H91">
            <v>1131</v>
          </cell>
          <cell r="I91">
            <v>1131</v>
          </cell>
          <cell r="J91">
            <v>1131</v>
          </cell>
          <cell r="K91">
            <v>1131</v>
          </cell>
          <cell r="L91">
            <v>1131</v>
          </cell>
          <cell r="M91">
            <v>1131</v>
          </cell>
          <cell r="N91">
            <v>1131</v>
          </cell>
          <cell r="O91">
            <v>1131</v>
          </cell>
          <cell r="P91">
            <v>1131</v>
          </cell>
          <cell r="Q91">
            <v>1131</v>
          </cell>
          <cell r="R91">
            <v>1131</v>
          </cell>
          <cell r="S91">
            <v>1131</v>
          </cell>
          <cell r="T91">
            <v>1131</v>
          </cell>
          <cell r="U91">
            <v>1045.5</v>
          </cell>
          <cell r="V91">
            <v>565.5</v>
          </cell>
          <cell r="W91">
            <v>1131</v>
          </cell>
          <cell r="X91">
            <v>1131</v>
          </cell>
          <cell r="Y91">
            <v>1131</v>
          </cell>
          <cell r="Z91">
            <v>1131</v>
          </cell>
          <cell r="AA91">
            <v>565.5</v>
          </cell>
          <cell r="AB91">
            <v>1131</v>
          </cell>
          <cell r="AC91">
            <v>1131</v>
          </cell>
          <cell r="AD91">
            <v>1131</v>
          </cell>
          <cell r="AE91">
            <v>1131</v>
          </cell>
          <cell r="AF91">
            <v>1131</v>
          </cell>
          <cell r="AG91">
            <v>1131</v>
          </cell>
          <cell r="AH91">
            <v>1131</v>
          </cell>
        </row>
        <row r="92">
          <cell r="D92">
            <v>565.5</v>
          </cell>
          <cell r="E92">
            <v>565.5</v>
          </cell>
          <cell r="F92">
            <v>1131</v>
          </cell>
          <cell r="G92">
            <v>1131</v>
          </cell>
          <cell r="H92">
            <v>1131</v>
          </cell>
          <cell r="I92">
            <v>1131</v>
          </cell>
          <cell r="J92">
            <v>1131</v>
          </cell>
          <cell r="K92">
            <v>1131</v>
          </cell>
          <cell r="L92">
            <v>1131</v>
          </cell>
          <cell r="M92">
            <v>1131</v>
          </cell>
          <cell r="N92">
            <v>1131</v>
          </cell>
          <cell r="O92">
            <v>1131</v>
          </cell>
          <cell r="P92">
            <v>1131</v>
          </cell>
          <cell r="Q92">
            <v>1131</v>
          </cell>
          <cell r="R92">
            <v>1131</v>
          </cell>
          <cell r="S92">
            <v>1131</v>
          </cell>
          <cell r="T92">
            <v>1131</v>
          </cell>
          <cell r="U92">
            <v>1005.5</v>
          </cell>
          <cell r="V92">
            <v>565.5</v>
          </cell>
          <cell r="W92">
            <v>1131</v>
          </cell>
          <cell r="X92">
            <v>1131</v>
          </cell>
          <cell r="Y92">
            <v>1131</v>
          </cell>
          <cell r="Z92">
            <v>1131</v>
          </cell>
          <cell r="AA92">
            <v>565.5</v>
          </cell>
          <cell r="AB92">
            <v>1131</v>
          </cell>
          <cell r="AC92">
            <v>1131</v>
          </cell>
          <cell r="AD92">
            <v>1131</v>
          </cell>
          <cell r="AE92">
            <v>1131</v>
          </cell>
          <cell r="AF92">
            <v>1131</v>
          </cell>
          <cell r="AG92">
            <v>1131</v>
          </cell>
          <cell r="AH92">
            <v>1131</v>
          </cell>
        </row>
        <row r="93">
          <cell r="D93">
            <v>565.5</v>
          </cell>
          <cell r="E93">
            <v>565.5</v>
          </cell>
          <cell r="F93">
            <v>1131</v>
          </cell>
          <cell r="G93">
            <v>1131</v>
          </cell>
          <cell r="H93">
            <v>1131</v>
          </cell>
          <cell r="I93">
            <v>1131</v>
          </cell>
          <cell r="J93">
            <v>1131</v>
          </cell>
          <cell r="K93">
            <v>1131</v>
          </cell>
          <cell r="L93">
            <v>1131</v>
          </cell>
          <cell r="M93">
            <v>1131</v>
          </cell>
          <cell r="N93">
            <v>1131</v>
          </cell>
          <cell r="O93">
            <v>1131</v>
          </cell>
          <cell r="P93">
            <v>1131</v>
          </cell>
          <cell r="Q93">
            <v>1131</v>
          </cell>
          <cell r="R93">
            <v>1131</v>
          </cell>
          <cell r="S93">
            <v>1131</v>
          </cell>
          <cell r="T93">
            <v>1131</v>
          </cell>
          <cell r="U93">
            <v>925.5</v>
          </cell>
          <cell r="V93">
            <v>565.5</v>
          </cell>
          <cell r="W93">
            <v>1131</v>
          </cell>
          <cell r="X93">
            <v>1131</v>
          </cell>
          <cell r="Y93">
            <v>1131</v>
          </cell>
          <cell r="Z93">
            <v>1131</v>
          </cell>
          <cell r="AA93">
            <v>565.5</v>
          </cell>
          <cell r="AB93">
            <v>1131</v>
          </cell>
          <cell r="AC93">
            <v>1131</v>
          </cell>
          <cell r="AD93">
            <v>1131</v>
          </cell>
          <cell r="AE93">
            <v>1131</v>
          </cell>
          <cell r="AF93">
            <v>1131</v>
          </cell>
          <cell r="AG93">
            <v>1131</v>
          </cell>
          <cell r="AH93">
            <v>1131</v>
          </cell>
        </row>
        <row r="94">
          <cell r="D94">
            <v>565.5</v>
          </cell>
          <cell r="E94">
            <v>565.5</v>
          </cell>
          <cell r="F94">
            <v>1131</v>
          </cell>
          <cell r="G94">
            <v>1131</v>
          </cell>
          <cell r="H94">
            <v>1131</v>
          </cell>
          <cell r="I94">
            <v>1131</v>
          </cell>
          <cell r="J94">
            <v>1131</v>
          </cell>
          <cell r="K94">
            <v>1131</v>
          </cell>
          <cell r="L94">
            <v>1131</v>
          </cell>
          <cell r="M94">
            <v>1131</v>
          </cell>
          <cell r="N94">
            <v>1131</v>
          </cell>
          <cell r="O94">
            <v>1131</v>
          </cell>
          <cell r="P94">
            <v>1131</v>
          </cell>
          <cell r="Q94">
            <v>1131</v>
          </cell>
          <cell r="R94">
            <v>1131</v>
          </cell>
          <cell r="S94">
            <v>1131</v>
          </cell>
          <cell r="T94">
            <v>1131</v>
          </cell>
          <cell r="U94">
            <v>835.5</v>
          </cell>
          <cell r="V94">
            <v>615.5</v>
          </cell>
          <cell r="W94">
            <v>1131</v>
          </cell>
          <cell r="X94">
            <v>1131</v>
          </cell>
          <cell r="Y94">
            <v>1131</v>
          </cell>
          <cell r="Z94">
            <v>1131</v>
          </cell>
          <cell r="AA94">
            <v>565.5</v>
          </cell>
          <cell r="AB94">
            <v>1131</v>
          </cell>
          <cell r="AC94">
            <v>1131</v>
          </cell>
          <cell r="AD94">
            <v>1131</v>
          </cell>
          <cell r="AE94">
            <v>1131</v>
          </cell>
          <cell r="AF94">
            <v>1131</v>
          </cell>
          <cell r="AG94">
            <v>1131</v>
          </cell>
          <cell r="AH94">
            <v>1131</v>
          </cell>
        </row>
        <row r="95">
          <cell r="D95">
            <v>565.5</v>
          </cell>
          <cell r="E95">
            <v>565.5</v>
          </cell>
          <cell r="F95">
            <v>1131</v>
          </cell>
          <cell r="G95">
            <v>1131</v>
          </cell>
          <cell r="H95">
            <v>1131</v>
          </cell>
          <cell r="I95">
            <v>1131</v>
          </cell>
          <cell r="J95">
            <v>1131</v>
          </cell>
          <cell r="K95">
            <v>1131</v>
          </cell>
          <cell r="L95">
            <v>1131</v>
          </cell>
          <cell r="M95">
            <v>1131</v>
          </cell>
          <cell r="N95">
            <v>1131</v>
          </cell>
          <cell r="O95">
            <v>1131</v>
          </cell>
          <cell r="P95">
            <v>1131</v>
          </cell>
          <cell r="Q95">
            <v>1131</v>
          </cell>
          <cell r="R95">
            <v>1131</v>
          </cell>
          <cell r="S95">
            <v>1131</v>
          </cell>
          <cell r="T95">
            <v>1131</v>
          </cell>
          <cell r="U95">
            <v>580.5</v>
          </cell>
          <cell r="V95">
            <v>650.5</v>
          </cell>
          <cell r="W95">
            <v>1131</v>
          </cell>
          <cell r="X95">
            <v>1131</v>
          </cell>
          <cell r="Y95">
            <v>1131</v>
          </cell>
          <cell r="Z95">
            <v>1131</v>
          </cell>
          <cell r="AA95">
            <v>565.5</v>
          </cell>
          <cell r="AB95">
            <v>1131</v>
          </cell>
          <cell r="AC95">
            <v>1131</v>
          </cell>
          <cell r="AD95">
            <v>1131</v>
          </cell>
          <cell r="AE95">
            <v>1131</v>
          </cell>
          <cell r="AF95">
            <v>1131</v>
          </cell>
          <cell r="AG95">
            <v>1131</v>
          </cell>
          <cell r="AH95">
            <v>1131</v>
          </cell>
        </row>
        <row r="96">
          <cell r="D96">
            <v>565.5</v>
          </cell>
          <cell r="E96">
            <v>565.5</v>
          </cell>
          <cell r="F96">
            <v>1131</v>
          </cell>
          <cell r="G96">
            <v>1131</v>
          </cell>
          <cell r="H96">
            <v>1131</v>
          </cell>
          <cell r="I96">
            <v>1131</v>
          </cell>
          <cell r="J96">
            <v>1131</v>
          </cell>
          <cell r="K96">
            <v>1131</v>
          </cell>
          <cell r="L96">
            <v>1131</v>
          </cell>
          <cell r="M96">
            <v>1131</v>
          </cell>
          <cell r="N96">
            <v>1131</v>
          </cell>
          <cell r="O96">
            <v>1131</v>
          </cell>
          <cell r="P96">
            <v>1131</v>
          </cell>
          <cell r="Q96">
            <v>1131</v>
          </cell>
          <cell r="R96">
            <v>1131</v>
          </cell>
          <cell r="S96">
            <v>1131</v>
          </cell>
          <cell r="T96">
            <v>1131</v>
          </cell>
          <cell r="U96">
            <v>565.5</v>
          </cell>
          <cell r="V96">
            <v>700.5</v>
          </cell>
          <cell r="W96">
            <v>1131</v>
          </cell>
          <cell r="X96">
            <v>1131</v>
          </cell>
          <cell r="Y96">
            <v>1131</v>
          </cell>
          <cell r="Z96">
            <v>1131</v>
          </cell>
          <cell r="AA96">
            <v>565.5</v>
          </cell>
          <cell r="AB96">
            <v>1131</v>
          </cell>
          <cell r="AC96">
            <v>1131</v>
          </cell>
          <cell r="AD96">
            <v>1131</v>
          </cell>
          <cell r="AE96">
            <v>1131</v>
          </cell>
          <cell r="AF96">
            <v>1131</v>
          </cell>
          <cell r="AG96">
            <v>1131</v>
          </cell>
          <cell r="AH96">
            <v>1131</v>
          </cell>
        </row>
        <row r="97">
          <cell r="D97">
            <v>565.5</v>
          </cell>
          <cell r="E97">
            <v>565.5</v>
          </cell>
          <cell r="F97">
            <v>1131</v>
          </cell>
          <cell r="G97">
            <v>1131</v>
          </cell>
          <cell r="H97">
            <v>1131</v>
          </cell>
          <cell r="I97">
            <v>1131</v>
          </cell>
          <cell r="J97">
            <v>1131</v>
          </cell>
          <cell r="K97">
            <v>1131</v>
          </cell>
          <cell r="L97">
            <v>1131</v>
          </cell>
          <cell r="M97">
            <v>1131</v>
          </cell>
          <cell r="N97">
            <v>1131</v>
          </cell>
          <cell r="O97">
            <v>1131</v>
          </cell>
          <cell r="P97">
            <v>1131</v>
          </cell>
          <cell r="Q97">
            <v>1131</v>
          </cell>
          <cell r="R97">
            <v>1131</v>
          </cell>
          <cell r="S97">
            <v>1131</v>
          </cell>
          <cell r="T97">
            <v>1131</v>
          </cell>
          <cell r="U97">
            <v>565.5</v>
          </cell>
          <cell r="V97">
            <v>785.5</v>
          </cell>
          <cell r="W97">
            <v>1131</v>
          </cell>
          <cell r="X97">
            <v>1131</v>
          </cell>
          <cell r="Y97">
            <v>1131</v>
          </cell>
          <cell r="Z97">
            <v>1131</v>
          </cell>
          <cell r="AA97">
            <v>565.5</v>
          </cell>
          <cell r="AB97">
            <v>1131</v>
          </cell>
          <cell r="AC97">
            <v>1131</v>
          </cell>
          <cell r="AD97">
            <v>1131</v>
          </cell>
          <cell r="AE97">
            <v>1131</v>
          </cell>
          <cell r="AF97">
            <v>1131</v>
          </cell>
          <cell r="AG97">
            <v>1131</v>
          </cell>
          <cell r="AH97">
            <v>1131</v>
          </cell>
        </row>
        <row r="98">
          <cell r="D98">
            <v>565.5</v>
          </cell>
          <cell r="E98">
            <v>565.5</v>
          </cell>
          <cell r="F98">
            <v>1131</v>
          </cell>
          <cell r="G98">
            <v>1131</v>
          </cell>
          <cell r="H98">
            <v>1131</v>
          </cell>
          <cell r="I98">
            <v>1131</v>
          </cell>
          <cell r="J98">
            <v>1131</v>
          </cell>
          <cell r="K98">
            <v>1131</v>
          </cell>
          <cell r="L98">
            <v>1131</v>
          </cell>
          <cell r="M98">
            <v>1131</v>
          </cell>
          <cell r="N98">
            <v>1131</v>
          </cell>
          <cell r="O98">
            <v>1131</v>
          </cell>
          <cell r="P98">
            <v>1131</v>
          </cell>
          <cell r="Q98">
            <v>1131</v>
          </cell>
          <cell r="R98">
            <v>1131</v>
          </cell>
          <cell r="S98">
            <v>1131</v>
          </cell>
          <cell r="T98">
            <v>1131</v>
          </cell>
          <cell r="U98">
            <v>565.5</v>
          </cell>
          <cell r="V98">
            <v>865.5</v>
          </cell>
          <cell r="W98">
            <v>1131</v>
          </cell>
          <cell r="X98">
            <v>1131</v>
          </cell>
          <cell r="Y98">
            <v>1131</v>
          </cell>
          <cell r="Z98">
            <v>1131</v>
          </cell>
          <cell r="AA98">
            <v>565.5</v>
          </cell>
          <cell r="AB98">
            <v>1131</v>
          </cell>
          <cell r="AC98">
            <v>1131</v>
          </cell>
          <cell r="AD98">
            <v>1131</v>
          </cell>
          <cell r="AE98">
            <v>1131</v>
          </cell>
          <cell r="AF98">
            <v>1131</v>
          </cell>
          <cell r="AG98">
            <v>1131</v>
          </cell>
          <cell r="AH98">
            <v>1131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1131</v>
          </cell>
          <cell r="E3">
            <v>1131</v>
          </cell>
          <cell r="F3">
            <v>565.5</v>
          </cell>
          <cell r="G3">
            <v>565.5</v>
          </cell>
          <cell r="H3">
            <v>818.5</v>
          </cell>
          <cell r="I3">
            <v>1131</v>
          </cell>
          <cell r="J3">
            <v>1131</v>
          </cell>
          <cell r="K3">
            <v>1131</v>
          </cell>
          <cell r="M3">
            <v>565.5</v>
          </cell>
          <cell r="N3">
            <v>565.5</v>
          </cell>
          <cell r="O3">
            <v>565.5</v>
          </cell>
          <cell r="P3">
            <v>565.5</v>
          </cell>
          <cell r="Q3">
            <v>565.5</v>
          </cell>
          <cell r="R3">
            <v>565.5</v>
          </cell>
          <cell r="S3">
            <v>565.5</v>
          </cell>
          <cell r="T3">
            <v>565.5</v>
          </cell>
          <cell r="U3">
            <v>565.5</v>
          </cell>
          <cell r="V3">
            <v>565.5</v>
          </cell>
          <cell r="W3">
            <v>565.5</v>
          </cell>
          <cell r="X3">
            <v>565.5</v>
          </cell>
          <cell r="Y3">
            <v>565.5</v>
          </cell>
          <cell r="Z3">
            <v>565.5</v>
          </cell>
          <cell r="AA3">
            <v>565.5</v>
          </cell>
          <cell r="AB3">
            <v>565.5</v>
          </cell>
          <cell r="AC3">
            <v>565.5</v>
          </cell>
          <cell r="AD3">
            <v>565.5</v>
          </cell>
          <cell r="AE3">
            <v>565.5</v>
          </cell>
          <cell r="AF3">
            <v>565.5</v>
          </cell>
          <cell r="AG3">
            <v>565.5</v>
          </cell>
        </row>
        <row r="4">
          <cell r="D4">
            <v>1131</v>
          </cell>
          <cell r="E4">
            <v>1131</v>
          </cell>
          <cell r="F4">
            <v>565.5</v>
          </cell>
          <cell r="G4">
            <v>565.5</v>
          </cell>
          <cell r="H4">
            <v>872.5</v>
          </cell>
          <cell r="I4">
            <v>1131</v>
          </cell>
          <cell r="J4">
            <v>1131</v>
          </cell>
          <cell r="K4">
            <v>1131</v>
          </cell>
          <cell r="M4">
            <v>565.5</v>
          </cell>
          <cell r="N4">
            <v>565.5</v>
          </cell>
          <cell r="O4">
            <v>565.5</v>
          </cell>
          <cell r="P4">
            <v>565.5</v>
          </cell>
          <cell r="Q4">
            <v>565.5</v>
          </cell>
          <cell r="R4">
            <v>565.5</v>
          </cell>
          <cell r="S4">
            <v>565.5</v>
          </cell>
          <cell r="T4">
            <v>565.5</v>
          </cell>
          <cell r="U4">
            <v>565.5</v>
          </cell>
          <cell r="V4">
            <v>565.5</v>
          </cell>
          <cell r="W4">
            <v>565.5</v>
          </cell>
          <cell r="X4">
            <v>565.5</v>
          </cell>
          <cell r="Y4">
            <v>565.5</v>
          </cell>
          <cell r="Z4">
            <v>565.5</v>
          </cell>
          <cell r="AA4">
            <v>565.5</v>
          </cell>
          <cell r="AB4">
            <v>565.5</v>
          </cell>
          <cell r="AC4">
            <v>565.5</v>
          </cell>
          <cell r="AD4">
            <v>565.5</v>
          </cell>
          <cell r="AE4">
            <v>565.5</v>
          </cell>
          <cell r="AF4">
            <v>565.5</v>
          </cell>
          <cell r="AG4">
            <v>565.5</v>
          </cell>
        </row>
        <row r="5">
          <cell r="D5">
            <v>1131</v>
          </cell>
          <cell r="E5">
            <v>1131</v>
          </cell>
          <cell r="F5">
            <v>565.5</v>
          </cell>
          <cell r="G5">
            <v>565.5</v>
          </cell>
          <cell r="H5">
            <v>915.5</v>
          </cell>
          <cell r="I5">
            <v>1131</v>
          </cell>
          <cell r="J5">
            <v>1131</v>
          </cell>
          <cell r="K5">
            <v>1131</v>
          </cell>
          <cell r="M5">
            <v>565.5</v>
          </cell>
          <cell r="N5">
            <v>565.5</v>
          </cell>
          <cell r="O5">
            <v>565.5</v>
          </cell>
          <cell r="P5">
            <v>565.5</v>
          </cell>
          <cell r="Q5">
            <v>565.5</v>
          </cell>
          <cell r="R5">
            <v>565.5</v>
          </cell>
          <cell r="S5">
            <v>565.5</v>
          </cell>
          <cell r="T5">
            <v>565.5</v>
          </cell>
          <cell r="U5">
            <v>565.5</v>
          </cell>
          <cell r="V5">
            <v>565.5</v>
          </cell>
          <cell r="W5">
            <v>565.5</v>
          </cell>
          <cell r="X5">
            <v>565.5</v>
          </cell>
          <cell r="Y5">
            <v>565.5</v>
          </cell>
          <cell r="Z5">
            <v>565.5</v>
          </cell>
          <cell r="AA5">
            <v>565.5</v>
          </cell>
          <cell r="AB5">
            <v>565.5</v>
          </cell>
          <cell r="AC5">
            <v>565.5</v>
          </cell>
          <cell r="AD5">
            <v>565.5</v>
          </cell>
          <cell r="AE5">
            <v>565.5</v>
          </cell>
          <cell r="AF5">
            <v>565.5</v>
          </cell>
          <cell r="AG5">
            <v>565.5</v>
          </cell>
        </row>
        <row r="6">
          <cell r="D6">
            <v>1131</v>
          </cell>
          <cell r="E6">
            <v>1131</v>
          </cell>
          <cell r="F6">
            <v>565.5</v>
          </cell>
          <cell r="G6">
            <v>565.5</v>
          </cell>
          <cell r="H6">
            <v>938.5</v>
          </cell>
          <cell r="I6">
            <v>1131</v>
          </cell>
          <cell r="J6">
            <v>1131</v>
          </cell>
          <cell r="K6">
            <v>1131</v>
          </cell>
          <cell r="M6">
            <v>565.5</v>
          </cell>
          <cell r="N6">
            <v>565.5</v>
          </cell>
          <cell r="O6">
            <v>565.5</v>
          </cell>
          <cell r="P6">
            <v>565.5</v>
          </cell>
          <cell r="Q6">
            <v>565.5</v>
          </cell>
          <cell r="R6">
            <v>565.5</v>
          </cell>
          <cell r="S6">
            <v>565.5</v>
          </cell>
          <cell r="T6">
            <v>565.5</v>
          </cell>
          <cell r="U6">
            <v>565.5</v>
          </cell>
          <cell r="V6">
            <v>565.5</v>
          </cell>
          <cell r="W6">
            <v>565.5</v>
          </cell>
          <cell r="X6">
            <v>565.5</v>
          </cell>
          <cell r="Y6">
            <v>565.5</v>
          </cell>
          <cell r="Z6">
            <v>565.5</v>
          </cell>
          <cell r="AA6">
            <v>565.5</v>
          </cell>
          <cell r="AB6">
            <v>565.5</v>
          </cell>
          <cell r="AC6">
            <v>565.5</v>
          </cell>
          <cell r="AD6">
            <v>565.5</v>
          </cell>
          <cell r="AE6">
            <v>565.5</v>
          </cell>
          <cell r="AF6">
            <v>565.5</v>
          </cell>
          <cell r="AG6">
            <v>565.5</v>
          </cell>
        </row>
        <row r="7">
          <cell r="D7">
            <v>1131</v>
          </cell>
          <cell r="E7">
            <v>1131</v>
          </cell>
          <cell r="F7">
            <v>565.5</v>
          </cell>
          <cell r="G7">
            <v>565.5</v>
          </cell>
          <cell r="H7">
            <v>960.5</v>
          </cell>
          <cell r="I7">
            <v>1131</v>
          </cell>
          <cell r="J7">
            <v>1131</v>
          </cell>
          <cell r="K7">
            <v>1131</v>
          </cell>
          <cell r="M7">
            <v>565.5</v>
          </cell>
          <cell r="N7">
            <v>565.5</v>
          </cell>
          <cell r="O7">
            <v>565.5</v>
          </cell>
          <cell r="P7">
            <v>565.5</v>
          </cell>
          <cell r="Q7">
            <v>565.5</v>
          </cell>
          <cell r="R7">
            <v>565.5</v>
          </cell>
          <cell r="S7">
            <v>565.5</v>
          </cell>
          <cell r="T7">
            <v>565.5</v>
          </cell>
          <cell r="U7">
            <v>565.5</v>
          </cell>
          <cell r="V7">
            <v>565.5</v>
          </cell>
          <cell r="W7">
            <v>565.5</v>
          </cell>
          <cell r="X7">
            <v>565.5</v>
          </cell>
          <cell r="Y7">
            <v>565.5</v>
          </cell>
          <cell r="Z7">
            <v>565.5</v>
          </cell>
          <cell r="AA7">
            <v>565.5</v>
          </cell>
          <cell r="AB7">
            <v>565.5</v>
          </cell>
          <cell r="AC7">
            <v>565.5</v>
          </cell>
          <cell r="AD7">
            <v>565.5</v>
          </cell>
          <cell r="AE7">
            <v>565.5</v>
          </cell>
          <cell r="AF7">
            <v>565.5</v>
          </cell>
          <cell r="AG7">
            <v>565.5</v>
          </cell>
        </row>
        <row r="8">
          <cell r="D8">
            <v>1131</v>
          </cell>
          <cell r="E8">
            <v>1131</v>
          </cell>
          <cell r="F8">
            <v>565.5</v>
          </cell>
          <cell r="G8">
            <v>565.5</v>
          </cell>
          <cell r="H8">
            <v>967.5</v>
          </cell>
          <cell r="I8">
            <v>1131</v>
          </cell>
          <cell r="J8">
            <v>1131</v>
          </cell>
          <cell r="K8">
            <v>1131</v>
          </cell>
          <cell r="M8">
            <v>565.5</v>
          </cell>
          <cell r="N8">
            <v>565.5</v>
          </cell>
          <cell r="O8">
            <v>565.5</v>
          </cell>
          <cell r="P8">
            <v>565.5</v>
          </cell>
          <cell r="Q8">
            <v>565.5</v>
          </cell>
          <cell r="R8">
            <v>565.5</v>
          </cell>
          <cell r="S8">
            <v>565.5</v>
          </cell>
          <cell r="T8">
            <v>565.5</v>
          </cell>
          <cell r="U8">
            <v>565.5</v>
          </cell>
          <cell r="V8">
            <v>565.5</v>
          </cell>
          <cell r="W8">
            <v>565.5</v>
          </cell>
          <cell r="X8">
            <v>565.5</v>
          </cell>
          <cell r="Y8">
            <v>565.5</v>
          </cell>
          <cell r="Z8">
            <v>565.5</v>
          </cell>
          <cell r="AA8">
            <v>565.5</v>
          </cell>
          <cell r="AB8">
            <v>565.5</v>
          </cell>
          <cell r="AC8">
            <v>565.5</v>
          </cell>
          <cell r="AD8">
            <v>565.5</v>
          </cell>
          <cell r="AE8">
            <v>565.5</v>
          </cell>
          <cell r="AF8">
            <v>565.5</v>
          </cell>
          <cell r="AG8">
            <v>565.5</v>
          </cell>
        </row>
        <row r="9">
          <cell r="D9">
            <v>1131</v>
          </cell>
          <cell r="E9">
            <v>1131</v>
          </cell>
          <cell r="F9">
            <v>565.5</v>
          </cell>
          <cell r="G9">
            <v>565.5</v>
          </cell>
          <cell r="H9">
            <v>990.5</v>
          </cell>
          <cell r="I9">
            <v>1131</v>
          </cell>
          <cell r="J9">
            <v>1131</v>
          </cell>
          <cell r="K9">
            <v>1131</v>
          </cell>
          <cell r="M9">
            <v>565.5</v>
          </cell>
          <cell r="N9">
            <v>565.5</v>
          </cell>
          <cell r="O9">
            <v>565.5</v>
          </cell>
          <cell r="P9">
            <v>565.5</v>
          </cell>
          <cell r="Q9">
            <v>565.5</v>
          </cell>
          <cell r="R9">
            <v>565.5</v>
          </cell>
          <cell r="S9">
            <v>565.5</v>
          </cell>
          <cell r="T9">
            <v>565.5</v>
          </cell>
          <cell r="U9">
            <v>565.5</v>
          </cell>
          <cell r="V9">
            <v>565.5</v>
          </cell>
          <cell r="W9">
            <v>565.5</v>
          </cell>
          <cell r="X9">
            <v>565.5</v>
          </cell>
          <cell r="Y9">
            <v>565.5</v>
          </cell>
          <cell r="Z9">
            <v>565.5</v>
          </cell>
          <cell r="AA9">
            <v>565.5</v>
          </cell>
          <cell r="AB9">
            <v>565.5</v>
          </cell>
          <cell r="AC9">
            <v>565.5</v>
          </cell>
          <cell r="AD9">
            <v>565.5</v>
          </cell>
          <cell r="AE9">
            <v>565.5</v>
          </cell>
          <cell r="AF9">
            <v>565.5</v>
          </cell>
          <cell r="AG9">
            <v>565.5</v>
          </cell>
        </row>
        <row r="10">
          <cell r="D10">
            <v>1131</v>
          </cell>
          <cell r="E10">
            <v>1131</v>
          </cell>
          <cell r="F10">
            <v>565.5</v>
          </cell>
          <cell r="G10">
            <v>565.5</v>
          </cell>
          <cell r="H10">
            <v>1003.5</v>
          </cell>
          <cell r="I10">
            <v>1131</v>
          </cell>
          <cell r="J10">
            <v>1131</v>
          </cell>
          <cell r="K10">
            <v>1131</v>
          </cell>
          <cell r="M10">
            <v>565.5</v>
          </cell>
          <cell r="N10">
            <v>565.5</v>
          </cell>
          <cell r="O10">
            <v>565.5</v>
          </cell>
          <cell r="P10">
            <v>565.5</v>
          </cell>
          <cell r="Q10">
            <v>565.5</v>
          </cell>
          <cell r="R10">
            <v>565.5</v>
          </cell>
          <cell r="S10">
            <v>565.5</v>
          </cell>
          <cell r="T10">
            <v>565.5</v>
          </cell>
          <cell r="U10">
            <v>565.5</v>
          </cell>
          <cell r="V10">
            <v>565.5</v>
          </cell>
          <cell r="W10">
            <v>565.5</v>
          </cell>
          <cell r="X10">
            <v>565.5</v>
          </cell>
          <cell r="Y10">
            <v>565.5</v>
          </cell>
          <cell r="Z10">
            <v>565.5</v>
          </cell>
          <cell r="AA10">
            <v>565.5</v>
          </cell>
          <cell r="AB10">
            <v>565.5</v>
          </cell>
          <cell r="AC10">
            <v>565.5</v>
          </cell>
          <cell r="AD10">
            <v>565.5</v>
          </cell>
          <cell r="AE10">
            <v>565.5</v>
          </cell>
          <cell r="AF10">
            <v>565.5</v>
          </cell>
          <cell r="AG10">
            <v>565.5</v>
          </cell>
        </row>
        <row r="11">
          <cell r="D11">
            <v>1131</v>
          </cell>
          <cell r="E11">
            <v>1131</v>
          </cell>
          <cell r="F11">
            <v>565.5</v>
          </cell>
          <cell r="G11">
            <v>565.5</v>
          </cell>
          <cell r="H11">
            <v>1050.5</v>
          </cell>
          <cell r="I11">
            <v>1131</v>
          </cell>
          <cell r="J11">
            <v>1131</v>
          </cell>
          <cell r="K11">
            <v>1131</v>
          </cell>
          <cell r="M11">
            <v>565.5</v>
          </cell>
          <cell r="N11">
            <v>565.5</v>
          </cell>
          <cell r="O11">
            <v>565.5</v>
          </cell>
          <cell r="P11">
            <v>565.5</v>
          </cell>
          <cell r="Q11">
            <v>565.5</v>
          </cell>
          <cell r="R11">
            <v>565.5</v>
          </cell>
          <cell r="S11">
            <v>565.5</v>
          </cell>
          <cell r="T11">
            <v>565.5</v>
          </cell>
          <cell r="U11">
            <v>565.5</v>
          </cell>
          <cell r="V11">
            <v>565.5</v>
          </cell>
          <cell r="W11">
            <v>565.5</v>
          </cell>
          <cell r="X11">
            <v>565.5</v>
          </cell>
          <cell r="Y11">
            <v>565.5</v>
          </cell>
          <cell r="Z11">
            <v>565.5</v>
          </cell>
          <cell r="AA11">
            <v>565.5</v>
          </cell>
          <cell r="AB11">
            <v>565.5</v>
          </cell>
          <cell r="AC11">
            <v>565.5</v>
          </cell>
          <cell r="AD11">
            <v>565.5</v>
          </cell>
          <cell r="AE11">
            <v>565.5</v>
          </cell>
          <cell r="AF11">
            <v>565.5</v>
          </cell>
          <cell r="AG11">
            <v>565.5</v>
          </cell>
        </row>
        <row r="12">
          <cell r="D12">
            <v>1131</v>
          </cell>
          <cell r="E12">
            <v>1131</v>
          </cell>
          <cell r="F12">
            <v>565.5</v>
          </cell>
          <cell r="G12">
            <v>565.5</v>
          </cell>
          <cell r="H12">
            <v>1075.5</v>
          </cell>
          <cell r="I12">
            <v>1131</v>
          </cell>
          <cell r="J12">
            <v>1131</v>
          </cell>
          <cell r="K12">
            <v>1131</v>
          </cell>
          <cell r="M12">
            <v>565.5</v>
          </cell>
          <cell r="N12">
            <v>565.5</v>
          </cell>
          <cell r="O12">
            <v>565.5</v>
          </cell>
          <cell r="P12">
            <v>565.5</v>
          </cell>
          <cell r="Q12">
            <v>565.5</v>
          </cell>
          <cell r="R12">
            <v>565.5</v>
          </cell>
          <cell r="S12">
            <v>565.5</v>
          </cell>
          <cell r="T12">
            <v>565.5</v>
          </cell>
          <cell r="U12">
            <v>565.5</v>
          </cell>
          <cell r="V12">
            <v>565.5</v>
          </cell>
          <cell r="W12">
            <v>565.5</v>
          </cell>
          <cell r="X12">
            <v>565.5</v>
          </cell>
          <cell r="Y12">
            <v>565.5</v>
          </cell>
          <cell r="Z12">
            <v>565.5</v>
          </cell>
          <cell r="AA12">
            <v>565.5</v>
          </cell>
          <cell r="AB12">
            <v>565.5</v>
          </cell>
          <cell r="AC12">
            <v>565.5</v>
          </cell>
          <cell r="AD12">
            <v>565.5</v>
          </cell>
          <cell r="AE12">
            <v>565.5</v>
          </cell>
          <cell r="AF12">
            <v>565.5</v>
          </cell>
          <cell r="AG12">
            <v>565.5</v>
          </cell>
        </row>
        <row r="13">
          <cell r="D13">
            <v>1131</v>
          </cell>
          <cell r="E13">
            <v>1131</v>
          </cell>
          <cell r="F13">
            <v>565.5</v>
          </cell>
          <cell r="G13">
            <v>565.5</v>
          </cell>
          <cell r="H13">
            <v>1099.5</v>
          </cell>
          <cell r="I13">
            <v>1131</v>
          </cell>
          <cell r="J13">
            <v>1131</v>
          </cell>
          <cell r="K13">
            <v>1131</v>
          </cell>
          <cell r="M13">
            <v>565.5</v>
          </cell>
          <cell r="N13">
            <v>565.5</v>
          </cell>
          <cell r="O13">
            <v>565.5</v>
          </cell>
          <cell r="P13">
            <v>565.5</v>
          </cell>
          <cell r="Q13">
            <v>565.5</v>
          </cell>
          <cell r="R13">
            <v>565.5</v>
          </cell>
          <cell r="S13">
            <v>565.5</v>
          </cell>
          <cell r="T13">
            <v>565.5</v>
          </cell>
          <cell r="U13">
            <v>565.5</v>
          </cell>
          <cell r="V13">
            <v>565.5</v>
          </cell>
          <cell r="W13">
            <v>565.5</v>
          </cell>
          <cell r="X13">
            <v>565.5</v>
          </cell>
          <cell r="Y13">
            <v>565.5</v>
          </cell>
          <cell r="Z13">
            <v>565.5</v>
          </cell>
          <cell r="AA13">
            <v>565.5</v>
          </cell>
          <cell r="AB13">
            <v>565.5</v>
          </cell>
          <cell r="AC13">
            <v>565.5</v>
          </cell>
          <cell r="AD13">
            <v>565.5</v>
          </cell>
          <cell r="AE13">
            <v>565.5</v>
          </cell>
          <cell r="AF13">
            <v>565.5</v>
          </cell>
          <cell r="AG13">
            <v>565.5</v>
          </cell>
        </row>
        <row r="14">
          <cell r="D14">
            <v>1131</v>
          </cell>
          <cell r="E14">
            <v>1131</v>
          </cell>
          <cell r="F14">
            <v>565.5</v>
          </cell>
          <cell r="G14">
            <v>565.5</v>
          </cell>
          <cell r="H14">
            <v>1131</v>
          </cell>
          <cell r="I14">
            <v>1131</v>
          </cell>
          <cell r="J14">
            <v>1131</v>
          </cell>
          <cell r="K14">
            <v>1131</v>
          </cell>
          <cell r="M14">
            <v>565.5</v>
          </cell>
          <cell r="N14">
            <v>565.5</v>
          </cell>
          <cell r="O14">
            <v>565.5</v>
          </cell>
          <cell r="P14">
            <v>565.5</v>
          </cell>
          <cell r="Q14">
            <v>565.5</v>
          </cell>
          <cell r="R14">
            <v>565.5</v>
          </cell>
          <cell r="S14">
            <v>565.5</v>
          </cell>
          <cell r="T14">
            <v>565.5</v>
          </cell>
          <cell r="U14">
            <v>565.5</v>
          </cell>
          <cell r="V14">
            <v>565.5</v>
          </cell>
          <cell r="W14">
            <v>565.5</v>
          </cell>
          <cell r="X14">
            <v>565.5</v>
          </cell>
          <cell r="Y14">
            <v>565.5</v>
          </cell>
          <cell r="Z14">
            <v>565.5</v>
          </cell>
          <cell r="AA14">
            <v>565.5</v>
          </cell>
          <cell r="AB14">
            <v>565.5</v>
          </cell>
          <cell r="AC14">
            <v>565.5</v>
          </cell>
          <cell r="AD14">
            <v>565.5</v>
          </cell>
          <cell r="AE14">
            <v>565.5</v>
          </cell>
          <cell r="AF14">
            <v>565.5</v>
          </cell>
          <cell r="AG14">
            <v>565.5</v>
          </cell>
        </row>
        <row r="15">
          <cell r="D15">
            <v>1131</v>
          </cell>
          <cell r="E15">
            <v>1131</v>
          </cell>
          <cell r="F15">
            <v>565.5</v>
          </cell>
          <cell r="G15">
            <v>565.5</v>
          </cell>
          <cell r="H15">
            <v>1131</v>
          </cell>
          <cell r="I15">
            <v>1131</v>
          </cell>
          <cell r="J15">
            <v>1131</v>
          </cell>
          <cell r="K15">
            <v>1131</v>
          </cell>
          <cell r="M15">
            <v>565.5</v>
          </cell>
          <cell r="N15">
            <v>565.5</v>
          </cell>
          <cell r="O15">
            <v>565.5</v>
          </cell>
          <cell r="P15">
            <v>565.5</v>
          </cell>
          <cell r="Q15">
            <v>565.5</v>
          </cell>
          <cell r="R15">
            <v>565.5</v>
          </cell>
          <cell r="S15">
            <v>565.5</v>
          </cell>
          <cell r="T15">
            <v>565.5</v>
          </cell>
          <cell r="U15">
            <v>565.5</v>
          </cell>
          <cell r="V15">
            <v>565.5</v>
          </cell>
          <cell r="W15">
            <v>565.5</v>
          </cell>
          <cell r="X15">
            <v>565.5</v>
          </cell>
          <cell r="Y15">
            <v>565.5</v>
          </cell>
          <cell r="Z15">
            <v>565.5</v>
          </cell>
          <cell r="AA15">
            <v>565.5</v>
          </cell>
          <cell r="AB15">
            <v>565.5</v>
          </cell>
          <cell r="AC15">
            <v>565.5</v>
          </cell>
          <cell r="AD15">
            <v>565.5</v>
          </cell>
          <cell r="AE15">
            <v>565.5</v>
          </cell>
          <cell r="AF15">
            <v>565.5</v>
          </cell>
          <cell r="AG15">
            <v>565.5</v>
          </cell>
        </row>
        <row r="16">
          <cell r="D16">
            <v>1131</v>
          </cell>
          <cell r="E16">
            <v>1131</v>
          </cell>
          <cell r="F16">
            <v>565.5</v>
          </cell>
          <cell r="G16">
            <v>565.5</v>
          </cell>
          <cell r="H16">
            <v>1131</v>
          </cell>
          <cell r="I16">
            <v>1131</v>
          </cell>
          <cell r="J16">
            <v>1131</v>
          </cell>
          <cell r="K16">
            <v>1131</v>
          </cell>
          <cell r="M16">
            <v>565.5</v>
          </cell>
          <cell r="N16">
            <v>565.5</v>
          </cell>
          <cell r="O16">
            <v>565.5</v>
          </cell>
          <cell r="P16">
            <v>565.5</v>
          </cell>
          <cell r="Q16">
            <v>565.5</v>
          </cell>
          <cell r="R16">
            <v>565.5</v>
          </cell>
          <cell r="S16">
            <v>565.5</v>
          </cell>
          <cell r="T16">
            <v>565.5</v>
          </cell>
          <cell r="U16">
            <v>565.5</v>
          </cell>
          <cell r="V16">
            <v>565.5</v>
          </cell>
          <cell r="W16">
            <v>565.5</v>
          </cell>
          <cell r="X16">
            <v>565.5</v>
          </cell>
          <cell r="Y16">
            <v>565.5</v>
          </cell>
          <cell r="Z16">
            <v>565.5</v>
          </cell>
          <cell r="AA16">
            <v>565.5</v>
          </cell>
          <cell r="AB16">
            <v>565.5</v>
          </cell>
          <cell r="AC16">
            <v>565.5</v>
          </cell>
          <cell r="AD16">
            <v>565.5</v>
          </cell>
          <cell r="AE16">
            <v>565.5</v>
          </cell>
          <cell r="AF16">
            <v>565.5</v>
          </cell>
          <cell r="AG16">
            <v>565.5</v>
          </cell>
        </row>
        <row r="17">
          <cell r="D17">
            <v>1131</v>
          </cell>
          <cell r="E17">
            <v>1131</v>
          </cell>
          <cell r="F17">
            <v>565.5</v>
          </cell>
          <cell r="G17">
            <v>565.5</v>
          </cell>
          <cell r="H17">
            <v>1131</v>
          </cell>
          <cell r="I17">
            <v>1131</v>
          </cell>
          <cell r="J17">
            <v>1131</v>
          </cell>
          <cell r="K17">
            <v>1131</v>
          </cell>
          <cell r="M17">
            <v>565.5</v>
          </cell>
          <cell r="N17">
            <v>565.5</v>
          </cell>
          <cell r="O17">
            <v>565.5</v>
          </cell>
          <cell r="P17">
            <v>565.5</v>
          </cell>
          <cell r="Q17">
            <v>565.5</v>
          </cell>
          <cell r="R17">
            <v>565.5</v>
          </cell>
          <cell r="S17">
            <v>565.5</v>
          </cell>
          <cell r="T17">
            <v>565.5</v>
          </cell>
          <cell r="U17">
            <v>565.5</v>
          </cell>
          <cell r="V17">
            <v>565.5</v>
          </cell>
          <cell r="W17">
            <v>565.5</v>
          </cell>
          <cell r="X17">
            <v>565.5</v>
          </cell>
          <cell r="Y17">
            <v>565.5</v>
          </cell>
          <cell r="Z17">
            <v>565.5</v>
          </cell>
          <cell r="AA17">
            <v>565.5</v>
          </cell>
          <cell r="AB17">
            <v>565.5</v>
          </cell>
          <cell r="AC17">
            <v>565.5</v>
          </cell>
          <cell r="AD17">
            <v>565.5</v>
          </cell>
          <cell r="AE17">
            <v>565.5</v>
          </cell>
          <cell r="AF17">
            <v>565.5</v>
          </cell>
          <cell r="AG17">
            <v>565.5</v>
          </cell>
        </row>
        <row r="18">
          <cell r="D18">
            <v>1131</v>
          </cell>
          <cell r="E18">
            <v>1131</v>
          </cell>
          <cell r="F18">
            <v>565.5</v>
          </cell>
          <cell r="G18">
            <v>565.5</v>
          </cell>
          <cell r="H18">
            <v>1131</v>
          </cell>
          <cell r="I18">
            <v>1131</v>
          </cell>
          <cell r="J18">
            <v>1131</v>
          </cell>
          <cell r="K18">
            <v>1131</v>
          </cell>
          <cell r="M18">
            <v>565.5</v>
          </cell>
          <cell r="N18">
            <v>565.5</v>
          </cell>
          <cell r="O18">
            <v>565.5</v>
          </cell>
          <cell r="P18">
            <v>565.5</v>
          </cell>
          <cell r="Q18">
            <v>565.5</v>
          </cell>
          <cell r="R18">
            <v>565.5</v>
          </cell>
          <cell r="S18">
            <v>565.5</v>
          </cell>
          <cell r="T18">
            <v>565.5</v>
          </cell>
          <cell r="U18">
            <v>565.5</v>
          </cell>
          <cell r="V18">
            <v>565.5</v>
          </cell>
          <cell r="W18">
            <v>565.5</v>
          </cell>
          <cell r="X18">
            <v>565.5</v>
          </cell>
          <cell r="Y18">
            <v>565.5</v>
          </cell>
          <cell r="Z18">
            <v>565.5</v>
          </cell>
          <cell r="AA18">
            <v>565.5</v>
          </cell>
          <cell r="AB18">
            <v>565.5</v>
          </cell>
          <cell r="AC18">
            <v>565.5</v>
          </cell>
          <cell r="AD18">
            <v>565.5</v>
          </cell>
          <cell r="AE18">
            <v>565.5</v>
          </cell>
          <cell r="AF18">
            <v>565.5</v>
          </cell>
          <cell r="AG18">
            <v>565.5</v>
          </cell>
        </row>
        <row r="19">
          <cell r="D19">
            <v>1131</v>
          </cell>
          <cell r="E19">
            <v>1131</v>
          </cell>
          <cell r="F19">
            <v>565.5</v>
          </cell>
          <cell r="G19">
            <v>565.5</v>
          </cell>
          <cell r="H19">
            <v>1131</v>
          </cell>
          <cell r="I19">
            <v>1131</v>
          </cell>
          <cell r="J19">
            <v>1131</v>
          </cell>
          <cell r="K19">
            <v>1131</v>
          </cell>
          <cell r="M19">
            <v>565.5</v>
          </cell>
          <cell r="N19">
            <v>565.5</v>
          </cell>
          <cell r="O19">
            <v>565.5</v>
          </cell>
          <cell r="P19">
            <v>565.5</v>
          </cell>
          <cell r="Q19">
            <v>565.5</v>
          </cell>
          <cell r="R19">
            <v>565.5</v>
          </cell>
          <cell r="S19">
            <v>565.5</v>
          </cell>
          <cell r="T19">
            <v>565.5</v>
          </cell>
          <cell r="U19">
            <v>565.5</v>
          </cell>
          <cell r="V19">
            <v>565.5</v>
          </cell>
          <cell r="W19">
            <v>565.5</v>
          </cell>
          <cell r="X19">
            <v>565.5</v>
          </cell>
          <cell r="Y19">
            <v>565.5</v>
          </cell>
          <cell r="Z19">
            <v>565.5</v>
          </cell>
          <cell r="AA19">
            <v>565.5</v>
          </cell>
          <cell r="AB19">
            <v>565.5</v>
          </cell>
          <cell r="AC19">
            <v>565.5</v>
          </cell>
          <cell r="AD19">
            <v>565.5</v>
          </cell>
          <cell r="AE19">
            <v>565.5</v>
          </cell>
          <cell r="AF19">
            <v>565.5</v>
          </cell>
          <cell r="AG19">
            <v>565.5</v>
          </cell>
        </row>
        <row r="20">
          <cell r="D20">
            <v>1131</v>
          </cell>
          <cell r="E20">
            <v>1131</v>
          </cell>
          <cell r="F20">
            <v>565.5</v>
          </cell>
          <cell r="G20">
            <v>565.5</v>
          </cell>
          <cell r="H20">
            <v>1131</v>
          </cell>
          <cell r="I20">
            <v>1131</v>
          </cell>
          <cell r="J20">
            <v>1131</v>
          </cell>
          <cell r="K20">
            <v>1131</v>
          </cell>
          <cell r="M20">
            <v>565.5</v>
          </cell>
          <cell r="N20">
            <v>565.5</v>
          </cell>
          <cell r="O20">
            <v>565.5</v>
          </cell>
          <cell r="P20">
            <v>565.5</v>
          </cell>
          <cell r="Q20">
            <v>565.5</v>
          </cell>
          <cell r="R20">
            <v>565.5</v>
          </cell>
          <cell r="S20">
            <v>565.5</v>
          </cell>
          <cell r="T20">
            <v>565.5</v>
          </cell>
          <cell r="U20">
            <v>565.5</v>
          </cell>
          <cell r="V20">
            <v>565.5</v>
          </cell>
          <cell r="W20">
            <v>565.5</v>
          </cell>
          <cell r="X20">
            <v>565.5</v>
          </cell>
          <cell r="Y20">
            <v>565.5</v>
          </cell>
          <cell r="Z20">
            <v>565.5</v>
          </cell>
          <cell r="AA20">
            <v>565.5</v>
          </cell>
          <cell r="AB20">
            <v>565.5</v>
          </cell>
          <cell r="AC20">
            <v>565.5</v>
          </cell>
          <cell r="AD20">
            <v>565.5</v>
          </cell>
          <cell r="AE20">
            <v>565.5</v>
          </cell>
          <cell r="AF20">
            <v>565.5</v>
          </cell>
          <cell r="AG20">
            <v>565.5</v>
          </cell>
        </row>
        <row r="21">
          <cell r="D21">
            <v>1131</v>
          </cell>
          <cell r="E21">
            <v>1131</v>
          </cell>
          <cell r="F21">
            <v>565.5</v>
          </cell>
          <cell r="G21">
            <v>565.5</v>
          </cell>
          <cell r="H21">
            <v>1131</v>
          </cell>
          <cell r="I21">
            <v>1131</v>
          </cell>
          <cell r="J21">
            <v>1131</v>
          </cell>
          <cell r="K21">
            <v>1131</v>
          </cell>
          <cell r="M21">
            <v>565.5</v>
          </cell>
          <cell r="N21">
            <v>565.5</v>
          </cell>
          <cell r="O21">
            <v>565.5</v>
          </cell>
          <cell r="P21">
            <v>565.5</v>
          </cell>
          <cell r="Q21">
            <v>565.5</v>
          </cell>
          <cell r="R21">
            <v>565.5</v>
          </cell>
          <cell r="S21">
            <v>565.5</v>
          </cell>
          <cell r="T21">
            <v>565.5</v>
          </cell>
          <cell r="U21">
            <v>565.5</v>
          </cell>
          <cell r="V21">
            <v>565.5</v>
          </cell>
          <cell r="W21">
            <v>565.5</v>
          </cell>
          <cell r="X21">
            <v>565.5</v>
          </cell>
          <cell r="Y21">
            <v>565.5</v>
          </cell>
          <cell r="Z21">
            <v>565.5</v>
          </cell>
          <cell r="AA21">
            <v>565.5</v>
          </cell>
          <cell r="AB21">
            <v>565.5</v>
          </cell>
          <cell r="AC21">
            <v>565.5</v>
          </cell>
          <cell r="AD21">
            <v>565.5</v>
          </cell>
          <cell r="AE21">
            <v>565.5</v>
          </cell>
          <cell r="AF21">
            <v>565.5</v>
          </cell>
          <cell r="AG21">
            <v>565.5</v>
          </cell>
        </row>
        <row r="22">
          <cell r="D22">
            <v>1131</v>
          </cell>
          <cell r="E22">
            <v>1131</v>
          </cell>
          <cell r="F22">
            <v>565.5</v>
          </cell>
          <cell r="G22">
            <v>565.5</v>
          </cell>
          <cell r="H22">
            <v>1131</v>
          </cell>
          <cell r="I22">
            <v>1131</v>
          </cell>
          <cell r="J22">
            <v>1131</v>
          </cell>
          <cell r="K22">
            <v>1131</v>
          </cell>
          <cell r="M22">
            <v>565.5</v>
          </cell>
          <cell r="N22">
            <v>565.5</v>
          </cell>
          <cell r="O22">
            <v>565.5</v>
          </cell>
          <cell r="P22">
            <v>565.5</v>
          </cell>
          <cell r="Q22">
            <v>565.5</v>
          </cell>
          <cell r="R22">
            <v>565.5</v>
          </cell>
          <cell r="S22">
            <v>565.5</v>
          </cell>
          <cell r="T22">
            <v>565.5</v>
          </cell>
          <cell r="U22">
            <v>565.5</v>
          </cell>
          <cell r="V22">
            <v>565.5</v>
          </cell>
          <cell r="W22">
            <v>565.5</v>
          </cell>
          <cell r="X22">
            <v>565.5</v>
          </cell>
          <cell r="Y22">
            <v>565.5</v>
          </cell>
          <cell r="Z22">
            <v>565.5</v>
          </cell>
          <cell r="AA22">
            <v>565.5</v>
          </cell>
          <cell r="AB22">
            <v>565.5</v>
          </cell>
          <cell r="AC22">
            <v>565.5</v>
          </cell>
          <cell r="AD22">
            <v>565.5</v>
          </cell>
          <cell r="AE22">
            <v>565.5</v>
          </cell>
          <cell r="AF22">
            <v>565.5</v>
          </cell>
          <cell r="AG22">
            <v>565.5</v>
          </cell>
        </row>
        <row r="23">
          <cell r="D23">
            <v>1131</v>
          </cell>
          <cell r="E23">
            <v>1131</v>
          </cell>
          <cell r="F23">
            <v>565.5</v>
          </cell>
          <cell r="G23">
            <v>565.5</v>
          </cell>
          <cell r="H23">
            <v>1131</v>
          </cell>
          <cell r="I23">
            <v>1131</v>
          </cell>
          <cell r="J23">
            <v>1131</v>
          </cell>
          <cell r="K23">
            <v>1131</v>
          </cell>
          <cell r="M23">
            <v>565.5</v>
          </cell>
          <cell r="N23">
            <v>565.5</v>
          </cell>
          <cell r="O23">
            <v>565.5</v>
          </cell>
          <cell r="P23">
            <v>565.5</v>
          </cell>
          <cell r="Q23">
            <v>565.5</v>
          </cell>
          <cell r="R23">
            <v>565.5</v>
          </cell>
          <cell r="S23">
            <v>565.5</v>
          </cell>
          <cell r="T23">
            <v>565.5</v>
          </cell>
          <cell r="U23">
            <v>565.5</v>
          </cell>
          <cell r="V23">
            <v>565.5</v>
          </cell>
          <cell r="W23">
            <v>565.5</v>
          </cell>
          <cell r="X23">
            <v>565.5</v>
          </cell>
          <cell r="Y23">
            <v>565.5</v>
          </cell>
          <cell r="Z23">
            <v>565.5</v>
          </cell>
          <cell r="AA23">
            <v>565.5</v>
          </cell>
          <cell r="AB23">
            <v>565.5</v>
          </cell>
          <cell r="AC23">
            <v>565.5</v>
          </cell>
          <cell r="AD23">
            <v>565.5</v>
          </cell>
          <cell r="AE23">
            <v>565.5</v>
          </cell>
          <cell r="AF23">
            <v>565.5</v>
          </cell>
          <cell r="AG23">
            <v>565.5</v>
          </cell>
        </row>
        <row r="24">
          <cell r="D24">
            <v>1131</v>
          </cell>
          <cell r="E24">
            <v>1131</v>
          </cell>
          <cell r="F24">
            <v>565.5</v>
          </cell>
          <cell r="G24">
            <v>565.5</v>
          </cell>
          <cell r="H24">
            <v>1131</v>
          </cell>
          <cell r="I24">
            <v>1131</v>
          </cell>
          <cell r="J24">
            <v>1131</v>
          </cell>
          <cell r="K24">
            <v>1131</v>
          </cell>
          <cell r="M24">
            <v>565.5</v>
          </cell>
          <cell r="N24">
            <v>565.5</v>
          </cell>
          <cell r="O24">
            <v>565.5</v>
          </cell>
          <cell r="P24">
            <v>565.5</v>
          </cell>
          <cell r="Q24">
            <v>565.5</v>
          </cell>
          <cell r="R24">
            <v>565.5</v>
          </cell>
          <cell r="S24">
            <v>565.5</v>
          </cell>
          <cell r="T24">
            <v>565.5</v>
          </cell>
          <cell r="U24">
            <v>565.5</v>
          </cell>
          <cell r="V24">
            <v>565.5</v>
          </cell>
          <cell r="W24">
            <v>565.5</v>
          </cell>
          <cell r="X24">
            <v>565.5</v>
          </cell>
          <cell r="Y24">
            <v>565.5</v>
          </cell>
          <cell r="Z24">
            <v>565.5</v>
          </cell>
          <cell r="AA24">
            <v>565.5</v>
          </cell>
          <cell r="AB24">
            <v>565.5</v>
          </cell>
          <cell r="AC24">
            <v>565.5</v>
          </cell>
          <cell r="AD24">
            <v>565.5</v>
          </cell>
          <cell r="AE24">
            <v>565.5</v>
          </cell>
          <cell r="AF24">
            <v>565.5</v>
          </cell>
          <cell r="AG24">
            <v>565.5</v>
          </cell>
        </row>
        <row r="25">
          <cell r="D25">
            <v>1131</v>
          </cell>
          <cell r="E25">
            <v>1131</v>
          </cell>
          <cell r="F25">
            <v>565.5</v>
          </cell>
          <cell r="G25">
            <v>565.5</v>
          </cell>
          <cell r="H25">
            <v>1131</v>
          </cell>
          <cell r="I25">
            <v>1131</v>
          </cell>
          <cell r="J25">
            <v>1131</v>
          </cell>
          <cell r="K25">
            <v>1131</v>
          </cell>
          <cell r="M25">
            <v>565.5</v>
          </cell>
          <cell r="N25">
            <v>565.5</v>
          </cell>
          <cell r="O25">
            <v>565.5</v>
          </cell>
          <cell r="P25">
            <v>565.5</v>
          </cell>
          <cell r="Q25">
            <v>565.5</v>
          </cell>
          <cell r="R25">
            <v>565.5</v>
          </cell>
          <cell r="S25">
            <v>565.5</v>
          </cell>
          <cell r="T25">
            <v>565.5</v>
          </cell>
          <cell r="U25">
            <v>565.5</v>
          </cell>
          <cell r="V25">
            <v>565.5</v>
          </cell>
          <cell r="W25">
            <v>565.5</v>
          </cell>
          <cell r="X25">
            <v>565.5</v>
          </cell>
          <cell r="Y25">
            <v>565.5</v>
          </cell>
          <cell r="Z25">
            <v>565.5</v>
          </cell>
          <cell r="AA25">
            <v>565.5</v>
          </cell>
          <cell r="AB25">
            <v>565.5</v>
          </cell>
          <cell r="AC25">
            <v>565.5</v>
          </cell>
          <cell r="AD25">
            <v>565.5</v>
          </cell>
          <cell r="AE25">
            <v>565.5</v>
          </cell>
          <cell r="AF25">
            <v>565.5</v>
          </cell>
          <cell r="AG25">
            <v>565.5</v>
          </cell>
        </row>
        <row r="26">
          <cell r="D26">
            <v>1131</v>
          </cell>
          <cell r="E26">
            <v>1131</v>
          </cell>
          <cell r="F26">
            <v>565.5</v>
          </cell>
          <cell r="G26">
            <v>565.5</v>
          </cell>
          <cell r="H26">
            <v>1131</v>
          </cell>
          <cell r="I26">
            <v>1131</v>
          </cell>
          <cell r="J26">
            <v>1131</v>
          </cell>
          <cell r="K26">
            <v>1131</v>
          </cell>
          <cell r="M26">
            <v>565.5</v>
          </cell>
          <cell r="N26">
            <v>565.5</v>
          </cell>
          <cell r="O26">
            <v>565.5</v>
          </cell>
          <cell r="P26">
            <v>565.5</v>
          </cell>
          <cell r="Q26">
            <v>565.5</v>
          </cell>
          <cell r="R26">
            <v>565.5</v>
          </cell>
          <cell r="S26">
            <v>565.5</v>
          </cell>
          <cell r="T26">
            <v>565.5</v>
          </cell>
          <cell r="U26">
            <v>565.5</v>
          </cell>
          <cell r="V26">
            <v>565.5</v>
          </cell>
          <cell r="W26">
            <v>565.5</v>
          </cell>
          <cell r="X26">
            <v>565.5</v>
          </cell>
          <cell r="Y26">
            <v>565.5</v>
          </cell>
          <cell r="Z26">
            <v>565.5</v>
          </cell>
          <cell r="AA26">
            <v>565.5</v>
          </cell>
          <cell r="AB26">
            <v>565.5</v>
          </cell>
          <cell r="AC26">
            <v>565.5</v>
          </cell>
          <cell r="AD26">
            <v>565.5</v>
          </cell>
          <cell r="AE26">
            <v>565.5</v>
          </cell>
          <cell r="AF26">
            <v>565.5</v>
          </cell>
          <cell r="AG26">
            <v>565.5</v>
          </cell>
        </row>
        <row r="27">
          <cell r="D27">
            <v>1131</v>
          </cell>
          <cell r="E27">
            <v>1131</v>
          </cell>
          <cell r="F27">
            <v>565.5</v>
          </cell>
          <cell r="G27">
            <v>565.5</v>
          </cell>
          <cell r="H27">
            <v>1131</v>
          </cell>
          <cell r="I27">
            <v>1131</v>
          </cell>
          <cell r="J27">
            <v>1131</v>
          </cell>
          <cell r="K27">
            <v>1131</v>
          </cell>
          <cell r="M27">
            <v>565.5</v>
          </cell>
          <cell r="N27">
            <v>565.5</v>
          </cell>
          <cell r="O27">
            <v>565.5</v>
          </cell>
          <cell r="P27">
            <v>565.5</v>
          </cell>
          <cell r="Q27">
            <v>565.5</v>
          </cell>
          <cell r="R27">
            <v>565.5</v>
          </cell>
          <cell r="S27">
            <v>565.5</v>
          </cell>
          <cell r="T27">
            <v>565.5</v>
          </cell>
          <cell r="U27">
            <v>565.5</v>
          </cell>
          <cell r="V27">
            <v>565.5</v>
          </cell>
          <cell r="W27">
            <v>565.5</v>
          </cell>
          <cell r="X27">
            <v>565.5</v>
          </cell>
          <cell r="Y27">
            <v>565.5</v>
          </cell>
          <cell r="Z27">
            <v>565.5</v>
          </cell>
          <cell r="AA27">
            <v>565.5</v>
          </cell>
          <cell r="AB27">
            <v>565.5</v>
          </cell>
          <cell r="AC27">
            <v>565.5</v>
          </cell>
          <cell r="AD27">
            <v>565.5</v>
          </cell>
          <cell r="AE27">
            <v>565.5</v>
          </cell>
          <cell r="AF27">
            <v>565.5</v>
          </cell>
          <cell r="AG27">
            <v>565.5</v>
          </cell>
        </row>
        <row r="28">
          <cell r="D28">
            <v>1131</v>
          </cell>
          <cell r="E28">
            <v>1131</v>
          </cell>
          <cell r="F28">
            <v>565.5</v>
          </cell>
          <cell r="G28">
            <v>565.5</v>
          </cell>
          <cell r="H28">
            <v>1131</v>
          </cell>
          <cell r="I28">
            <v>1131</v>
          </cell>
          <cell r="J28">
            <v>1131</v>
          </cell>
          <cell r="K28">
            <v>1131</v>
          </cell>
          <cell r="M28">
            <v>565.5</v>
          </cell>
          <cell r="N28">
            <v>565.5</v>
          </cell>
          <cell r="O28">
            <v>565.5</v>
          </cell>
          <cell r="P28">
            <v>565.5</v>
          </cell>
          <cell r="Q28">
            <v>565.5</v>
          </cell>
          <cell r="R28">
            <v>565.5</v>
          </cell>
          <cell r="S28">
            <v>565.5</v>
          </cell>
          <cell r="T28">
            <v>565.5</v>
          </cell>
          <cell r="U28">
            <v>565.5</v>
          </cell>
          <cell r="V28">
            <v>565.5</v>
          </cell>
          <cell r="W28">
            <v>565.5</v>
          </cell>
          <cell r="X28">
            <v>565.5</v>
          </cell>
          <cell r="Y28">
            <v>565.5</v>
          </cell>
          <cell r="Z28">
            <v>565.5</v>
          </cell>
          <cell r="AA28">
            <v>565.5</v>
          </cell>
          <cell r="AB28">
            <v>565.5</v>
          </cell>
          <cell r="AC28">
            <v>565.5</v>
          </cell>
          <cell r="AD28">
            <v>565.5</v>
          </cell>
          <cell r="AE28">
            <v>565.5</v>
          </cell>
          <cell r="AF28">
            <v>565.5</v>
          </cell>
          <cell r="AG28">
            <v>565.5</v>
          </cell>
        </row>
        <row r="29">
          <cell r="D29">
            <v>1131</v>
          </cell>
          <cell r="E29">
            <v>1131</v>
          </cell>
          <cell r="F29">
            <v>565.5</v>
          </cell>
          <cell r="G29">
            <v>565.5</v>
          </cell>
          <cell r="H29">
            <v>1131</v>
          </cell>
          <cell r="I29">
            <v>1131</v>
          </cell>
          <cell r="J29">
            <v>1131</v>
          </cell>
          <cell r="K29">
            <v>1131</v>
          </cell>
          <cell r="M29">
            <v>565.5</v>
          </cell>
          <cell r="N29">
            <v>565.5</v>
          </cell>
          <cell r="O29">
            <v>565.5</v>
          </cell>
          <cell r="P29">
            <v>565.5</v>
          </cell>
          <cell r="Q29">
            <v>565.5</v>
          </cell>
          <cell r="R29">
            <v>565.5</v>
          </cell>
          <cell r="S29">
            <v>565.5</v>
          </cell>
          <cell r="T29">
            <v>565.5</v>
          </cell>
          <cell r="U29">
            <v>565.5</v>
          </cell>
          <cell r="V29">
            <v>565.5</v>
          </cell>
          <cell r="W29">
            <v>565.5</v>
          </cell>
          <cell r="X29">
            <v>565.5</v>
          </cell>
          <cell r="Y29">
            <v>565.5</v>
          </cell>
          <cell r="Z29">
            <v>565.5</v>
          </cell>
          <cell r="AA29">
            <v>565.5</v>
          </cell>
          <cell r="AB29">
            <v>565.5</v>
          </cell>
          <cell r="AC29">
            <v>565.5</v>
          </cell>
          <cell r="AD29">
            <v>565.5</v>
          </cell>
          <cell r="AE29">
            <v>565.5</v>
          </cell>
          <cell r="AF29">
            <v>565.5</v>
          </cell>
          <cell r="AG29">
            <v>565.5</v>
          </cell>
        </row>
        <row r="30">
          <cell r="D30">
            <v>1131</v>
          </cell>
          <cell r="E30">
            <v>1131</v>
          </cell>
          <cell r="F30">
            <v>565.5</v>
          </cell>
          <cell r="G30">
            <v>565.5</v>
          </cell>
          <cell r="H30">
            <v>1131</v>
          </cell>
          <cell r="I30">
            <v>1131</v>
          </cell>
          <cell r="J30">
            <v>1131</v>
          </cell>
          <cell r="K30">
            <v>1131</v>
          </cell>
          <cell r="M30">
            <v>565.5</v>
          </cell>
          <cell r="N30">
            <v>565.5</v>
          </cell>
          <cell r="O30">
            <v>565.5</v>
          </cell>
          <cell r="P30">
            <v>565.5</v>
          </cell>
          <cell r="Q30">
            <v>565.5</v>
          </cell>
          <cell r="R30">
            <v>565.5</v>
          </cell>
          <cell r="S30">
            <v>565.5</v>
          </cell>
          <cell r="T30">
            <v>565.5</v>
          </cell>
          <cell r="U30">
            <v>565.5</v>
          </cell>
          <cell r="V30">
            <v>565.5</v>
          </cell>
          <cell r="W30">
            <v>565.5</v>
          </cell>
          <cell r="X30">
            <v>565.5</v>
          </cell>
          <cell r="Y30">
            <v>565.5</v>
          </cell>
          <cell r="Z30">
            <v>565.5</v>
          </cell>
          <cell r="AA30">
            <v>565.5</v>
          </cell>
          <cell r="AB30">
            <v>565.5</v>
          </cell>
          <cell r="AC30">
            <v>565.5</v>
          </cell>
          <cell r="AD30">
            <v>565.5</v>
          </cell>
          <cell r="AE30">
            <v>565.5</v>
          </cell>
          <cell r="AF30">
            <v>565.5</v>
          </cell>
          <cell r="AG30">
            <v>565.5</v>
          </cell>
        </row>
        <row r="31">
          <cell r="D31">
            <v>1131</v>
          </cell>
          <cell r="E31">
            <v>1131</v>
          </cell>
          <cell r="F31">
            <v>565.5</v>
          </cell>
          <cell r="G31">
            <v>565.5</v>
          </cell>
          <cell r="H31">
            <v>1131</v>
          </cell>
          <cell r="I31">
            <v>1131</v>
          </cell>
          <cell r="J31">
            <v>1131</v>
          </cell>
          <cell r="K31">
            <v>1131</v>
          </cell>
          <cell r="M31">
            <v>565.5</v>
          </cell>
          <cell r="N31">
            <v>565.5</v>
          </cell>
          <cell r="O31">
            <v>565.5</v>
          </cell>
          <cell r="P31">
            <v>565.5</v>
          </cell>
          <cell r="Q31">
            <v>565.5</v>
          </cell>
          <cell r="R31">
            <v>565.5</v>
          </cell>
          <cell r="S31">
            <v>565.5</v>
          </cell>
          <cell r="T31">
            <v>565.5</v>
          </cell>
          <cell r="U31">
            <v>565.5</v>
          </cell>
          <cell r="V31">
            <v>565.5</v>
          </cell>
          <cell r="W31">
            <v>565.5</v>
          </cell>
          <cell r="X31">
            <v>565.5</v>
          </cell>
          <cell r="Y31">
            <v>565.5</v>
          </cell>
          <cell r="Z31">
            <v>565.5</v>
          </cell>
          <cell r="AA31">
            <v>565.5</v>
          </cell>
          <cell r="AB31">
            <v>565.5</v>
          </cell>
          <cell r="AC31">
            <v>565.5</v>
          </cell>
          <cell r="AD31">
            <v>565.5</v>
          </cell>
          <cell r="AE31">
            <v>565.5</v>
          </cell>
          <cell r="AF31">
            <v>565.5</v>
          </cell>
          <cell r="AG31">
            <v>565.5</v>
          </cell>
        </row>
        <row r="32">
          <cell r="D32">
            <v>1131</v>
          </cell>
          <cell r="E32">
            <v>1131</v>
          </cell>
          <cell r="F32">
            <v>565.5</v>
          </cell>
          <cell r="G32">
            <v>565.5</v>
          </cell>
          <cell r="H32">
            <v>1131</v>
          </cell>
          <cell r="I32">
            <v>1131</v>
          </cell>
          <cell r="J32">
            <v>1131</v>
          </cell>
          <cell r="K32">
            <v>1131</v>
          </cell>
          <cell r="M32">
            <v>565.5</v>
          </cell>
          <cell r="N32">
            <v>565.5</v>
          </cell>
          <cell r="O32">
            <v>565.5</v>
          </cell>
          <cell r="P32">
            <v>565.5</v>
          </cell>
          <cell r="Q32">
            <v>565.5</v>
          </cell>
          <cell r="R32">
            <v>565.5</v>
          </cell>
          <cell r="S32">
            <v>565.5</v>
          </cell>
          <cell r="T32">
            <v>565.5</v>
          </cell>
          <cell r="U32">
            <v>565.5</v>
          </cell>
          <cell r="V32">
            <v>565.5</v>
          </cell>
          <cell r="W32">
            <v>565.5</v>
          </cell>
          <cell r="X32">
            <v>565.5</v>
          </cell>
          <cell r="Y32">
            <v>565.5</v>
          </cell>
          <cell r="Z32">
            <v>565.5</v>
          </cell>
          <cell r="AA32">
            <v>565.5</v>
          </cell>
          <cell r="AB32">
            <v>565.5</v>
          </cell>
          <cell r="AC32">
            <v>565.5</v>
          </cell>
          <cell r="AD32">
            <v>565.5</v>
          </cell>
          <cell r="AE32">
            <v>565.5</v>
          </cell>
          <cell r="AF32">
            <v>565.5</v>
          </cell>
          <cell r="AG32">
            <v>565.5</v>
          </cell>
        </row>
        <row r="33">
          <cell r="D33">
            <v>1131</v>
          </cell>
          <cell r="E33">
            <v>1131</v>
          </cell>
          <cell r="F33">
            <v>565.5</v>
          </cell>
          <cell r="G33">
            <v>565.5</v>
          </cell>
          <cell r="H33">
            <v>1131</v>
          </cell>
          <cell r="I33">
            <v>1131</v>
          </cell>
          <cell r="J33">
            <v>1131</v>
          </cell>
          <cell r="K33">
            <v>1131</v>
          </cell>
          <cell r="M33">
            <v>565.5</v>
          </cell>
          <cell r="N33">
            <v>565.5</v>
          </cell>
          <cell r="O33">
            <v>565.5</v>
          </cell>
          <cell r="P33">
            <v>565.5</v>
          </cell>
          <cell r="Q33">
            <v>565.5</v>
          </cell>
          <cell r="R33">
            <v>565.5</v>
          </cell>
          <cell r="S33">
            <v>565.5</v>
          </cell>
          <cell r="T33">
            <v>565.5</v>
          </cell>
          <cell r="U33">
            <v>565.5</v>
          </cell>
          <cell r="V33">
            <v>565.5</v>
          </cell>
          <cell r="W33">
            <v>565.5</v>
          </cell>
          <cell r="X33">
            <v>565.5</v>
          </cell>
          <cell r="Y33">
            <v>565.5</v>
          </cell>
          <cell r="Z33">
            <v>565.5</v>
          </cell>
          <cell r="AA33">
            <v>565.5</v>
          </cell>
          <cell r="AB33">
            <v>565.5</v>
          </cell>
          <cell r="AC33">
            <v>565.5</v>
          </cell>
          <cell r="AD33">
            <v>565.5</v>
          </cell>
          <cell r="AE33">
            <v>565.5</v>
          </cell>
          <cell r="AF33">
            <v>565.5</v>
          </cell>
          <cell r="AG33">
            <v>565.5</v>
          </cell>
        </row>
        <row r="34">
          <cell r="D34">
            <v>1131</v>
          </cell>
          <cell r="E34">
            <v>1131</v>
          </cell>
          <cell r="F34">
            <v>565.5</v>
          </cell>
          <cell r="G34">
            <v>565.5</v>
          </cell>
          <cell r="H34">
            <v>1131</v>
          </cell>
          <cell r="I34">
            <v>1131</v>
          </cell>
          <cell r="J34">
            <v>1131</v>
          </cell>
          <cell r="K34">
            <v>1131</v>
          </cell>
          <cell r="M34">
            <v>565.5</v>
          </cell>
          <cell r="N34">
            <v>565.5</v>
          </cell>
          <cell r="O34">
            <v>565.5</v>
          </cell>
          <cell r="P34">
            <v>565.5</v>
          </cell>
          <cell r="Q34">
            <v>565.5</v>
          </cell>
          <cell r="R34">
            <v>565.5</v>
          </cell>
          <cell r="S34">
            <v>565.5</v>
          </cell>
          <cell r="T34">
            <v>565.5</v>
          </cell>
          <cell r="U34">
            <v>565.5</v>
          </cell>
          <cell r="V34">
            <v>565.5</v>
          </cell>
          <cell r="W34">
            <v>565.5</v>
          </cell>
          <cell r="X34">
            <v>565.5</v>
          </cell>
          <cell r="Y34">
            <v>565.5</v>
          </cell>
          <cell r="Z34">
            <v>565.5</v>
          </cell>
          <cell r="AA34">
            <v>565.5</v>
          </cell>
          <cell r="AB34">
            <v>565.5</v>
          </cell>
          <cell r="AC34">
            <v>565.5</v>
          </cell>
          <cell r="AD34">
            <v>565.5</v>
          </cell>
          <cell r="AE34">
            <v>565.5</v>
          </cell>
          <cell r="AF34">
            <v>565.5</v>
          </cell>
          <cell r="AG34">
            <v>565.5</v>
          </cell>
        </row>
        <row r="35">
          <cell r="D35">
            <v>1131</v>
          </cell>
          <cell r="E35">
            <v>1131</v>
          </cell>
          <cell r="F35">
            <v>565.5</v>
          </cell>
          <cell r="G35">
            <v>565.5</v>
          </cell>
          <cell r="H35">
            <v>1131</v>
          </cell>
          <cell r="I35">
            <v>1131</v>
          </cell>
          <cell r="J35">
            <v>1131</v>
          </cell>
          <cell r="K35">
            <v>1131</v>
          </cell>
          <cell r="M35">
            <v>565.5</v>
          </cell>
          <cell r="N35">
            <v>565.5</v>
          </cell>
          <cell r="O35">
            <v>565.5</v>
          </cell>
          <cell r="P35">
            <v>565.5</v>
          </cell>
          <cell r="Q35">
            <v>565.5</v>
          </cell>
          <cell r="R35">
            <v>565.5</v>
          </cell>
          <cell r="S35">
            <v>565.5</v>
          </cell>
          <cell r="T35">
            <v>565.5</v>
          </cell>
          <cell r="U35">
            <v>565.5</v>
          </cell>
          <cell r="V35">
            <v>565.5</v>
          </cell>
          <cell r="W35">
            <v>565.5</v>
          </cell>
          <cell r="X35">
            <v>565.5</v>
          </cell>
          <cell r="Y35">
            <v>565.5</v>
          </cell>
          <cell r="Z35">
            <v>565.5</v>
          </cell>
          <cell r="AA35">
            <v>565.5</v>
          </cell>
          <cell r="AB35">
            <v>565.5</v>
          </cell>
          <cell r="AC35">
            <v>565.5</v>
          </cell>
          <cell r="AD35">
            <v>565.5</v>
          </cell>
          <cell r="AE35">
            <v>565.5</v>
          </cell>
          <cell r="AF35">
            <v>565.5</v>
          </cell>
          <cell r="AG35">
            <v>565.5</v>
          </cell>
        </row>
        <row r="36">
          <cell r="D36">
            <v>1131</v>
          </cell>
          <cell r="E36">
            <v>1131</v>
          </cell>
          <cell r="F36">
            <v>565.5</v>
          </cell>
          <cell r="G36">
            <v>565.5</v>
          </cell>
          <cell r="H36">
            <v>1131</v>
          </cell>
          <cell r="I36">
            <v>1131</v>
          </cell>
          <cell r="J36">
            <v>1131</v>
          </cell>
          <cell r="K36">
            <v>1131</v>
          </cell>
          <cell r="M36">
            <v>565.5</v>
          </cell>
          <cell r="N36">
            <v>565.5</v>
          </cell>
          <cell r="O36">
            <v>565.5</v>
          </cell>
          <cell r="P36">
            <v>565.5</v>
          </cell>
          <cell r="Q36">
            <v>565.5</v>
          </cell>
          <cell r="R36">
            <v>565.5</v>
          </cell>
          <cell r="S36">
            <v>565.5</v>
          </cell>
          <cell r="T36">
            <v>565.5</v>
          </cell>
          <cell r="U36">
            <v>565.5</v>
          </cell>
          <cell r="V36">
            <v>565.5</v>
          </cell>
          <cell r="W36">
            <v>565.5</v>
          </cell>
          <cell r="X36">
            <v>565.5</v>
          </cell>
          <cell r="Y36">
            <v>565.5</v>
          </cell>
          <cell r="Z36">
            <v>565.5</v>
          </cell>
          <cell r="AA36">
            <v>565.5</v>
          </cell>
          <cell r="AB36">
            <v>565.5</v>
          </cell>
          <cell r="AC36">
            <v>565.5</v>
          </cell>
          <cell r="AD36">
            <v>565.5</v>
          </cell>
          <cell r="AE36">
            <v>565.5</v>
          </cell>
          <cell r="AF36">
            <v>565.5</v>
          </cell>
          <cell r="AG36">
            <v>565.5</v>
          </cell>
        </row>
        <row r="37">
          <cell r="D37">
            <v>1131</v>
          </cell>
          <cell r="E37">
            <v>1131</v>
          </cell>
          <cell r="F37">
            <v>565.5</v>
          </cell>
          <cell r="G37">
            <v>565.5</v>
          </cell>
          <cell r="H37">
            <v>1131</v>
          </cell>
          <cell r="I37">
            <v>1131</v>
          </cell>
          <cell r="J37">
            <v>1131</v>
          </cell>
          <cell r="K37">
            <v>1131</v>
          </cell>
          <cell r="M37">
            <v>565.5</v>
          </cell>
          <cell r="N37">
            <v>565.5</v>
          </cell>
          <cell r="O37">
            <v>565.5</v>
          </cell>
          <cell r="P37">
            <v>565.5</v>
          </cell>
          <cell r="Q37">
            <v>565.5</v>
          </cell>
          <cell r="R37">
            <v>565.5</v>
          </cell>
          <cell r="S37">
            <v>565.5</v>
          </cell>
          <cell r="T37">
            <v>565.5</v>
          </cell>
          <cell r="U37">
            <v>565.5</v>
          </cell>
          <cell r="V37">
            <v>565.5</v>
          </cell>
          <cell r="W37">
            <v>565.5</v>
          </cell>
          <cell r="X37">
            <v>565.5</v>
          </cell>
          <cell r="Y37">
            <v>565.5</v>
          </cell>
          <cell r="Z37">
            <v>565.5</v>
          </cell>
          <cell r="AA37">
            <v>565.5</v>
          </cell>
          <cell r="AB37">
            <v>565.5</v>
          </cell>
          <cell r="AC37">
            <v>565.5</v>
          </cell>
          <cell r="AD37">
            <v>565.5</v>
          </cell>
          <cell r="AE37">
            <v>565.5</v>
          </cell>
          <cell r="AF37">
            <v>565.5</v>
          </cell>
          <cell r="AG37">
            <v>565.5</v>
          </cell>
        </row>
        <row r="38">
          <cell r="D38">
            <v>1131</v>
          </cell>
          <cell r="E38">
            <v>1131</v>
          </cell>
          <cell r="F38">
            <v>565.5</v>
          </cell>
          <cell r="G38">
            <v>565.5</v>
          </cell>
          <cell r="H38">
            <v>1131</v>
          </cell>
          <cell r="I38">
            <v>1131</v>
          </cell>
          <cell r="J38">
            <v>1131</v>
          </cell>
          <cell r="K38">
            <v>1131</v>
          </cell>
          <cell r="M38">
            <v>565.5</v>
          </cell>
          <cell r="N38">
            <v>565.5</v>
          </cell>
          <cell r="O38">
            <v>565.5</v>
          </cell>
          <cell r="P38">
            <v>565.5</v>
          </cell>
          <cell r="Q38">
            <v>565.5</v>
          </cell>
          <cell r="R38">
            <v>565.5</v>
          </cell>
          <cell r="S38">
            <v>565.5</v>
          </cell>
          <cell r="T38">
            <v>565.5</v>
          </cell>
          <cell r="U38">
            <v>565.5</v>
          </cell>
          <cell r="V38">
            <v>565.5</v>
          </cell>
          <cell r="W38">
            <v>565.5</v>
          </cell>
          <cell r="X38">
            <v>565.5</v>
          </cell>
          <cell r="Y38">
            <v>565.5</v>
          </cell>
          <cell r="Z38">
            <v>565.5</v>
          </cell>
          <cell r="AA38">
            <v>565.5</v>
          </cell>
          <cell r="AB38">
            <v>565.5</v>
          </cell>
          <cell r="AC38">
            <v>565.5</v>
          </cell>
          <cell r="AD38">
            <v>565.5</v>
          </cell>
          <cell r="AE38">
            <v>565.5</v>
          </cell>
          <cell r="AF38">
            <v>565.5</v>
          </cell>
          <cell r="AG38">
            <v>565.5</v>
          </cell>
        </row>
        <row r="39">
          <cell r="D39">
            <v>1131</v>
          </cell>
          <cell r="E39">
            <v>1131</v>
          </cell>
          <cell r="F39">
            <v>565.5</v>
          </cell>
          <cell r="G39">
            <v>565.5</v>
          </cell>
          <cell r="H39">
            <v>1131</v>
          </cell>
          <cell r="I39">
            <v>1131</v>
          </cell>
          <cell r="J39">
            <v>1131</v>
          </cell>
          <cell r="K39">
            <v>1131</v>
          </cell>
          <cell r="M39">
            <v>565.5</v>
          </cell>
          <cell r="N39">
            <v>565.5</v>
          </cell>
          <cell r="O39">
            <v>565.5</v>
          </cell>
          <cell r="P39">
            <v>565.5</v>
          </cell>
          <cell r="Q39">
            <v>565.5</v>
          </cell>
          <cell r="R39">
            <v>565.5</v>
          </cell>
          <cell r="S39">
            <v>565.5</v>
          </cell>
          <cell r="T39">
            <v>565.5</v>
          </cell>
          <cell r="U39">
            <v>565.5</v>
          </cell>
          <cell r="V39">
            <v>565.5</v>
          </cell>
          <cell r="W39">
            <v>565.5</v>
          </cell>
          <cell r="X39">
            <v>565.5</v>
          </cell>
          <cell r="Y39">
            <v>565.5</v>
          </cell>
          <cell r="Z39">
            <v>565.5</v>
          </cell>
          <cell r="AA39">
            <v>565.5</v>
          </cell>
          <cell r="AB39">
            <v>565.5</v>
          </cell>
          <cell r="AC39">
            <v>565.5</v>
          </cell>
          <cell r="AD39">
            <v>565.5</v>
          </cell>
          <cell r="AE39">
            <v>565.5</v>
          </cell>
          <cell r="AF39">
            <v>565.5</v>
          </cell>
          <cell r="AG39">
            <v>565.5</v>
          </cell>
        </row>
        <row r="40">
          <cell r="D40">
            <v>1131</v>
          </cell>
          <cell r="E40">
            <v>1131</v>
          </cell>
          <cell r="F40">
            <v>565.5</v>
          </cell>
          <cell r="G40">
            <v>565.5</v>
          </cell>
          <cell r="H40">
            <v>1131</v>
          </cell>
          <cell r="I40">
            <v>1131</v>
          </cell>
          <cell r="J40">
            <v>1131</v>
          </cell>
          <cell r="K40">
            <v>1131</v>
          </cell>
          <cell r="M40">
            <v>565.5</v>
          </cell>
          <cell r="N40">
            <v>565.5</v>
          </cell>
          <cell r="O40">
            <v>565.5</v>
          </cell>
          <cell r="P40">
            <v>565.5</v>
          </cell>
          <cell r="Q40">
            <v>565.5</v>
          </cell>
          <cell r="R40">
            <v>565.5</v>
          </cell>
          <cell r="S40">
            <v>565.5</v>
          </cell>
          <cell r="T40">
            <v>565.5</v>
          </cell>
          <cell r="U40">
            <v>565.5</v>
          </cell>
          <cell r="V40">
            <v>565.5</v>
          </cell>
          <cell r="W40">
            <v>565.5</v>
          </cell>
          <cell r="X40">
            <v>565.5</v>
          </cell>
          <cell r="Y40">
            <v>565.5</v>
          </cell>
          <cell r="Z40">
            <v>565.5</v>
          </cell>
          <cell r="AA40">
            <v>565.5</v>
          </cell>
          <cell r="AB40">
            <v>565.5</v>
          </cell>
          <cell r="AC40">
            <v>565.5</v>
          </cell>
          <cell r="AD40">
            <v>565.5</v>
          </cell>
          <cell r="AE40">
            <v>565.5</v>
          </cell>
          <cell r="AF40">
            <v>565.5</v>
          </cell>
          <cell r="AG40">
            <v>565.5</v>
          </cell>
        </row>
        <row r="41">
          <cell r="D41">
            <v>1131</v>
          </cell>
          <cell r="E41">
            <v>1131</v>
          </cell>
          <cell r="F41">
            <v>565.5</v>
          </cell>
          <cell r="G41">
            <v>565.5</v>
          </cell>
          <cell r="H41">
            <v>1131</v>
          </cell>
          <cell r="I41">
            <v>1131</v>
          </cell>
          <cell r="J41">
            <v>1131</v>
          </cell>
          <cell r="K41">
            <v>1131</v>
          </cell>
          <cell r="M41">
            <v>565.5</v>
          </cell>
          <cell r="N41">
            <v>565.5</v>
          </cell>
          <cell r="O41">
            <v>565.5</v>
          </cell>
          <cell r="P41">
            <v>565.5</v>
          </cell>
          <cell r="Q41">
            <v>565.5</v>
          </cell>
          <cell r="R41">
            <v>565.5</v>
          </cell>
          <cell r="S41">
            <v>565.5</v>
          </cell>
          <cell r="T41">
            <v>565.5</v>
          </cell>
          <cell r="U41">
            <v>565.5</v>
          </cell>
          <cell r="V41">
            <v>565.5</v>
          </cell>
          <cell r="W41">
            <v>565.5</v>
          </cell>
          <cell r="X41">
            <v>565.5</v>
          </cell>
          <cell r="Y41">
            <v>565.5</v>
          </cell>
          <cell r="Z41">
            <v>565.5</v>
          </cell>
          <cell r="AA41">
            <v>565.5</v>
          </cell>
          <cell r="AB41">
            <v>565.5</v>
          </cell>
          <cell r="AC41">
            <v>565.5</v>
          </cell>
          <cell r="AD41">
            <v>565.5</v>
          </cell>
          <cell r="AE41">
            <v>565.5</v>
          </cell>
          <cell r="AF41">
            <v>565.5</v>
          </cell>
          <cell r="AG41">
            <v>565.5</v>
          </cell>
        </row>
        <row r="42">
          <cell r="D42">
            <v>1131</v>
          </cell>
          <cell r="E42">
            <v>1131</v>
          </cell>
          <cell r="F42">
            <v>565.5</v>
          </cell>
          <cell r="G42">
            <v>565.5</v>
          </cell>
          <cell r="H42">
            <v>1131</v>
          </cell>
          <cell r="I42">
            <v>1131</v>
          </cell>
          <cell r="J42">
            <v>1131</v>
          </cell>
          <cell r="K42">
            <v>1131</v>
          </cell>
          <cell r="M42">
            <v>565.5</v>
          </cell>
          <cell r="N42">
            <v>565.5</v>
          </cell>
          <cell r="O42">
            <v>565.5</v>
          </cell>
          <cell r="P42">
            <v>565.5</v>
          </cell>
          <cell r="Q42">
            <v>565.5</v>
          </cell>
          <cell r="R42">
            <v>565.5</v>
          </cell>
          <cell r="S42">
            <v>565.5</v>
          </cell>
          <cell r="T42">
            <v>565.5</v>
          </cell>
          <cell r="U42">
            <v>565.5</v>
          </cell>
          <cell r="V42">
            <v>565.5</v>
          </cell>
          <cell r="W42">
            <v>565.5</v>
          </cell>
          <cell r="X42">
            <v>565.5</v>
          </cell>
          <cell r="Y42">
            <v>565.5</v>
          </cell>
          <cell r="Z42">
            <v>565.5</v>
          </cell>
          <cell r="AA42">
            <v>565.5</v>
          </cell>
          <cell r="AB42">
            <v>565.5</v>
          </cell>
          <cell r="AC42">
            <v>565.5</v>
          </cell>
          <cell r="AD42">
            <v>565.5</v>
          </cell>
          <cell r="AE42">
            <v>565.5</v>
          </cell>
          <cell r="AF42">
            <v>565.5</v>
          </cell>
          <cell r="AG42">
            <v>565.5</v>
          </cell>
        </row>
        <row r="43">
          <cell r="D43">
            <v>1131</v>
          </cell>
          <cell r="E43">
            <v>1131</v>
          </cell>
          <cell r="F43">
            <v>565.5</v>
          </cell>
          <cell r="G43">
            <v>565.5</v>
          </cell>
          <cell r="H43">
            <v>1131</v>
          </cell>
          <cell r="I43">
            <v>1131</v>
          </cell>
          <cell r="J43">
            <v>1131</v>
          </cell>
          <cell r="K43">
            <v>1131</v>
          </cell>
          <cell r="M43">
            <v>565.5</v>
          </cell>
          <cell r="N43">
            <v>565.5</v>
          </cell>
          <cell r="O43">
            <v>565.5</v>
          </cell>
          <cell r="P43">
            <v>565.5</v>
          </cell>
          <cell r="Q43">
            <v>565.5</v>
          </cell>
          <cell r="R43">
            <v>565.5</v>
          </cell>
          <cell r="S43">
            <v>565.5</v>
          </cell>
          <cell r="T43">
            <v>565.5</v>
          </cell>
          <cell r="U43">
            <v>565.5</v>
          </cell>
          <cell r="V43">
            <v>565.5</v>
          </cell>
          <cell r="W43">
            <v>565.5</v>
          </cell>
          <cell r="X43">
            <v>565.5</v>
          </cell>
          <cell r="Y43">
            <v>565.5</v>
          </cell>
          <cell r="Z43">
            <v>565.5</v>
          </cell>
          <cell r="AA43">
            <v>565.5</v>
          </cell>
          <cell r="AB43">
            <v>565.5</v>
          </cell>
          <cell r="AC43">
            <v>565.5</v>
          </cell>
          <cell r="AD43">
            <v>565.5</v>
          </cell>
          <cell r="AE43">
            <v>565.5</v>
          </cell>
          <cell r="AF43">
            <v>565.5</v>
          </cell>
          <cell r="AG43">
            <v>565.5</v>
          </cell>
        </row>
        <row r="44">
          <cell r="D44">
            <v>1131</v>
          </cell>
          <cell r="E44">
            <v>1131</v>
          </cell>
          <cell r="F44">
            <v>565.5</v>
          </cell>
          <cell r="G44">
            <v>565.5</v>
          </cell>
          <cell r="H44">
            <v>1131</v>
          </cell>
          <cell r="I44">
            <v>1131</v>
          </cell>
          <cell r="J44">
            <v>1131</v>
          </cell>
          <cell r="K44">
            <v>1131</v>
          </cell>
          <cell r="M44">
            <v>565.5</v>
          </cell>
          <cell r="N44">
            <v>565.5</v>
          </cell>
          <cell r="O44">
            <v>565.5</v>
          </cell>
          <cell r="P44">
            <v>565.5</v>
          </cell>
          <cell r="Q44">
            <v>565.5</v>
          </cell>
          <cell r="R44">
            <v>565.5</v>
          </cell>
          <cell r="S44">
            <v>565.5</v>
          </cell>
          <cell r="T44">
            <v>565.5</v>
          </cell>
          <cell r="U44">
            <v>565.5</v>
          </cell>
          <cell r="V44">
            <v>565.5</v>
          </cell>
          <cell r="W44">
            <v>565.5</v>
          </cell>
          <cell r="X44">
            <v>565.5</v>
          </cell>
          <cell r="Y44">
            <v>565.5</v>
          </cell>
          <cell r="Z44">
            <v>565.5</v>
          </cell>
          <cell r="AA44">
            <v>565.5</v>
          </cell>
          <cell r="AB44">
            <v>565.5</v>
          </cell>
          <cell r="AC44">
            <v>565.5</v>
          </cell>
          <cell r="AD44">
            <v>565.5</v>
          </cell>
          <cell r="AE44">
            <v>565.5</v>
          </cell>
          <cell r="AF44">
            <v>565.5</v>
          </cell>
          <cell r="AG44">
            <v>565.5</v>
          </cell>
        </row>
        <row r="45">
          <cell r="D45">
            <v>1131</v>
          </cell>
          <cell r="E45">
            <v>1131</v>
          </cell>
          <cell r="F45">
            <v>565.5</v>
          </cell>
          <cell r="G45">
            <v>565.5</v>
          </cell>
          <cell r="H45">
            <v>1131</v>
          </cell>
          <cell r="I45">
            <v>1131</v>
          </cell>
          <cell r="J45">
            <v>1131</v>
          </cell>
          <cell r="K45">
            <v>1131</v>
          </cell>
          <cell r="M45">
            <v>565.5</v>
          </cell>
          <cell r="N45">
            <v>565.5</v>
          </cell>
          <cell r="O45">
            <v>565.5</v>
          </cell>
          <cell r="P45">
            <v>565.5</v>
          </cell>
          <cell r="Q45">
            <v>565.5</v>
          </cell>
          <cell r="R45">
            <v>565.5</v>
          </cell>
          <cell r="S45">
            <v>565.5</v>
          </cell>
          <cell r="T45">
            <v>565.5</v>
          </cell>
          <cell r="U45">
            <v>565.5</v>
          </cell>
          <cell r="V45">
            <v>565.5</v>
          </cell>
          <cell r="W45">
            <v>565.5</v>
          </cell>
          <cell r="X45">
            <v>565.5</v>
          </cell>
          <cell r="Y45">
            <v>565.5</v>
          </cell>
          <cell r="Z45">
            <v>565.5</v>
          </cell>
          <cell r="AA45">
            <v>565.5</v>
          </cell>
          <cell r="AB45">
            <v>565.5</v>
          </cell>
          <cell r="AC45">
            <v>565.5</v>
          </cell>
          <cell r="AD45">
            <v>565.5</v>
          </cell>
          <cell r="AE45">
            <v>565.5</v>
          </cell>
          <cell r="AF45">
            <v>565.5</v>
          </cell>
          <cell r="AG45">
            <v>565.5</v>
          </cell>
        </row>
        <row r="46">
          <cell r="D46">
            <v>1131</v>
          </cell>
          <cell r="E46">
            <v>1131</v>
          </cell>
          <cell r="F46">
            <v>565.5</v>
          </cell>
          <cell r="G46">
            <v>565.5</v>
          </cell>
          <cell r="H46">
            <v>1131</v>
          </cell>
          <cell r="I46">
            <v>1131</v>
          </cell>
          <cell r="J46">
            <v>1131</v>
          </cell>
          <cell r="K46">
            <v>1131</v>
          </cell>
          <cell r="M46">
            <v>565.5</v>
          </cell>
          <cell r="N46">
            <v>565.5</v>
          </cell>
          <cell r="O46">
            <v>565.5</v>
          </cell>
          <cell r="P46">
            <v>565.5</v>
          </cell>
          <cell r="Q46">
            <v>565.5</v>
          </cell>
          <cell r="R46">
            <v>565.5</v>
          </cell>
          <cell r="S46">
            <v>565.5</v>
          </cell>
          <cell r="T46">
            <v>565.5</v>
          </cell>
          <cell r="U46">
            <v>565.5</v>
          </cell>
          <cell r="V46">
            <v>565.5</v>
          </cell>
          <cell r="W46">
            <v>565.5</v>
          </cell>
          <cell r="X46">
            <v>565.5</v>
          </cell>
          <cell r="Y46">
            <v>565.5</v>
          </cell>
          <cell r="Z46">
            <v>565.5</v>
          </cell>
          <cell r="AA46">
            <v>565.5</v>
          </cell>
          <cell r="AB46">
            <v>565.5</v>
          </cell>
          <cell r="AC46">
            <v>565.5</v>
          </cell>
          <cell r="AD46">
            <v>565.5</v>
          </cell>
          <cell r="AE46">
            <v>565.5</v>
          </cell>
          <cell r="AF46">
            <v>565.5</v>
          </cell>
          <cell r="AG46">
            <v>565.5</v>
          </cell>
        </row>
        <row r="47">
          <cell r="D47">
            <v>1131</v>
          </cell>
          <cell r="E47">
            <v>1131</v>
          </cell>
          <cell r="F47">
            <v>565.5</v>
          </cell>
          <cell r="G47">
            <v>565.5</v>
          </cell>
          <cell r="H47">
            <v>1131</v>
          </cell>
          <cell r="I47">
            <v>1131</v>
          </cell>
          <cell r="J47">
            <v>1131</v>
          </cell>
          <cell r="K47">
            <v>1131</v>
          </cell>
          <cell r="M47">
            <v>565.5</v>
          </cell>
          <cell r="N47">
            <v>565.5</v>
          </cell>
          <cell r="O47">
            <v>565.5</v>
          </cell>
          <cell r="P47">
            <v>565.5</v>
          </cell>
          <cell r="Q47">
            <v>565.5</v>
          </cell>
          <cell r="R47">
            <v>565.5</v>
          </cell>
          <cell r="S47">
            <v>565.5</v>
          </cell>
          <cell r="T47">
            <v>565.5</v>
          </cell>
          <cell r="U47">
            <v>565.5</v>
          </cell>
          <cell r="V47">
            <v>565.5</v>
          </cell>
          <cell r="W47">
            <v>565.5</v>
          </cell>
          <cell r="X47">
            <v>565.5</v>
          </cell>
          <cell r="Y47">
            <v>565.5</v>
          </cell>
          <cell r="Z47">
            <v>565.5</v>
          </cell>
          <cell r="AA47">
            <v>565.5</v>
          </cell>
          <cell r="AB47">
            <v>565.5</v>
          </cell>
          <cell r="AC47">
            <v>565.5</v>
          </cell>
          <cell r="AD47">
            <v>565.5</v>
          </cell>
          <cell r="AE47">
            <v>565.5</v>
          </cell>
          <cell r="AF47">
            <v>565.5</v>
          </cell>
          <cell r="AG47">
            <v>565.5</v>
          </cell>
        </row>
        <row r="48">
          <cell r="D48">
            <v>1131</v>
          </cell>
          <cell r="E48">
            <v>1131</v>
          </cell>
          <cell r="F48">
            <v>565.5</v>
          </cell>
          <cell r="G48">
            <v>565.5</v>
          </cell>
          <cell r="H48">
            <v>1131</v>
          </cell>
          <cell r="I48">
            <v>1131</v>
          </cell>
          <cell r="J48">
            <v>1131</v>
          </cell>
          <cell r="K48">
            <v>1131</v>
          </cell>
          <cell r="M48">
            <v>565.5</v>
          </cell>
          <cell r="N48">
            <v>565.5</v>
          </cell>
          <cell r="O48">
            <v>565.5</v>
          </cell>
          <cell r="P48">
            <v>565.5</v>
          </cell>
          <cell r="Q48">
            <v>565.5</v>
          </cell>
          <cell r="R48">
            <v>565.5</v>
          </cell>
          <cell r="S48">
            <v>565.5</v>
          </cell>
          <cell r="T48">
            <v>565.5</v>
          </cell>
          <cell r="U48">
            <v>565.5</v>
          </cell>
          <cell r="V48">
            <v>565.5</v>
          </cell>
          <cell r="W48">
            <v>565.5</v>
          </cell>
          <cell r="X48">
            <v>565.5</v>
          </cell>
          <cell r="Y48">
            <v>565.5</v>
          </cell>
          <cell r="Z48">
            <v>565.5</v>
          </cell>
          <cell r="AA48">
            <v>565.5</v>
          </cell>
          <cell r="AB48">
            <v>565.5</v>
          </cell>
          <cell r="AC48">
            <v>565.5</v>
          </cell>
          <cell r="AD48">
            <v>565.5</v>
          </cell>
          <cell r="AE48">
            <v>565.5</v>
          </cell>
          <cell r="AF48">
            <v>565.5</v>
          </cell>
          <cell r="AG48">
            <v>565.5</v>
          </cell>
        </row>
        <row r="49">
          <cell r="D49">
            <v>1131</v>
          </cell>
          <cell r="E49">
            <v>1131</v>
          </cell>
          <cell r="F49">
            <v>565.5</v>
          </cell>
          <cell r="G49">
            <v>565.5</v>
          </cell>
          <cell r="H49">
            <v>1131</v>
          </cell>
          <cell r="I49">
            <v>1131</v>
          </cell>
          <cell r="J49">
            <v>1131</v>
          </cell>
          <cell r="K49">
            <v>1131</v>
          </cell>
          <cell r="M49">
            <v>565.5</v>
          </cell>
          <cell r="N49">
            <v>565.5</v>
          </cell>
          <cell r="O49">
            <v>565.5</v>
          </cell>
          <cell r="P49">
            <v>565.5</v>
          </cell>
          <cell r="Q49">
            <v>565.5</v>
          </cell>
          <cell r="R49">
            <v>565.5</v>
          </cell>
          <cell r="S49">
            <v>565.5</v>
          </cell>
          <cell r="T49">
            <v>565.5</v>
          </cell>
          <cell r="U49">
            <v>565.5</v>
          </cell>
          <cell r="V49">
            <v>565.5</v>
          </cell>
          <cell r="W49">
            <v>565.5</v>
          </cell>
          <cell r="X49">
            <v>565.5</v>
          </cell>
          <cell r="Y49">
            <v>565.5</v>
          </cell>
          <cell r="Z49">
            <v>565.5</v>
          </cell>
          <cell r="AA49">
            <v>565.5</v>
          </cell>
          <cell r="AB49">
            <v>565.5</v>
          </cell>
          <cell r="AC49">
            <v>565.5</v>
          </cell>
          <cell r="AD49">
            <v>565.5</v>
          </cell>
          <cell r="AE49">
            <v>565.5</v>
          </cell>
          <cell r="AF49">
            <v>565.5</v>
          </cell>
          <cell r="AG49">
            <v>565.5</v>
          </cell>
        </row>
        <row r="50">
          <cell r="D50">
            <v>1131</v>
          </cell>
          <cell r="E50">
            <v>1131</v>
          </cell>
          <cell r="F50">
            <v>565.5</v>
          </cell>
          <cell r="G50">
            <v>565.5</v>
          </cell>
          <cell r="H50">
            <v>1131</v>
          </cell>
          <cell r="I50">
            <v>1131</v>
          </cell>
          <cell r="J50">
            <v>1131</v>
          </cell>
          <cell r="K50">
            <v>1131</v>
          </cell>
          <cell r="M50">
            <v>565.5</v>
          </cell>
          <cell r="N50">
            <v>565.5</v>
          </cell>
          <cell r="O50">
            <v>565.5</v>
          </cell>
          <cell r="P50">
            <v>565.5</v>
          </cell>
          <cell r="Q50">
            <v>565.5</v>
          </cell>
          <cell r="R50">
            <v>565.5</v>
          </cell>
          <cell r="S50">
            <v>565.5</v>
          </cell>
          <cell r="T50">
            <v>565.5</v>
          </cell>
          <cell r="U50">
            <v>565.5</v>
          </cell>
          <cell r="V50">
            <v>565.5</v>
          </cell>
          <cell r="W50">
            <v>565.5</v>
          </cell>
          <cell r="X50">
            <v>565.5</v>
          </cell>
          <cell r="Y50">
            <v>565.5</v>
          </cell>
          <cell r="Z50">
            <v>565.5</v>
          </cell>
          <cell r="AA50">
            <v>565.5</v>
          </cell>
          <cell r="AB50">
            <v>565.5</v>
          </cell>
          <cell r="AC50">
            <v>565.5</v>
          </cell>
          <cell r="AD50">
            <v>565.5</v>
          </cell>
          <cell r="AE50">
            <v>565.5</v>
          </cell>
          <cell r="AF50">
            <v>565.5</v>
          </cell>
          <cell r="AG50">
            <v>565.5</v>
          </cell>
        </row>
        <row r="51">
          <cell r="D51">
            <v>1131</v>
          </cell>
          <cell r="E51">
            <v>1131</v>
          </cell>
          <cell r="F51">
            <v>565.5</v>
          </cell>
          <cell r="G51">
            <v>565.5</v>
          </cell>
          <cell r="H51">
            <v>1131</v>
          </cell>
          <cell r="I51">
            <v>1131</v>
          </cell>
          <cell r="J51">
            <v>1131</v>
          </cell>
          <cell r="K51">
            <v>1131</v>
          </cell>
          <cell r="M51">
            <v>565.5</v>
          </cell>
          <cell r="N51">
            <v>565.5</v>
          </cell>
          <cell r="O51">
            <v>565.5</v>
          </cell>
          <cell r="P51">
            <v>565.5</v>
          </cell>
          <cell r="Q51">
            <v>565.5</v>
          </cell>
          <cell r="R51">
            <v>565.5</v>
          </cell>
          <cell r="S51">
            <v>565.5</v>
          </cell>
          <cell r="T51">
            <v>565.5</v>
          </cell>
          <cell r="U51">
            <v>565.5</v>
          </cell>
          <cell r="V51">
            <v>565.5</v>
          </cell>
          <cell r="W51">
            <v>565.5</v>
          </cell>
          <cell r="X51">
            <v>565.5</v>
          </cell>
          <cell r="Y51">
            <v>565.5</v>
          </cell>
          <cell r="Z51">
            <v>565.5</v>
          </cell>
          <cell r="AA51">
            <v>565.5</v>
          </cell>
          <cell r="AB51">
            <v>565.5</v>
          </cell>
          <cell r="AC51">
            <v>565.5</v>
          </cell>
          <cell r="AD51">
            <v>565.5</v>
          </cell>
          <cell r="AE51">
            <v>565.5</v>
          </cell>
          <cell r="AF51">
            <v>565.5</v>
          </cell>
          <cell r="AG51">
            <v>565.5</v>
          </cell>
        </row>
        <row r="52">
          <cell r="D52">
            <v>1131</v>
          </cell>
          <cell r="E52">
            <v>1131</v>
          </cell>
          <cell r="F52">
            <v>565.5</v>
          </cell>
          <cell r="G52">
            <v>565.5</v>
          </cell>
          <cell r="H52">
            <v>1131</v>
          </cell>
          <cell r="I52">
            <v>1131</v>
          </cell>
          <cell r="J52">
            <v>1131</v>
          </cell>
          <cell r="K52">
            <v>1131</v>
          </cell>
          <cell r="M52">
            <v>565.5</v>
          </cell>
          <cell r="N52">
            <v>565.5</v>
          </cell>
          <cell r="O52">
            <v>565.5</v>
          </cell>
          <cell r="P52">
            <v>565.5</v>
          </cell>
          <cell r="Q52">
            <v>565.5</v>
          </cell>
          <cell r="R52">
            <v>565.5</v>
          </cell>
          <cell r="S52">
            <v>565.5</v>
          </cell>
          <cell r="T52">
            <v>565.5</v>
          </cell>
          <cell r="U52">
            <v>565.5</v>
          </cell>
          <cell r="V52">
            <v>565.5</v>
          </cell>
          <cell r="W52">
            <v>565.5</v>
          </cell>
          <cell r="X52">
            <v>565.5</v>
          </cell>
          <cell r="Y52">
            <v>565.5</v>
          </cell>
          <cell r="Z52">
            <v>565.5</v>
          </cell>
          <cell r="AA52">
            <v>565.5</v>
          </cell>
          <cell r="AB52">
            <v>565.5</v>
          </cell>
          <cell r="AC52">
            <v>565.5</v>
          </cell>
          <cell r="AD52">
            <v>565.5</v>
          </cell>
          <cell r="AE52">
            <v>565.5</v>
          </cell>
          <cell r="AF52">
            <v>565.5</v>
          </cell>
          <cell r="AG52">
            <v>565.5</v>
          </cell>
        </row>
        <row r="53">
          <cell r="D53">
            <v>1131</v>
          </cell>
          <cell r="E53">
            <v>1131</v>
          </cell>
          <cell r="F53">
            <v>565.5</v>
          </cell>
          <cell r="G53">
            <v>565.5</v>
          </cell>
          <cell r="H53">
            <v>1131</v>
          </cell>
          <cell r="I53">
            <v>1131</v>
          </cell>
          <cell r="J53">
            <v>1131</v>
          </cell>
          <cell r="K53">
            <v>1131</v>
          </cell>
          <cell r="M53">
            <v>565.5</v>
          </cell>
          <cell r="N53">
            <v>565.5</v>
          </cell>
          <cell r="O53">
            <v>565.5</v>
          </cell>
          <cell r="P53">
            <v>565.5</v>
          </cell>
          <cell r="Q53">
            <v>565.5</v>
          </cell>
          <cell r="R53">
            <v>565.5</v>
          </cell>
          <cell r="S53">
            <v>565.5</v>
          </cell>
          <cell r="T53">
            <v>565.5</v>
          </cell>
          <cell r="U53">
            <v>565.5</v>
          </cell>
          <cell r="V53">
            <v>565.5</v>
          </cell>
          <cell r="W53">
            <v>565.5</v>
          </cell>
          <cell r="X53">
            <v>565.5</v>
          </cell>
          <cell r="Y53">
            <v>565.5</v>
          </cell>
          <cell r="Z53">
            <v>565.5</v>
          </cell>
          <cell r="AA53">
            <v>565.5</v>
          </cell>
          <cell r="AB53">
            <v>565.5</v>
          </cell>
          <cell r="AC53">
            <v>565.5</v>
          </cell>
          <cell r="AD53">
            <v>565.5</v>
          </cell>
          <cell r="AE53">
            <v>565.5</v>
          </cell>
          <cell r="AF53">
            <v>565.5</v>
          </cell>
          <cell r="AG53">
            <v>565.5</v>
          </cell>
        </row>
        <row r="54">
          <cell r="D54">
            <v>1131</v>
          </cell>
          <cell r="E54">
            <v>1131</v>
          </cell>
          <cell r="F54">
            <v>565.5</v>
          </cell>
          <cell r="G54">
            <v>565.5</v>
          </cell>
          <cell r="H54">
            <v>1131</v>
          </cell>
          <cell r="I54">
            <v>1131</v>
          </cell>
          <cell r="J54">
            <v>1131</v>
          </cell>
          <cell r="K54">
            <v>1131</v>
          </cell>
          <cell r="M54">
            <v>565.5</v>
          </cell>
          <cell r="N54">
            <v>565.5</v>
          </cell>
          <cell r="O54">
            <v>565.5</v>
          </cell>
          <cell r="P54">
            <v>565.5</v>
          </cell>
          <cell r="Q54">
            <v>565.5</v>
          </cell>
          <cell r="R54">
            <v>565.5</v>
          </cell>
          <cell r="S54">
            <v>565.5</v>
          </cell>
          <cell r="T54">
            <v>565.5</v>
          </cell>
          <cell r="U54">
            <v>565.5</v>
          </cell>
          <cell r="V54">
            <v>565.5</v>
          </cell>
          <cell r="W54">
            <v>565.5</v>
          </cell>
          <cell r="X54">
            <v>565.5</v>
          </cell>
          <cell r="Y54">
            <v>565.5</v>
          </cell>
          <cell r="Z54">
            <v>565.5</v>
          </cell>
          <cell r="AA54">
            <v>565.5</v>
          </cell>
          <cell r="AB54">
            <v>565.5</v>
          </cell>
          <cell r="AC54">
            <v>565.5</v>
          </cell>
          <cell r="AD54">
            <v>565.5</v>
          </cell>
          <cell r="AE54">
            <v>565.5</v>
          </cell>
          <cell r="AF54">
            <v>565.5</v>
          </cell>
          <cell r="AG54">
            <v>565.5</v>
          </cell>
        </row>
        <row r="55">
          <cell r="D55">
            <v>1131</v>
          </cell>
          <cell r="E55">
            <v>1131</v>
          </cell>
          <cell r="F55">
            <v>565.5</v>
          </cell>
          <cell r="G55">
            <v>565.5</v>
          </cell>
          <cell r="H55">
            <v>1131</v>
          </cell>
          <cell r="I55">
            <v>1131</v>
          </cell>
          <cell r="J55">
            <v>1131</v>
          </cell>
          <cell r="K55">
            <v>1131</v>
          </cell>
          <cell r="M55">
            <v>565.5</v>
          </cell>
          <cell r="N55">
            <v>565.5</v>
          </cell>
          <cell r="O55">
            <v>565.5</v>
          </cell>
          <cell r="P55">
            <v>565.5</v>
          </cell>
          <cell r="Q55">
            <v>565.5</v>
          </cell>
          <cell r="R55">
            <v>565.5</v>
          </cell>
          <cell r="S55">
            <v>565.5</v>
          </cell>
          <cell r="T55">
            <v>565.5</v>
          </cell>
          <cell r="U55">
            <v>565.5</v>
          </cell>
          <cell r="V55">
            <v>565.5</v>
          </cell>
          <cell r="W55">
            <v>565.5</v>
          </cell>
          <cell r="X55">
            <v>565.5</v>
          </cell>
          <cell r="Y55">
            <v>565.5</v>
          </cell>
          <cell r="Z55">
            <v>565.5</v>
          </cell>
          <cell r="AA55">
            <v>565.5</v>
          </cell>
          <cell r="AB55">
            <v>565.5</v>
          </cell>
          <cell r="AC55">
            <v>565.5</v>
          </cell>
          <cell r="AD55">
            <v>565.5</v>
          </cell>
          <cell r="AE55">
            <v>565.5</v>
          </cell>
          <cell r="AF55">
            <v>565.5</v>
          </cell>
          <cell r="AG55">
            <v>565.5</v>
          </cell>
        </row>
        <row r="56">
          <cell r="D56">
            <v>1131</v>
          </cell>
          <cell r="E56">
            <v>1131</v>
          </cell>
          <cell r="F56">
            <v>565.5</v>
          </cell>
          <cell r="G56">
            <v>565.5</v>
          </cell>
          <cell r="H56">
            <v>1131</v>
          </cell>
          <cell r="I56">
            <v>1131</v>
          </cell>
          <cell r="J56">
            <v>1131</v>
          </cell>
          <cell r="K56">
            <v>1131</v>
          </cell>
          <cell r="M56">
            <v>565.5</v>
          </cell>
          <cell r="N56">
            <v>565.5</v>
          </cell>
          <cell r="O56">
            <v>565.5</v>
          </cell>
          <cell r="P56">
            <v>565.5</v>
          </cell>
          <cell r="Q56">
            <v>565.5</v>
          </cell>
          <cell r="R56">
            <v>565.5</v>
          </cell>
          <cell r="S56">
            <v>565.5</v>
          </cell>
          <cell r="T56">
            <v>565.5</v>
          </cell>
          <cell r="U56">
            <v>565.5</v>
          </cell>
          <cell r="V56">
            <v>565.5</v>
          </cell>
          <cell r="W56">
            <v>565.5</v>
          </cell>
          <cell r="X56">
            <v>565.5</v>
          </cell>
          <cell r="Y56">
            <v>565.5</v>
          </cell>
          <cell r="Z56">
            <v>565.5</v>
          </cell>
          <cell r="AA56">
            <v>565.5</v>
          </cell>
          <cell r="AB56">
            <v>565.5</v>
          </cell>
          <cell r="AC56">
            <v>565.5</v>
          </cell>
          <cell r="AD56">
            <v>565.5</v>
          </cell>
          <cell r="AE56">
            <v>565.5</v>
          </cell>
          <cell r="AF56">
            <v>565.5</v>
          </cell>
          <cell r="AG56">
            <v>565.5</v>
          </cell>
        </row>
        <row r="57">
          <cell r="D57">
            <v>1131</v>
          </cell>
          <cell r="E57">
            <v>1131</v>
          </cell>
          <cell r="F57">
            <v>565.5</v>
          </cell>
          <cell r="G57">
            <v>565.5</v>
          </cell>
          <cell r="H57">
            <v>1131</v>
          </cell>
          <cell r="I57">
            <v>1131</v>
          </cell>
          <cell r="J57">
            <v>1131</v>
          </cell>
          <cell r="K57">
            <v>1131</v>
          </cell>
          <cell r="M57">
            <v>565.5</v>
          </cell>
          <cell r="N57">
            <v>565.5</v>
          </cell>
          <cell r="O57">
            <v>565.5</v>
          </cell>
          <cell r="P57">
            <v>565.5</v>
          </cell>
          <cell r="Q57">
            <v>565.5</v>
          </cell>
          <cell r="R57">
            <v>565.5</v>
          </cell>
          <cell r="S57">
            <v>565.5</v>
          </cell>
          <cell r="T57">
            <v>565.5</v>
          </cell>
          <cell r="U57">
            <v>565.5</v>
          </cell>
          <cell r="V57">
            <v>565.5</v>
          </cell>
          <cell r="W57">
            <v>565.5</v>
          </cell>
          <cell r="X57">
            <v>565.5</v>
          </cell>
          <cell r="Y57">
            <v>565.5</v>
          </cell>
          <cell r="Z57">
            <v>565.5</v>
          </cell>
          <cell r="AA57">
            <v>565.5</v>
          </cell>
          <cell r="AB57">
            <v>565.5</v>
          </cell>
          <cell r="AC57">
            <v>565.5</v>
          </cell>
          <cell r="AD57">
            <v>565.5</v>
          </cell>
          <cell r="AE57">
            <v>565.5</v>
          </cell>
          <cell r="AF57">
            <v>565.5</v>
          </cell>
          <cell r="AG57">
            <v>565.5</v>
          </cell>
        </row>
        <row r="58">
          <cell r="D58">
            <v>1131</v>
          </cell>
          <cell r="E58">
            <v>1131</v>
          </cell>
          <cell r="F58">
            <v>565.5</v>
          </cell>
          <cell r="G58">
            <v>565.5</v>
          </cell>
          <cell r="H58">
            <v>1131</v>
          </cell>
          <cell r="I58">
            <v>1131</v>
          </cell>
          <cell r="J58">
            <v>1131</v>
          </cell>
          <cell r="K58">
            <v>1131</v>
          </cell>
          <cell r="M58">
            <v>565.5</v>
          </cell>
          <cell r="N58">
            <v>565.5</v>
          </cell>
          <cell r="O58">
            <v>565.5</v>
          </cell>
          <cell r="P58">
            <v>565.5</v>
          </cell>
          <cell r="Q58">
            <v>565.5</v>
          </cell>
          <cell r="R58">
            <v>565.5</v>
          </cell>
          <cell r="S58">
            <v>565.5</v>
          </cell>
          <cell r="T58">
            <v>565.5</v>
          </cell>
          <cell r="U58">
            <v>565.5</v>
          </cell>
          <cell r="V58">
            <v>565.5</v>
          </cell>
          <cell r="W58">
            <v>565.5</v>
          </cell>
          <cell r="X58">
            <v>565.5</v>
          </cell>
          <cell r="Y58">
            <v>565.5</v>
          </cell>
          <cell r="Z58">
            <v>565.5</v>
          </cell>
          <cell r="AA58">
            <v>565.5</v>
          </cell>
          <cell r="AB58">
            <v>565.5</v>
          </cell>
          <cell r="AC58">
            <v>565.5</v>
          </cell>
          <cell r="AD58">
            <v>565.5</v>
          </cell>
          <cell r="AE58">
            <v>565.5</v>
          </cell>
          <cell r="AF58">
            <v>565.5</v>
          </cell>
          <cell r="AG58">
            <v>565.5</v>
          </cell>
        </row>
        <row r="59">
          <cell r="D59">
            <v>1131</v>
          </cell>
          <cell r="E59">
            <v>1131</v>
          </cell>
          <cell r="F59">
            <v>565.5</v>
          </cell>
          <cell r="G59">
            <v>565.5</v>
          </cell>
          <cell r="H59">
            <v>1131</v>
          </cell>
          <cell r="I59">
            <v>1131</v>
          </cell>
          <cell r="J59">
            <v>1131</v>
          </cell>
          <cell r="K59">
            <v>1131</v>
          </cell>
          <cell r="M59">
            <v>565.5</v>
          </cell>
          <cell r="N59">
            <v>565.5</v>
          </cell>
          <cell r="O59">
            <v>565.5</v>
          </cell>
          <cell r="P59">
            <v>565.5</v>
          </cell>
          <cell r="Q59">
            <v>565.5</v>
          </cell>
          <cell r="R59">
            <v>565.5</v>
          </cell>
          <cell r="S59">
            <v>565.5</v>
          </cell>
          <cell r="T59">
            <v>565.5</v>
          </cell>
          <cell r="U59">
            <v>565.5</v>
          </cell>
          <cell r="V59">
            <v>565.5</v>
          </cell>
          <cell r="W59">
            <v>565.5</v>
          </cell>
          <cell r="X59">
            <v>565.5</v>
          </cell>
          <cell r="Y59">
            <v>565.5</v>
          </cell>
          <cell r="Z59">
            <v>565.5</v>
          </cell>
          <cell r="AA59">
            <v>565.5</v>
          </cell>
          <cell r="AB59">
            <v>565.5</v>
          </cell>
          <cell r="AC59">
            <v>565.5</v>
          </cell>
          <cell r="AD59">
            <v>565.5</v>
          </cell>
          <cell r="AE59">
            <v>565.5</v>
          </cell>
          <cell r="AF59">
            <v>565.5</v>
          </cell>
          <cell r="AG59">
            <v>565.5</v>
          </cell>
        </row>
        <row r="60">
          <cell r="D60">
            <v>1131</v>
          </cell>
          <cell r="E60">
            <v>1131</v>
          </cell>
          <cell r="F60">
            <v>565.5</v>
          </cell>
          <cell r="G60">
            <v>565.5</v>
          </cell>
          <cell r="H60">
            <v>1131</v>
          </cell>
          <cell r="I60">
            <v>1131</v>
          </cell>
          <cell r="J60">
            <v>1131</v>
          </cell>
          <cell r="K60">
            <v>1131</v>
          </cell>
          <cell r="M60">
            <v>565.5</v>
          </cell>
          <cell r="N60">
            <v>565.5</v>
          </cell>
          <cell r="O60">
            <v>565.5</v>
          </cell>
          <cell r="P60">
            <v>565.5</v>
          </cell>
          <cell r="Q60">
            <v>565.5</v>
          </cell>
          <cell r="R60">
            <v>565.5</v>
          </cell>
          <cell r="S60">
            <v>565.5</v>
          </cell>
          <cell r="T60">
            <v>565.5</v>
          </cell>
          <cell r="U60">
            <v>565.5</v>
          </cell>
          <cell r="V60">
            <v>565.5</v>
          </cell>
          <cell r="W60">
            <v>565.5</v>
          </cell>
          <cell r="X60">
            <v>565.5</v>
          </cell>
          <cell r="Y60">
            <v>565.5</v>
          </cell>
          <cell r="Z60">
            <v>565.5</v>
          </cell>
          <cell r="AA60">
            <v>565.5</v>
          </cell>
          <cell r="AB60">
            <v>565.5</v>
          </cell>
          <cell r="AC60">
            <v>565.5</v>
          </cell>
          <cell r="AD60">
            <v>565.5</v>
          </cell>
          <cell r="AE60">
            <v>565.5</v>
          </cell>
          <cell r="AF60">
            <v>565.5</v>
          </cell>
          <cell r="AG60">
            <v>565.5</v>
          </cell>
        </row>
        <row r="61">
          <cell r="D61">
            <v>1131</v>
          </cell>
          <cell r="E61">
            <v>1131</v>
          </cell>
          <cell r="F61">
            <v>565.5</v>
          </cell>
          <cell r="G61">
            <v>565.5</v>
          </cell>
          <cell r="H61">
            <v>1131</v>
          </cell>
          <cell r="I61">
            <v>1131</v>
          </cell>
          <cell r="J61">
            <v>1131</v>
          </cell>
          <cell r="K61">
            <v>1131</v>
          </cell>
          <cell r="M61">
            <v>565.5</v>
          </cell>
          <cell r="N61">
            <v>565.5</v>
          </cell>
          <cell r="O61">
            <v>565.5</v>
          </cell>
          <cell r="P61">
            <v>565.5</v>
          </cell>
          <cell r="Q61">
            <v>565.5</v>
          </cell>
          <cell r="R61">
            <v>565.5</v>
          </cell>
          <cell r="S61">
            <v>565.5</v>
          </cell>
          <cell r="T61">
            <v>565.5</v>
          </cell>
          <cell r="U61">
            <v>565.5</v>
          </cell>
          <cell r="V61">
            <v>565.5</v>
          </cell>
          <cell r="W61">
            <v>565.5</v>
          </cell>
          <cell r="X61">
            <v>565.5</v>
          </cell>
          <cell r="Y61">
            <v>565.5</v>
          </cell>
          <cell r="Z61">
            <v>565.5</v>
          </cell>
          <cell r="AA61">
            <v>565.5</v>
          </cell>
          <cell r="AB61">
            <v>565.5</v>
          </cell>
          <cell r="AC61">
            <v>565.5</v>
          </cell>
          <cell r="AD61">
            <v>565.5</v>
          </cell>
          <cell r="AE61">
            <v>565.5</v>
          </cell>
          <cell r="AF61">
            <v>565.5</v>
          </cell>
          <cell r="AG61">
            <v>565.5</v>
          </cell>
        </row>
        <row r="62">
          <cell r="D62">
            <v>1131</v>
          </cell>
          <cell r="E62">
            <v>1131</v>
          </cell>
          <cell r="F62">
            <v>565.5</v>
          </cell>
          <cell r="G62">
            <v>565.5</v>
          </cell>
          <cell r="H62">
            <v>1131</v>
          </cell>
          <cell r="I62">
            <v>1131</v>
          </cell>
          <cell r="J62">
            <v>1131</v>
          </cell>
          <cell r="K62">
            <v>1131</v>
          </cell>
          <cell r="M62">
            <v>565.5</v>
          </cell>
          <cell r="N62">
            <v>565.5</v>
          </cell>
          <cell r="O62">
            <v>565.5</v>
          </cell>
          <cell r="P62">
            <v>565.5</v>
          </cell>
          <cell r="Q62">
            <v>565.5</v>
          </cell>
          <cell r="R62">
            <v>565.5</v>
          </cell>
          <cell r="S62">
            <v>565.5</v>
          </cell>
          <cell r="T62">
            <v>565.5</v>
          </cell>
          <cell r="U62">
            <v>565.5</v>
          </cell>
          <cell r="V62">
            <v>565.5</v>
          </cell>
          <cell r="W62">
            <v>565.5</v>
          </cell>
          <cell r="X62">
            <v>565.5</v>
          </cell>
          <cell r="Y62">
            <v>565.5</v>
          </cell>
          <cell r="Z62">
            <v>565.5</v>
          </cell>
          <cell r="AA62">
            <v>565.5</v>
          </cell>
          <cell r="AB62">
            <v>565.5</v>
          </cell>
          <cell r="AC62">
            <v>565.5</v>
          </cell>
          <cell r="AD62">
            <v>565.5</v>
          </cell>
          <cell r="AE62">
            <v>565.5</v>
          </cell>
          <cell r="AF62">
            <v>565.5</v>
          </cell>
          <cell r="AG62">
            <v>565.5</v>
          </cell>
        </row>
        <row r="63">
          <cell r="D63">
            <v>1131</v>
          </cell>
          <cell r="E63">
            <v>1131</v>
          </cell>
          <cell r="F63">
            <v>565.5</v>
          </cell>
          <cell r="G63">
            <v>565.5</v>
          </cell>
          <cell r="H63">
            <v>1131</v>
          </cell>
          <cell r="I63">
            <v>1131</v>
          </cell>
          <cell r="J63">
            <v>1131</v>
          </cell>
          <cell r="K63">
            <v>1131</v>
          </cell>
          <cell r="M63">
            <v>565.5</v>
          </cell>
          <cell r="N63">
            <v>565.5</v>
          </cell>
          <cell r="O63">
            <v>565.5</v>
          </cell>
          <cell r="P63">
            <v>565.5</v>
          </cell>
          <cell r="Q63">
            <v>565.5</v>
          </cell>
          <cell r="R63">
            <v>565.5</v>
          </cell>
          <cell r="S63">
            <v>565.5</v>
          </cell>
          <cell r="T63">
            <v>565.5</v>
          </cell>
          <cell r="U63">
            <v>565.5</v>
          </cell>
          <cell r="V63">
            <v>565.5</v>
          </cell>
          <cell r="W63">
            <v>565.5</v>
          </cell>
          <cell r="X63">
            <v>565.5</v>
          </cell>
          <cell r="Y63">
            <v>565.5</v>
          </cell>
          <cell r="Z63">
            <v>565.5</v>
          </cell>
          <cell r="AA63">
            <v>565.5</v>
          </cell>
          <cell r="AB63">
            <v>565.5</v>
          </cell>
          <cell r="AC63">
            <v>565.5</v>
          </cell>
          <cell r="AD63">
            <v>565.5</v>
          </cell>
          <cell r="AE63">
            <v>565.5</v>
          </cell>
          <cell r="AF63">
            <v>565.5</v>
          </cell>
          <cell r="AG63">
            <v>565.5</v>
          </cell>
        </row>
        <row r="64">
          <cell r="D64">
            <v>1131</v>
          </cell>
          <cell r="E64">
            <v>1131</v>
          </cell>
          <cell r="F64">
            <v>565.5</v>
          </cell>
          <cell r="G64">
            <v>565.5</v>
          </cell>
          <cell r="H64">
            <v>1131</v>
          </cell>
          <cell r="I64">
            <v>1131</v>
          </cell>
          <cell r="J64">
            <v>1131</v>
          </cell>
          <cell r="K64">
            <v>1131</v>
          </cell>
          <cell r="M64">
            <v>565.5</v>
          </cell>
          <cell r="N64">
            <v>565.5</v>
          </cell>
          <cell r="O64">
            <v>565.5</v>
          </cell>
          <cell r="P64">
            <v>565.5</v>
          </cell>
          <cell r="Q64">
            <v>565.5</v>
          </cell>
          <cell r="R64">
            <v>565.5</v>
          </cell>
          <cell r="S64">
            <v>565.5</v>
          </cell>
          <cell r="T64">
            <v>565.5</v>
          </cell>
          <cell r="U64">
            <v>565.5</v>
          </cell>
          <cell r="V64">
            <v>565.5</v>
          </cell>
          <cell r="W64">
            <v>565.5</v>
          </cell>
          <cell r="X64">
            <v>565.5</v>
          </cell>
          <cell r="Y64">
            <v>565.5</v>
          </cell>
          <cell r="Z64">
            <v>565.5</v>
          </cell>
          <cell r="AA64">
            <v>565.5</v>
          </cell>
          <cell r="AB64">
            <v>565.5</v>
          </cell>
          <cell r="AC64">
            <v>565.5</v>
          </cell>
          <cell r="AD64">
            <v>565.5</v>
          </cell>
          <cell r="AE64">
            <v>565.5</v>
          </cell>
          <cell r="AF64">
            <v>565.5</v>
          </cell>
          <cell r="AG64">
            <v>565.5</v>
          </cell>
        </row>
        <row r="65">
          <cell r="D65">
            <v>1131</v>
          </cell>
          <cell r="E65">
            <v>1131</v>
          </cell>
          <cell r="F65">
            <v>565.5</v>
          </cell>
          <cell r="G65">
            <v>565.5</v>
          </cell>
          <cell r="H65">
            <v>1131</v>
          </cell>
          <cell r="I65">
            <v>1131</v>
          </cell>
          <cell r="J65">
            <v>1131</v>
          </cell>
          <cell r="K65">
            <v>1131</v>
          </cell>
          <cell r="M65">
            <v>565.5</v>
          </cell>
          <cell r="N65">
            <v>565.5</v>
          </cell>
          <cell r="O65">
            <v>565.5</v>
          </cell>
          <cell r="P65">
            <v>565.5</v>
          </cell>
          <cell r="Q65">
            <v>565.5</v>
          </cell>
          <cell r="R65">
            <v>565.5</v>
          </cell>
          <cell r="S65">
            <v>565.5</v>
          </cell>
          <cell r="T65">
            <v>565.5</v>
          </cell>
          <cell r="U65">
            <v>565.5</v>
          </cell>
          <cell r="V65">
            <v>565.5</v>
          </cell>
          <cell r="W65">
            <v>565.5</v>
          </cell>
          <cell r="X65">
            <v>565.5</v>
          </cell>
          <cell r="Y65">
            <v>565.5</v>
          </cell>
          <cell r="Z65">
            <v>565.5</v>
          </cell>
          <cell r="AA65">
            <v>565.5</v>
          </cell>
          <cell r="AB65">
            <v>565.5</v>
          </cell>
          <cell r="AC65">
            <v>565.5</v>
          </cell>
          <cell r="AD65">
            <v>565.5</v>
          </cell>
          <cell r="AE65">
            <v>565.5</v>
          </cell>
          <cell r="AF65">
            <v>565.5</v>
          </cell>
          <cell r="AG65">
            <v>565.5</v>
          </cell>
        </row>
        <row r="66">
          <cell r="D66">
            <v>1131</v>
          </cell>
          <cell r="E66">
            <v>1131</v>
          </cell>
          <cell r="F66">
            <v>565.5</v>
          </cell>
          <cell r="G66">
            <v>565.5</v>
          </cell>
          <cell r="H66">
            <v>1131</v>
          </cell>
          <cell r="I66">
            <v>1131</v>
          </cell>
          <cell r="J66">
            <v>1131</v>
          </cell>
          <cell r="K66">
            <v>1131</v>
          </cell>
          <cell r="M66">
            <v>565.5</v>
          </cell>
          <cell r="N66">
            <v>565.5</v>
          </cell>
          <cell r="O66">
            <v>565.5</v>
          </cell>
          <cell r="P66">
            <v>565.5</v>
          </cell>
          <cell r="Q66">
            <v>565.5</v>
          </cell>
          <cell r="R66">
            <v>565.5</v>
          </cell>
          <cell r="S66">
            <v>565.5</v>
          </cell>
          <cell r="T66">
            <v>565.5</v>
          </cell>
          <cell r="U66">
            <v>565.5</v>
          </cell>
          <cell r="V66">
            <v>565.5</v>
          </cell>
          <cell r="W66">
            <v>565.5</v>
          </cell>
          <cell r="X66">
            <v>565.5</v>
          </cell>
          <cell r="Y66">
            <v>565.5</v>
          </cell>
          <cell r="Z66">
            <v>565.5</v>
          </cell>
          <cell r="AA66">
            <v>565.5</v>
          </cell>
          <cell r="AB66">
            <v>565.5</v>
          </cell>
          <cell r="AC66">
            <v>565.5</v>
          </cell>
          <cell r="AD66">
            <v>565.5</v>
          </cell>
          <cell r="AE66">
            <v>565.5</v>
          </cell>
          <cell r="AF66">
            <v>565.5</v>
          </cell>
          <cell r="AG66">
            <v>565.5</v>
          </cell>
        </row>
        <row r="67">
          <cell r="D67">
            <v>1131</v>
          </cell>
          <cell r="E67">
            <v>1131</v>
          </cell>
          <cell r="F67">
            <v>565.5</v>
          </cell>
          <cell r="G67">
            <v>565.5</v>
          </cell>
          <cell r="H67">
            <v>1131</v>
          </cell>
          <cell r="I67">
            <v>1131</v>
          </cell>
          <cell r="J67">
            <v>1131</v>
          </cell>
          <cell r="K67">
            <v>1131</v>
          </cell>
          <cell r="M67">
            <v>565.5</v>
          </cell>
          <cell r="N67">
            <v>565.5</v>
          </cell>
          <cell r="O67">
            <v>565.5</v>
          </cell>
          <cell r="P67">
            <v>565.5</v>
          </cell>
          <cell r="Q67">
            <v>565.5</v>
          </cell>
          <cell r="R67">
            <v>565.5</v>
          </cell>
          <cell r="S67">
            <v>565.5</v>
          </cell>
          <cell r="T67">
            <v>565.5</v>
          </cell>
          <cell r="U67">
            <v>565.5</v>
          </cell>
          <cell r="V67">
            <v>565.5</v>
          </cell>
          <cell r="W67">
            <v>565.5</v>
          </cell>
          <cell r="X67">
            <v>565.5</v>
          </cell>
          <cell r="Y67">
            <v>565.5</v>
          </cell>
          <cell r="Z67">
            <v>565.5</v>
          </cell>
          <cell r="AA67">
            <v>565.5</v>
          </cell>
          <cell r="AB67">
            <v>565.5</v>
          </cell>
          <cell r="AC67">
            <v>565.5</v>
          </cell>
          <cell r="AD67">
            <v>565.5</v>
          </cell>
          <cell r="AE67">
            <v>565.5</v>
          </cell>
          <cell r="AF67">
            <v>565.5</v>
          </cell>
          <cell r="AG67">
            <v>565.5</v>
          </cell>
        </row>
        <row r="68">
          <cell r="D68">
            <v>1131</v>
          </cell>
          <cell r="E68">
            <v>1131</v>
          </cell>
          <cell r="F68">
            <v>565.5</v>
          </cell>
          <cell r="G68">
            <v>565.5</v>
          </cell>
          <cell r="H68">
            <v>1131</v>
          </cell>
          <cell r="I68">
            <v>1131</v>
          </cell>
          <cell r="J68">
            <v>1131</v>
          </cell>
          <cell r="K68">
            <v>1131</v>
          </cell>
          <cell r="M68">
            <v>565.5</v>
          </cell>
          <cell r="N68">
            <v>565.5</v>
          </cell>
          <cell r="O68">
            <v>565.5</v>
          </cell>
          <cell r="P68">
            <v>565.5</v>
          </cell>
          <cell r="Q68">
            <v>565.5</v>
          </cell>
          <cell r="R68">
            <v>565.5</v>
          </cell>
          <cell r="S68">
            <v>565.5</v>
          </cell>
          <cell r="T68">
            <v>565.5</v>
          </cell>
          <cell r="U68">
            <v>565.5</v>
          </cell>
          <cell r="V68">
            <v>565.5</v>
          </cell>
          <cell r="W68">
            <v>565.5</v>
          </cell>
          <cell r="X68">
            <v>565.5</v>
          </cell>
          <cell r="Y68">
            <v>565.5</v>
          </cell>
          <cell r="Z68">
            <v>565.5</v>
          </cell>
          <cell r="AA68">
            <v>565.5</v>
          </cell>
          <cell r="AB68">
            <v>565.5</v>
          </cell>
          <cell r="AC68">
            <v>565.5</v>
          </cell>
          <cell r="AD68">
            <v>565.5</v>
          </cell>
          <cell r="AE68">
            <v>565.5</v>
          </cell>
          <cell r="AF68">
            <v>565.5</v>
          </cell>
          <cell r="AG68">
            <v>565.5</v>
          </cell>
        </row>
        <row r="69">
          <cell r="D69">
            <v>1131</v>
          </cell>
          <cell r="E69">
            <v>1131</v>
          </cell>
          <cell r="F69">
            <v>565.5</v>
          </cell>
          <cell r="G69">
            <v>565.5</v>
          </cell>
          <cell r="H69">
            <v>1131</v>
          </cell>
          <cell r="I69">
            <v>1131</v>
          </cell>
          <cell r="J69">
            <v>1131</v>
          </cell>
          <cell r="K69">
            <v>1131</v>
          </cell>
          <cell r="M69">
            <v>565.5</v>
          </cell>
          <cell r="N69">
            <v>565.5</v>
          </cell>
          <cell r="O69">
            <v>565.5</v>
          </cell>
          <cell r="P69">
            <v>565.5</v>
          </cell>
          <cell r="Q69">
            <v>565.5</v>
          </cell>
          <cell r="R69">
            <v>565.5</v>
          </cell>
          <cell r="S69">
            <v>565.5</v>
          </cell>
          <cell r="T69">
            <v>565.5</v>
          </cell>
          <cell r="U69">
            <v>565.5</v>
          </cell>
          <cell r="V69">
            <v>565.5</v>
          </cell>
          <cell r="W69">
            <v>565.5</v>
          </cell>
          <cell r="X69">
            <v>565.5</v>
          </cell>
          <cell r="Y69">
            <v>565.5</v>
          </cell>
          <cell r="Z69">
            <v>565.5</v>
          </cell>
          <cell r="AA69">
            <v>565.5</v>
          </cell>
          <cell r="AB69">
            <v>565.5</v>
          </cell>
          <cell r="AC69">
            <v>565.5</v>
          </cell>
          <cell r="AD69">
            <v>565.5</v>
          </cell>
          <cell r="AE69">
            <v>565.5</v>
          </cell>
          <cell r="AF69">
            <v>565.5</v>
          </cell>
          <cell r="AG69">
            <v>565.5</v>
          </cell>
        </row>
        <row r="70">
          <cell r="D70">
            <v>1131</v>
          </cell>
          <cell r="E70">
            <v>1131</v>
          </cell>
          <cell r="F70">
            <v>565.5</v>
          </cell>
          <cell r="G70">
            <v>565.5</v>
          </cell>
          <cell r="H70">
            <v>1131</v>
          </cell>
          <cell r="I70">
            <v>1131</v>
          </cell>
          <cell r="J70">
            <v>1131</v>
          </cell>
          <cell r="K70">
            <v>1131</v>
          </cell>
          <cell r="M70">
            <v>565.5</v>
          </cell>
          <cell r="N70">
            <v>565.5</v>
          </cell>
          <cell r="O70">
            <v>565.5</v>
          </cell>
          <cell r="P70">
            <v>565.5</v>
          </cell>
          <cell r="Q70">
            <v>565.5</v>
          </cell>
          <cell r="R70">
            <v>565.5</v>
          </cell>
          <cell r="S70">
            <v>565.5</v>
          </cell>
          <cell r="T70">
            <v>565.5</v>
          </cell>
          <cell r="U70">
            <v>565.5</v>
          </cell>
          <cell r="V70">
            <v>565.5</v>
          </cell>
          <cell r="W70">
            <v>565.5</v>
          </cell>
          <cell r="X70">
            <v>565.5</v>
          </cell>
          <cell r="Y70">
            <v>565.5</v>
          </cell>
          <cell r="Z70">
            <v>565.5</v>
          </cell>
          <cell r="AA70">
            <v>565.5</v>
          </cell>
          <cell r="AB70">
            <v>565.5</v>
          </cell>
          <cell r="AC70">
            <v>565.5</v>
          </cell>
          <cell r="AD70">
            <v>565.5</v>
          </cell>
          <cell r="AE70">
            <v>565.5</v>
          </cell>
          <cell r="AF70">
            <v>565.5</v>
          </cell>
          <cell r="AG70">
            <v>565.5</v>
          </cell>
        </row>
        <row r="71">
          <cell r="D71">
            <v>1131</v>
          </cell>
          <cell r="E71">
            <v>1131</v>
          </cell>
          <cell r="F71">
            <v>565.5</v>
          </cell>
          <cell r="G71">
            <v>565.5</v>
          </cell>
          <cell r="H71">
            <v>1131</v>
          </cell>
          <cell r="I71">
            <v>1131</v>
          </cell>
          <cell r="J71">
            <v>1131</v>
          </cell>
          <cell r="K71">
            <v>1131</v>
          </cell>
          <cell r="M71">
            <v>565.5</v>
          </cell>
          <cell r="N71">
            <v>565.5</v>
          </cell>
          <cell r="O71">
            <v>565.5</v>
          </cell>
          <cell r="P71">
            <v>565.5</v>
          </cell>
          <cell r="Q71">
            <v>565.5</v>
          </cell>
          <cell r="R71">
            <v>565.5</v>
          </cell>
          <cell r="S71">
            <v>565.5</v>
          </cell>
          <cell r="T71">
            <v>565.5</v>
          </cell>
          <cell r="U71">
            <v>565.5</v>
          </cell>
          <cell r="V71">
            <v>565.5</v>
          </cell>
          <cell r="W71">
            <v>565.5</v>
          </cell>
          <cell r="X71">
            <v>565.5</v>
          </cell>
          <cell r="Y71">
            <v>565.5</v>
          </cell>
          <cell r="Z71">
            <v>565.5</v>
          </cell>
          <cell r="AA71">
            <v>565.5</v>
          </cell>
          <cell r="AB71">
            <v>565.5</v>
          </cell>
          <cell r="AC71">
            <v>565.5</v>
          </cell>
          <cell r="AD71">
            <v>565.5</v>
          </cell>
          <cell r="AE71">
            <v>565.5</v>
          </cell>
          <cell r="AF71">
            <v>565.5</v>
          </cell>
          <cell r="AG71">
            <v>565.5</v>
          </cell>
        </row>
        <row r="72">
          <cell r="D72">
            <v>1131</v>
          </cell>
          <cell r="E72">
            <v>1131</v>
          </cell>
          <cell r="F72">
            <v>565.5</v>
          </cell>
          <cell r="G72">
            <v>565.5</v>
          </cell>
          <cell r="H72">
            <v>1131</v>
          </cell>
          <cell r="I72">
            <v>1131</v>
          </cell>
          <cell r="J72">
            <v>1131</v>
          </cell>
          <cell r="K72">
            <v>1131</v>
          </cell>
          <cell r="M72">
            <v>565.5</v>
          </cell>
          <cell r="N72">
            <v>565.5</v>
          </cell>
          <cell r="O72">
            <v>565.5</v>
          </cell>
          <cell r="P72">
            <v>565.5</v>
          </cell>
          <cell r="Q72">
            <v>565.5</v>
          </cell>
          <cell r="R72">
            <v>565.5</v>
          </cell>
          <cell r="S72">
            <v>565.5</v>
          </cell>
          <cell r="T72">
            <v>565.5</v>
          </cell>
          <cell r="U72">
            <v>565.5</v>
          </cell>
          <cell r="V72">
            <v>565.5</v>
          </cell>
          <cell r="W72">
            <v>565.5</v>
          </cell>
          <cell r="X72">
            <v>565.5</v>
          </cell>
          <cell r="Y72">
            <v>565.5</v>
          </cell>
          <cell r="Z72">
            <v>565.5</v>
          </cell>
          <cell r="AA72">
            <v>565.5</v>
          </cell>
          <cell r="AB72">
            <v>565.5</v>
          </cell>
          <cell r="AC72">
            <v>565.5</v>
          </cell>
          <cell r="AD72">
            <v>565.5</v>
          </cell>
          <cell r="AE72">
            <v>565.5</v>
          </cell>
          <cell r="AF72">
            <v>565.5</v>
          </cell>
          <cell r="AG72">
            <v>565.5</v>
          </cell>
        </row>
        <row r="73">
          <cell r="D73">
            <v>1131</v>
          </cell>
          <cell r="E73">
            <v>1131</v>
          </cell>
          <cell r="F73">
            <v>565.5</v>
          </cell>
          <cell r="G73">
            <v>565.5</v>
          </cell>
          <cell r="H73">
            <v>1131</v>
          </cell>
          <cell r="I73">
            <v>1131</v>
          </cell>
          <cell r="J73">
            <v>1131</v>
          </cell>
          <cell r="K73">
            <v>1131</v>
          </cell>
          <cell r="M73">
            <v>565.5</v>
          </cell>
          <cell r="N73">
            <v>565.5</v>
          </cell>
          <cell r="O73">
            <v>565.5</v>
          </cell>
          <cell r="P73">
            <v>565.5</v>
          </cell>
          <cell r="Q73">
            <v>565.5</v>
          </cell>
          <cell r="R73">
            <v>565.5</v>
          </cell>
          <cell r="S73">
            <v>565.5</v>
          </cell>
          <cell r="T73">
            <v>565.5</v>
          </cell>
          <cell r="U73">
            <v>565.5</v>
          </cell>
          <cell r="V73">
            <v>565.5</v>
          </cell>
          <cell r="W73">
            <v>565.5</v>
          </cell>
          <cell r="X73">
            <v>565.5</v>
          </cell>
          <cell r="Y73">
            <v>565.5</v>
          </cell>
          <cell r="Z73">
            <v>565.5</v>
          </cell>
          <cell r="AA73">
            <v>565.5</v>
          </cell>
          <cell r="AB73">
            <v>565.5</v>
          </cell>
          <cell r="AC73">
            <v>565.5</v>
          </cell>
          <cell r="AD73">
            <v>565.5</v>
          </cell>
          <cell r="AE73">
            <v>565.5</v>
          </cell>
          <cell r="AF73">
            <v>565.5</v>
          </cell>
          <cell r="AG73">
            <v>565.5</v>
          </cell>
        </row>
        <row r="74">
          <cell r="D74">
            <v>1131</v>
          </cell>
          <cell r="E74">
            <v>1131</v>
          </cell>
          <cell r="F74">
            <v>565.5</v>
          </cell>
          <cell r="G74">
            <v>565.5</v>
          </cell>
          <cell r="H74">
            <v>1131</v>
          </cell>
          <cell r="I74">
            <v>1131</v>
          </cell>
          <cell r="J74">
            <v>1131</v>
          </cell>
          <cell r="K74">
            <v>1131</v>
          </cell>
          <cell r="M74">
            <v>565.5</v>
          </cell>
          <cell r="N74">
            <v>565.5</v>
          </cell>
          <cell r="O74">
            <v>565.5</v>
          </cell>
          <cell r="P74">
            <v>565.5</v>
          </cell>
          <cell r="Q74">
            <v>565.5</v>
          </cell>
          <cell r="R74">
            <v>565.5</v>
          </cell>
          <cell r="S74">
            <v>565.5</v>
          </cell>
          <cell r="T74">
            <v>565.5</v>
          </cell>
          <cell r="U74">
            <v>565.5</v>
          </cell>
          <cell r="V74">
            <v>565.5</v>
          </cell>
          <cell r="W74">
            <v>565.5</v>
          </cell>
          <cell r="X74">
            <v>565.5</v>
          </cell>
          <cell r="Y74">
            <v>565.5</v>
          </cell>
          <cell r="Z74">
            <v>565.5</v>
          </cell>
          <cell r="AA74">
            <v>565.5</v>
          </cell>
          <cell r="AB74">
            <v>565.5</v>
          </cell>
          <cell r="AC74">
            <v>565.5</v>
          </cell>
          <cell r="AD74">
            <v>565.5</v>
          </cell>
          <cell r="AE74">
            <v>565.5</v>
          </cell>
          <cell r="AF74">
            <v>565.5</v>
          </cell>
          <cell r="AG74">
            <v>565.5</v>
          </cell>
        </row>
        <row r="75">
          <cell r="D75">
            <v>1131</v>
          </cell>
          <cell r="E75">
            <v>1131</v>
          </cell>
          <cell r="F75">
            <v>565.5</v>
          </cell>
          <cell r="G75">
            <v>565.5</v>
          </cell>
          <cell r="H75">
            <v>1131</v>
          </cell>
          <cell r="I75">
            <v>1131</v>
          </cell>
          <cell r="J75">
            <v>1131</v>
          </cell>
          <cell r="K75">
            <v>1131</v>
          </cell>
          <cell r="M75">
            <v>565.5</v>
          </cell>
          <cell r="N75">
            <v>565.5</v>
          </cell>
          <cell r="O75">
            <v>565.5</v>
          </cell>
          <cell r="P75">
            <v>565.5</v>
          </cell>
          <cell r="Q75">
            <v>565.5</v>
          </cell>
          <cell r="R75">
            <v>565.5</v>
          </cell>
          <cell r="S75">
            <v>565.5</v>
          </cell>
          <cell r="T75">
            <v>565.5</v>
          </cell>
          <cell r="U75">
            <v>565.5</v>
          </cell>
          <cell r="V75">
            <v>565.5</v>
          </cell>
          <cell r="W75">
            <v>565.5</v>
          </cell>
          <cell r="X75">
            <v>565.5</v>
          </cell>
          <cell r="Y75">
            <v>565.5</v>
          </cell>
          <cell r="Z75">
            <v>565.5</v>
          </cell>
          <cell r="AA75">
            <v>565.5</v>
          </cell>
          <cell r="AB75">
            <v>565.5</v>
          </cell>
          <cell r="AC75">
            <v>565.5</v>
          </cell>
          <cell r="AD75">
            <v>565.5</v>
          </cell>
          <cell r="AE75">
            <v>565.5</v>
          </cell>
          <cell r="AF75">
            <v>565.5</v>
          </cell>
          <cell r="AG75">
            <v>565.5</v>
          </cell>
        </row>
        <row r="76">
          <cell r="D76">
            <v>1131</v>
          </cell>
          <cell r="E76">
            <v>1131</v>
          </cell>
          <cell r="F76">
            <v>565.5</v>
          </cell>
          <cell r="G76">
            <v>565.5</v>
          </cell>
          <cell r="H76">
            <v>1131</v>
          </cell>
          <cell r="I76">
            <v>1131</v>
          </cell>
          <cell r="J76">
            <v>1131</v>
          </cell>
          <cell r="K76">
            <v>1131</v>
          </cell>
          <cell r="M76">
            <v>565.5</v>
          </cell>
          <cell r="N76">
            <v>565.5</v>
          </cell>
          <cell r="O76">
            <v>565.5</v>
          </cell>
          <cell r="P76">
            <v>565.5</v>
          </cell>
          <cell r="Q76">
            <v>565.5</v>
          </cell>
          <cell r="R76">
            <v>565.5</v>
          </cell>
          <cell r="S76">
            <v>565.5</v>
          </cell>
          <cell r="T76">
            <v>565.5</v>
          </cell>
          <cell r="U76">
            <v>565.5</v>
          </cell>
          <cell r="V76">
            <v>565.5</v>
          </cell>
          <cell r="W76">
            <v>565.5</v>
          </cell>
          <cell r="X76">
            <v>565.5</v>
          </cell>
          <cell r="Y76">
            <v>565.5</v>
          </cell>
          <cell r="Z76">
            <v>565.5</v>
          </cell>
          <cell r="AA76">
            <v>565.5</v>
          </cell>
          <cell r="AB76">
            <v>565.5</v>
          </cell>
          <cell r="AC76">
            <v>565.5</v>
          </cell>
          <cell r="AD76">
            <v>565.5</v>
          </cell>
          <cell r="AE76">
            <v>565.5</v>
          </cell>
          <cell r="AF76">
            <v>565.5</v>
          </cell>
          <cell r="AG76">
            <v>565.5</v>
          </cell>
        </row>
        <row r="77">
          <cell r="D77">
            <v>1131</v>
          </cell>
          <cell r="E77">
            <v>1131</v>
          </cell>
          <cell r="F77">
            <v>565.5</v>
          </cell>
          <cell r="G77">
            <v>565.5</v>
          </cell>
          <cell r="H77">
            <v>1131</v>
          </cell>
          <cell r="I77">
            <v>1131</v>
          </cell>
          <cell r="J77">
            <v>1131</v>
          </cell>
          <cell r="K77">
            <v>1131</v>
          </cell>
          <cell r="M77">
            <v>565.5</v>
          </cell>
          <cell r="N77">
            <v>565.5</v>
          </cell>
          <cell r="O77">
            <v>565.5</v>
          </cell>
          <cell r="P77">
            <v>565.5</v>
          </cell>
          <cell r="Q77">
            <v>565.5</v>
          </cell>
          <cell r="R77">
            <v>565.5</v>
          </cell>
          <cell r="S77">
            <v>565.5</v>
          </cell>
          <cell r="T77">
            <v>565.5</v>
          </cell>
          <cell r="U77">
            <v>565.5</v>
          </cell>
          <cell r="V77">
            <v>565.5</v>
          </cell>
          <cell r="W77">
            <v>565.5</v>
          </cell>
          <cell r="X77">
            <v>565.5</v>
          </cell>
          <cell r="Y77">
            <v>565.5</v>
          </cell>
          <cell r="Z77">
            <v>565.5</v>
          </cell>
          <cell r="AA77">
            <v>565.5</v>
          </cell>
          <cell r="AB77">
            <v>565.5</v>
          </cell>
          <cell r="AC77">
            <v>565.5</v>
          </cell>
          <cell r="AD77">
            <v>565.5</v>
          </cell>
          <cell r="AE77">
            <v>565.5</v>
          </cell>
          <cell r="AF77">
            <v>565.5</v>
          </cell>
          <cell r="AG77">
            <v>565.5</v>
          </cell>
        </row>
        <row r="78">
          <cell r="D78">
            <v>1131</v>
          </cell>
          <cell r="E78">
            <v>1131</v>
          </cell>
          <cell r="F78">
            <v>565.5</v>
          </cell>
          <cell r="G78">
            <v>565.5</v>
          </cell>
          <cell r="H78">
            <v>1131</v>
          </cell>
          <cell r="I78">
            <v>1131</v>
          </cell>
          <cell r="J78">
            <v>1131</v>
          </cell>
          <cell r="K78">
            <v>1131</v>
          </cell>
          <cell r="M78">
            <v>565.5</v>
          </cell>
          <cell r="N78">
            <v>565.5</v>
          </cell>
          <cell r="O78">
            <v>565.5</v>
          </cell>
          <cell r="P78">
            <v>565.5</v>
          </cell>
          <cell r="Q78">
            <v>565.5</v>
          </cell>
          <cell r="R78">
            <v>565.5</v>
          </cell>
          <cell r="S78">
            <v>565.5</v>
          </cell>
          <cell r="T78">
            <v>565.5</v>
          </cell>
          <cell r="U78">
            <v>565.5</v>
          </cell>
          <cell r="V78">
            <v>565.5</v>
          </cell>
          <cell r="W78">
            <v>565.5</v>
          </cell>
          <cell r="X78">
            <v>565.5</v>
          </cell>
          <cell r="Y78">
            <v>565.5</v>
          </cell>
          <cell r="Z78">
            <v>565.5</v>
          </cell>
          <cell r="AA78">
            <v>565.5</v>
          </cell>
          <cell r="AB78">
            <v>565.5</v>
          </cell>
          <cell r="AC78">
            <v>565.5</v>
          </cell>
          <cell r="AD78">
            <v>565.5</v>
          </cell>
          <cell r="AE78">
            <v>565.5</v>
          </cell>
          <cell r="AF78">
            <v>565.5</v>
          </cell>
          <cell r="AG78">
            <v>565.5</v>
          </cell>
        </row>
        <row r="79">
          <cell r="D79">
            <v>1131</v>
          </cell>
          <cell r="E79">
            <v>1131</v>
          </cell>
          <cell r="F79">
            <v>565.5</v>
          </cell>
          <cell r="G79">
            <v>565.5</v>
          </cell>
          <cell r="H79">
            <v>1131</v>
          </cell>
          <cell r="I79">
            <v>1131</v>
          </cell>
          <cell r="J79">
            <v>1131</v>
          </cell>
          <cell r="K79">
            <v>1131</v>
          </cell>
          <cell r="M79">
            <v>565.5</v>
          </cell>
          <cell r="N79">
            <v>565.5</v>
          </cell>
          <cell r="O79">
            <v>565.5</v>
          </cell>
          <cell r="P79">
            <v>565.5</v>
          </cell>
          <cell r="Q79">
            <v>565.5</v>
          </cell>
          <cell r="R79">
            <v>565.5</v>
          </cell>
          <cell r="S79">
            <v>565.5</v>
          </cell>
          <cell r="T79">
            <v>565.5</v>
          </cell>
          <cell r="U79">
            <v>565.5</v>
          </cell>
          <cell r="V79">
            <v>565.5</v>
          </cell>
          <cell r="W79">
            <v>565.5</v>
          </cell>
          <cell r="X79">
            <v>565.5</v>
          </cell>
          <cell r="Y79">
            <v>565.5</v>
          </cell>
          <cell r="Z79">
            <v>565.5</v>
          </cell>
          <cell r="AA79">
            <v>565.5</v>
          </cell>
          <cell r="AB79">
            <v>565.5</v>
          </cell>
          <cell r="AC79">
            <v>565.5</v>
          </cell>
          <cell r="AD79">
            <v>565.5</v>
          </cell>
          <cell r="AE79">
            <v>565.5</v>
          </cell>
          <cell r="AF79">
            <v>565.5</v>
          </cell>
          <cell r="AG79">
            <v>565.5</v>
          </cell>
        </row>
        <row r="80">
          <cell r="D80">
            <v>1131</v>
          </cell>
          <cell r="E80">
            <v>1131</v>
          </cell>
          <cell r="F80">
            <v>565.5</v>
          </cell>
          <cell r="G80">
            <v>565.5</v>
          </cell>
          <cell r="H80">
            <v>1131</v>
          </cell>
          <cell r="I80">
            <v>1131</v>
          </cell>
          <cell r="J80">
            <v>1131</v>
          </cell>
          <cell r="K80">
            <v>1131</v>
          </cell>
          <cell r="M80">
            <v>565.5</v>
          </cell>
          <cell r="N80">
            <v>565.5</v>
          </cell>
          <cell r="O80">
            <v>565.5</v>
          </cell>
          <cell r="P80">
            <v>565.5</v>
          </cell>
          <cell r="Q80">
            <v>565.5</v>
          </cell>
          <cell r="R80">
            <v>565.5</v>
          </cell>
          <cell r="S80">
            <v>565.5</v>
          </cell>
          <cell r="T80">
            <v>565.5</v>
          </cell>
          <cell r="U80">
            <v>565.5</v>
          </cell>
          <cell r="V80">
            <v>565.5</v>
          </cell>
          <cell r="W80">
            <v>565.5</v>
          </cell>
          <cell r="X80">
            <v>565.5</v>
          </cell>
          <cell r="Y80">
            <v>565.5</v>
          </cell>
          <cell r="Z80">
            <v>565.5</v>
          </cell>
          <cell r="AA80">
            <v>565.5</v>
          </cell>
          <cell r="AB80">
            <v>565.5</v>
          </cell>
          <cell r="AC80">
            <v>565.5</v>
          </cell>
          <cell r="AD80">
            <v>565.5</v>
          </cell>
          <cell r="AE80">
            <v>565.5</v>
          </cell>
          <cell r="AF80">
            <v>565.5</v>
          </cell>
          <cell r="AG80">
            <v>565.5</v>
          </cell>
        </row>
        <row r="81">
          <cell r="D81">
            <v>1131</v>
          </cell>
          <cell r="E81">
            <v>1131</v>
          </cell>
          <cell r="F81">
            <v>565.5</v>
          </cell>
          <cell r="G81">
            <v>565.5</v>
          </cell>
          <cell r="H81">
            <v>1131</v>
          </cell>
          <cell r="I81">
            <v>1131</v>
          </cell>
          <cell r="J81">
            <v>1131</v>
          </cell>
          <cell r="K81">
            <v>1131</v>
          </cell>
          <cell r="M81">
            <v>565.5</v>
          </cell>
          <cell r="N81">
            <v>565.5</v>
          </cell>
          <cell r="O81">
            <v>565.5</v>
          </cell>
          <cell r="P81">
            <v>565.5</v>
          </cell>
          <cell r="Q81">
            <v>565.5</v>
          </cell>
          <cell r="R81">
            <v>565.5</v>
          </cell>
          <cell r="S81">
            <v>565.5</v>
          </cell>
          <cell r="T81">
            <v>565.5</v>
          </cell>
          <cell r="U81">
            <v>565.5</v>
          </cell>
          <cell r="V81">
            <v>565.5</v>
          </cell>
          <cell r="W81">
            <v>565.5</v>
          </cell>
          <cell r="X81">
            <v>565.5</v>
          </cell>
          <cell r="Y81">
            <v>565.5</v>
          </cell>
          <cell r="Z81">
            <v>565.5</v>
          </cell>
          <cell r="AA81">
            <v>565.5</v>
          </cell>
          <cell r="AB81">
            <v>565.5</v>
          </cell>
          <cell r="AC81">
            <v>565.5</v>
          </cell>
          <cell r="AD81">
            <v>565.5</v>
          </cell>
          <cell r="AE81">
            <v>565.5</v>
          </cell>
          <cell r="AF81">
            <v>565.5</v>
          </cell>
          <cell r="AG81">
            <v>565.5</v>
          </cell>
        </row>
        <row r="82">
          <cell r="D82">
            <v>1131</v>
          </cell>
          <cell r="E82">
            <v>1131</v>
          </cell>
          <cell r="F82">
            <v>565.5</v>
          </cell>
          <cell r="G82">
            <v>565.5</v>
          </cell>
          <cell r="H82">
            <v>1131</v>
          </cell>
          <cell r="I82">
            <v>1131</v>
          </cell>
          <cell r="J82">
            <v>1131</v>
          </cell>
          <cell r="K82">
            <v>1131</v>
          </cell>
          <cell r="M82">
            <v>565.5</v>
          </cell>
          <cell r="N82">
            <v>565.5</v>
          </cell>
          <cell r="O82">
            <v>565.5</v>
          </cell>
          <cell r="P82">
            <v>565.5</v>
          </cell>
          <cell r="Q82">
            <v>565.5</v>
          </cell>
          <cell r="R82">
            <v>565.5</v>
          </cell>
          <cell r="S82">
            <v>565.5</v>
          </cell>
          <cell r="T82">
            <v>565.5</v>
          </cell>
          <cell r="U82">
            <v>565.5</v>
          </cell>
          <cell r="V82">
            <v>565.5</v>
          </cell>
          <cell r="W82">
            <v>565.5</v>
          </cell>
          <cell r="X82">
            <v>565.5</v>
          </cell>
          <cell r="Y82">
            <v>565.5</v>
          </cell>
          <cell r="Z82">
            <v>565.5</v>
          </cell>
          <cell r="AA82">
            <v>565.5</v>
          </cell>
          <cell r="AB82">
            <v>565.5</v>
          </cell>
          <cell r="AC82">
            <v>565.5</v>
          </cell>
          <cell r="AD82">
            <v>565.5</v>
          </cell>
          <cell r="AE82">
            <v>565.5</v>
          </cell>
          <cell r="AF82">
            <v>565.5</v>
          </cell>
          <cell r="AG82">
            <v>565.5</v>
          </cell>
        </row>
        <row r="83">
          <cell r="D83">
            <v>1131</v>
          </cell>
          <cell r="E83">
            <v>1131</v>
          </cell>
          <cell r="F83">
            <v>565.5</v>
          </cell>
          <cell r="G83">
            <v>565.5</v>
          </cell>
          <cell r="H83">
            <v>1131</v>
          </cell>
          <cell r="I83">
            <v>1131</v>
          </cell>
          <cell r="J83">
            <v>1131</v>
          </cell>
          <cell r="K83">
            <v>1125.5</v>
          </cell>
          <cell r="M83">
            <v>565.5</v>
          </cell>
          <cell r="N83">
            <v>565.5</v>
          </cell>
          <cell r="O83">
            <v>565.5</v>
          </cell>
          <cell r="P83">
            <v>565.5</v>
          </cell>
          <cell r="Q83">
            <v>565.5</v>
          </cell>
          <cell r="R83">
            <v>565.5</v>
          </cell>
          <cell r="S83">
            <v>565.5</v>
          </cell>
          <cell r="T83">
            <v>565.5</v>
          </cell>
          <cell r="U83">
            <v>565.5</v>
          </cell>
          <cell r="V83">
            <v>565.5</v>
          </cell>
          <cell r="W83">
            <v>565.5</v>
          </cell>
          <cell r="X83">
            <v>565.5</v>
          </cell>
          <cell r="Y83">
            <v>565.5</v>
          </cell>
          <cell r="Z83">
            <v>565.5</v>
          </cell>
          <cell r="AA83">
            <v>565.5</v>
          </cell>
          <cell r="AB83">
            <v>565.5</v>
          </cell>
          <cell r="AC83">
            <v>565.5</v>
          </cell>
          <cell r="AD83">
            <v>565.5</v>
          </cell>
          <cell r="AE83">
            <v>565.5</v>
          </cell>
          <cell r="AF83">
            <v>565.5</v>
          </cell>
          <cell r="AG83">
            <v>565.5</v>
          </cell>
        </row>
        <row r="84">
          <cell r="D84">
            <v>1131</v>
          </cell>
          <cell r="E84">
            <v>1131</v>
          </cell>
          <cell r="F84">
            <v>565.5</v>
          </cell>
          <cell r="G84">
            <v>565.5</v>
          </cell>
          <cell r="H84">
            <v>1131</v>
          </cell>
          <cell r="I84">
            <v>1131</v>
          </cell>
          <cell r="J84">
            <v>1131</v>
          </cell>
          <cell r="K84">
            <v>1125.5</v>
          </cell>
          <cell r="M84">
            <v>565.5</v>
          </cell>
          <cell r="N84">
            <v>565.5</v>
          </cell>
          <cell r="O84">
            <v>565.5</v>
          </cell>
          <cell r="P84">
            <v>565.5</v>
          </cell>
          <cell r="Q84">
            <v>565.5</v>
          </cell>
          <cell r="R84">
            <v>565.5</v>
          </cell>
          <cell r="S84">
            <v>565.5</v>
          </cell>
          <cell r="T84">
            <v>565.5</v>
          </cell>
          <cell r="U84">
            <v>565.5</v>
          </cell>
          <cell r="V84">
            <v>565.5</v>
          </cell>
          <cell r="W84">
            <v>565.5</v>
          </cell>
          <cell r="X84">
            <v>565.5</v>
          </cell>
          <cell r="Y84">
            <v>565.5</v>
          </cell>
          <cell r="Z84">
            <v>565.5</v>
          </cell>
          <cell r="AA84">
            <v>565.5</v>
          </cell>
          <cell r="AB84">
            <v>565.5</v>
          </cell>
          <cell r="AC84">
            <v>565.5</v>
          </cell>
          <cell r="AD84">
            <v>565.5</v>
          </cell>
          <cell r="AE84">
            <v>565.5</v>
          </cell>
          <cell r="AF84">
            <v>565.5</v>
          </cell>
          <cell r="AG84">
            <v>565.5</v>
          </cell>
        </row>
        <row r="85">
          <cell r="D85">
            <v>1131</v>
          </cell>
          <cell r="E85">
            <v>1131</v>
          </cell>
          <cell r="F85">
            <v>565.5</v>
          </cell>
          <cell r="G85">
            <v>565.5</v>
          </cell>
          <cell r="H85">
            <v>1131</v>
          </cell>
          <cell r="I85">
            <v>1131</v>
          </cell>
          <cell r="J85">
            <v>1131</v>
          </cell>
          <cell r="K85">
            <v>1120.5</v>
          </cell>
          <cell r="M85">
            <v>565.5</v>
          </cell>
          <cell r="N85">
            <v>565.5</v>
          </cell>
          <cell r="O85">
            <v>565.5</v>
          </cell>
          <cell r="P85">
            <v>565.5</v>
          </cell>
          <cell r="Q85">
            <v>565.5</v>
          </cell>
          <cell r="R85">
            <v>565.5</v>
          </cell>
          <cell r="S85">
            <v>565.5</v>
          </cell>
          <cell r="T85">
            <v>565.5</v>
          </cell>
          <cell r="U85">
            <v>565.5</v>
          </cell>
          <cell r="V85">
            <v>565.5</v>
          </cell>
          <cell r="W85">
            <v>565.5</v>
          </cell>
          <cell r="X85">
            <v>565.5</v>
          </cell>
          <cell r="Y85">
            <v>565.5</v>
          </cell>
          <cell r="Z85">
            <v>565.5</v>
          </cell>
          <cell r="AA85">
            <v>565.5</v>
          </cell>
          <cell r="AB85">
            <v>565.5</v>
          </cell>
          <cell r="AC85">
            <v>565.5</v>
          </cell>
          <cell r="AD85">
            <v>565.5</v>
          </cell>
          <cell r="AE85">
            <v>565.5</v>
          </cell>
          <cell r="AF85">
            <v>565.5</v>
          </cell>
          <cell r="AG85">
            <v>565.5</v>
          </cell>
        </row>
        <row r="86">
          <cell r="D86">
            <v>1131</v>
          </cell>
          <cell r="E86">
            <v>1131</v>
          </cell>
          <cell r="F86">
            <v>565.5</v>
          </cell>
          <cell r="G86">
            <v>565.5</v>
          </cell>
          <cell r="H86">
            <v>1131</v>
          </cell>
          <cell r="I86">
            <v>1131</v>
          </cell>
          <cell r="J86">
            <v>1131</v>
          </cell>
          <cell r="K86">
            <v>1120.5</v>
          </cell>
          <cell r="M86">
            <v>565.5</v>
          </cell>
          <cell r="N86">
            <v>565.5</v>
          </cell>
          <cell r="O86">
            <v>565.5</v>
          </cell>
          <cell r="P86">
            <v>565.5</v>
          </cell>
          <cell r="Q86">
            <v>565.5</v>
          </cell>
          <cell r="R86">
            <v>565.5</v>
          </cell>
          <cell r="S86">
            <v>565.5</v>
          </cell>
          <cell r="T86">
            <v>565.5</v>
          </cell>
          <cell r="U86">
            <v>565.5</v>
          </cell>
          <cell r="V86">
            <v>565.5</v>
          </cell>
          <cell r="W86">
            <v>565.5</v>
          </cell>
          <cell r="X86">
            <v>565.5</v>
          </cell>
          <cell r="Y86">
            <v>565.5</v>
          </cell>
          <cell r="Z86">
            <v>565.5</v>
          </cell>
          <cell r="AA86">
            <v>565.5</v>
          </cell>
          <cell r="AB86">
            <v>565.5</v>
          </cell>
          <cell r="AC86">
            <v>565.5</v>
          </cell>
          <cell r="AD86">
            <v>565.5</v>
          </cell>
          <cell r="AE86">
            <v>565.5</v>
          </cell>
          <cell r="AF86">
            <v>565.5</v>
          </cell>
          <cell r="AG86">
            <v>565.5</v>
          </cell>
        </row>
        <row r="87">
          <cell r="D87">
            <v>1131</v>
          </cell>
          <cell r="E87">
            <v>1131</v>
          </cell>
          <cell r="F87">
            <v>565.5</v>
          </cell>
          <cell r="G87">
            <v>565.5</v>
          </cell>
          <cell r="H87">
            <v>1131</v>
          </cell>
          <cell r="I87">
            <v>1131</v>
          </cell>
          <cell r="J87">
            <v>1131</v>
          </cell>
          <cell r="K87">
            <v>1120.5</v>
          </cell>
          <cell r="M87">
            <v>565.5</v>
          </cell>
          <cell r="N87">
            <v>565.5</v>
          </cell>
          <cell r="O87">
            <v>565.5</v>
          </cell>
          <cell r="P87">
            <v>565.5</v>
          </cell>
          <cell r="Q87">
            <v>565.5</v>
          </cell>
          <cell r="R87">
            <v>565.5</v>
          </cell>
          <cell r="S87">
            <v>565.5</v>
          </cell>
          <cell r="T87">
            <v>565.5</v>
          </cell>
          <cell r="U87">
            <v>565.5</v>
          </cell>
          <cell r="V87">
            <v>565.5</v>
          </cell>
          <cell r="W87">
            <v>565.5</v>
          </cell>
          <cell r="X87">
            <v>565.5</v>
          </cell>
          <cell r="Y87">
            <v>565.5</v>
          </cell>
          <cell r="Z87">
            <v>565.5</v>
          </cell>
          <cell r="AA87">
            <v>565.5</v>
          </cell>
          <cell r="AB87">
            <v>565.5</v>
          </cell>
          <cell r="AC87">
            <v>565.5</v>
          </cell>
          <cell r="AD87">
            <v>565.5</v>
          </cell>
          <cell r="AE87">
            <v>565.5</v>
          </cell>
          <cell r="AF87">
            <v>565.5</v>
          </cell>
          <cell r="AG87">
            <v>565.5</v>
          </cell>
        </row>
        <row r="88">
          <cell r="D88">
            <v>1131</v>
          </cell>
          <cell r="E88">
            <v>1131</v>
          </cell>
          <cell r="F88">
            <v>565.5</v>
          </cell>
          <cell r="G88">
            <v>565.5</v>
          </cell>
          <cell r="H88">
            <v>1131</v>
          </cell>
          <cell r="I88">
            <v>1131</v>
          </cell>
          <cell r="J88">
            <v>1131</v>
          </cell>
          <cell r="K88">
            <v>1110.5</v>
          </cell>
          <cell r="M88">
            <v>565.5</v>
          </cell>
          <cell r="N88">
            <v>565.5</v>
          </cell>
          <cell r="O88">
            <v>565.5</v>
          </cell>
          <cell r="P88">
            <v>565.5</v>
          </cell>
          <cell r="Q88">
            <v>565.5</v>
          </cell>
          <cell r="R88">
            <v>565.5</v>
          </cell>
          <cell r="S88">
            <v>565.5</v>
          </cell>
          <cell r="T88">
            <v>565.5</v>
          </cell>
          <cell r="U88">
            <v>565.5</v>
          </cell>
          <cell r="V88">
            <v>565.5</v>
          </cell>
          <cell r="W88">
            <v>565.5</v>
          </cell>
          <cell r="X88">
            <v>565.5</v>
          </cell>
          <cell r="Y88">
            <v>565.5</v>
          </cell>
          <cell r="Z88">
            <v>565.5</v>
          </cell>
          <cell r="AA88">
            <v>565.5</v>
          </cell>
          <cell r="AB88">
            <v>565.5</v>
          </cell>
          <cell r="AC88">
            <v>565.5</v>
          </cell>
          <cell r="AD88">
            <v>565.5</v>
          </cell>
          <cell r="AE88">
            <v>565.5</v>
          </cell>
          <cell r="AF88">
            <v>565.5</v>
          </cell>
          <cell r="AG88">
            <v>565.5</v>
          </cell>
        </row>
        <row r="89">
          <cell r="D89">
            <v>1131</v>
          </cell>
          <cell r="E89">
            <v>1131</v>
          </cell>
          <cell r="F89">
            <v>565.5</v>
          </cell>
          <cell r="G89">
            <v>565.5</v>
          </cell>
          <cell r="H89">
            <v>1131</v>
          </cell>
          <cell r="I89">
            <v>1131</v>
          </cell>
          <cell r="J89">
            <v>1131</v>
          </cell>
          <cell r="K89">
            <v>1110.5</v>
          </cell>
          <cell r="M89">
            <v>565.5</v>
          </cell>
          <cell r="N89">
            <v>565.5</v>
          </cell>
          <cell r="O89">
            <v>565.5</v>
          </cell>
          <cell r="P89">
            <v>565.5</v>
          </cell>
          <cell r="Q89">
            <v>565.5</v>
          </cell>
          <cell r="R89">
            <v>565.5</v>
          </cell>
          <cell r="S89">
            <v>565.5</v>
          </cell>
          <cell r="T89">
            <v>565.5</v>
          </cell>
          <cell r="U89">
            <v>565.5</v>
          </cell>
          <cell r="V89">
            <v>565.5</v>
          </cell>
          <cell r="W89">
            <v>565.5</v>
          </cell>
          <cell r="X89">
            <v>565.5</v>
          </cell>
          <cell r="Y89">
            <v>565.5</v>
          </cell>
          <cell r="Z89">
            <v>565.5</v>
          </cell>
          <cell r="AA89">
            <v>565.5</v>
          </cell>
          <cell r="AB89">
            <v>565.5</v>
          </cell>
          <cell r="AC89">
            <v>565.5</v>
          </cell>
          <cell r="AD89">
            <v>565.5</v>
          </cell>
          <cell r="AE89">
            <v>565.5</v>
          </cell>
          <cell r="AF89">
            <v>565.5</v>
          </cell>
          <cell r="AG89">
            <v>565.5</v>
          </cell>
        </row>
        <row r="90">
          <cell r="D90">
            <v>1131</v>
          </cell>
          <cell r="E90">
            <v>1131</v>
          </cell>
          <cell r="F90">
            <v>565.5</v>
          </cell>
          <cell r="G90">
            <v>565.5</v>
          </cell>
          <cell r="H90">
            <v>1131</v>
          </cell>
          <cell r="I90">
            <v>1131</v>
          </cell>
          <cell r="J90">
            <v>1131</v>
          </cell>
          <cell r="K90">
            <v>1110.5</v>
          </cell>
          <cell r="M90">
            <v>565.5</v>
          </cell>
          <cell r="N90">
            <v>565.5</v>
          </cell>
          <cell r="O90">
            <v>565.5</v>
          </cell>
          <cell r="P90">
            <v>565.5</v>
          </cell>
          <cell r="Q90">
            <v>565.5</v>
          </cell>
          <cell r="R90">
            <v>565.5</v>
          </cell>
          <cell r="S90">
            <v>565.5</v>
          </cell>
          <cell r="T90">
            <v>565.5</v>
          </cell>
          <cell r="U90">
            <v>565.5</v>
          </cell>
          <cell r="V90">
            <v>565.5</v>
          </cell>
          <cell r="W90">
            <v>565.5</v>
          </cell>
          <cell r="X90">
            <v>565.5</v>
          </cell>
          <cell r="Y90">
            <v>565.5</v>
          </cell>
          <cell r="Z90">
            <v>565.5</v>
          </cell>
          <cell r="AA90">
            <v>565.5</v>
          </cell>
          <cell r="AB90">
            <v>565.5</v>
          </cell>
          <cell r="AC90">
            <v>565.5</v>
          </cell>
          <cell r="AD90">
            <v>565.5</v>
          </cell>
          <cell r="AE90">
            <v>565.5</v>
          </cell>
          <cell r="AF90">
            <v>565.5</v>
          </cell>
          <cell r="AG90">
            <v>565.5</v>
          </cell>
        </row>
        <row r="91">
          <cell r="D91">
            <v>1131</v>
          </cell>
          <cell r="E91">
            <v>1131</v>
          </cell>
          <cell r="F91">
            <v>565.5</v>
          </cell>
          <cell r="G91">
            <v>565.5</v>
          </cell>
          <cell r="H91">
            <v>1131</v>
          </cell>
          <cell r="I91">
            <v>1131</v>
          </cell>
          <cell r="J91">
            <v>1131</v>
          </cell>
          <cell r="K91">
            <v>1110.5</v>
          </cell>
          <cell r="M91">
            <v>565.5</v>
          </cell>
          <cell r="N91">
            <v>565.5</v>
          </cell>
          <cell r="O91">
            <v>565.5</v>
          </cell>
          <cell r="P91">
            <v>565.5</v>
          </cell>
          <cell r="Q91">
            <v>565.5</v>
          </cell>
          <cell r="R91">
            <v>565.5</v>
          </cell>
          <cell r="S91">
            <v>565.5</v>
          </cell>
          <cell r="T91">
            <v>565.5</v>
          </cell>
          <cell r="U91">
            <v>565.5</v>
          </cell>
          <cell r="V91">
            <v>565.5</v>
          </cell>
          <cell r="W91">
            <v>565.5</v>
          </cell>
          <cell r="X91">
            <v>565.5</v>
          </cell>
          <cell r="Y91">
            <v>565.5</v>
          </cell>
          <cell r="Z91">
            <v>565.5</v>
          </cell>
          <cell r="AA91">
            <v>565.5</v>
          </cell>
          <cell r="AB91">
            <v>565.5</v>
          </cell>
          <cell r="AC91">
            <v>565.5</v>
          </cell>
          <cell r="AD91">
            <v>565.5</v>
          </cell>
          <cell r="AE91">
            <v>565.5</v>
          </cell>
          <cell r="AF91">
            <v>565.5</v>
          </cell>
          <cell r="AG91">
            <v>565.5</v>
          </cell>
        </row>
        <row r="92">
          <cell r="D92">
            <v>1131</v>
          </cell>
          <cell r="E92">
            <v>1131</v>
          </cell>
          <cell r="F92">
            <v>565.5</v>
          </cell>
          <cell r="G92">
            <v>565.5</v>
          </cell>
          <cell r="H92">
            <v>1131</v>
          </cell>
          <cell r="I92">
            <v>1131</v>
          </cell>
          <cell r="J92">
            <v>1131</v>
          </cell>
          <cell r="K92">
            <v>1110.5</v>
          </cell>
          <cell r="M92">
            <v>565.5</v>
          </cell>
          <cell r="N92">
            <v>565.5</v>
          </cell>
          <cell r="O92">
            <v>565.5</v>
          </cell>
          <cell r="P92">
            <v>565.5</v>
          </cell>
          <cell r="Q92">
            <v>565.5</v>
          </cell>
          <cell r="R92">
            <v>565.5</v>
          </cell>
          <cell r="S92">
            <v>565.5</v>
          </cell>
          <cell r="T92">
            <v>565.5</v>
          </cell>
          <cell r="U92">
            <v>565.5</v>
          </cell>
          <cell r="V92">
            <v>565.5</v>
          </cell>
          <cell r="W92">
            <v>565.5</v>
          </cell>
          <cell r="X92">
            <v>565.5</v>
          </cell>
          <cell r="Y92">
            <v>565.5</v>
          </cell>
          <cell r="Z92">
            <v>565.5</v>
          </cell>
          <cell r="AA92">
            <v>565.5</v>
          </cell>
          <cell r="AB92">
            <v>565.5</v>
          </cell>
          <cell r="AC92">
            <v>565.5</v>
          </cell>
          <cell r="AD92">
            <v>565.5</v>
          </cell>
          <cell r="AE92">
            <v>565.5</v>
          </cell>
          <cell r="AF92">
            <v>565.5</v>
          </cell>
          <cell r="AG92">
            <v>565.5</v>
          </cell>
        </row>
        <row r="93">
          <cell r="D93">
            <v>1131</v>
          </cell>
          <cell r="E93">
            <v>1100.5</v>
          </cell>
          <cell r="F93">
            <v>565.5</v>
          </cell>
          <cell r="G93">
            <v>565.5</v>
          </cell>
          <cell r="H93">
            <v>1131</v>
          </cell>
          <cell r="I93">
            <v>1131</v>
          </cell>
          <cell r="J93">
            <v>1131</v>
          </cell>
          <cell r="K93">
            <v>1110.5</v>
          </cell>
          <cell r="M93">
            <v>565.5</v>
          </cell>
          <cell r="N93">
            <v>565.5</v>
          </cell>
          <cell r="O93">
            <v>565.5</v>
          </cell>
          <cell r="P93">
            <v>565.5</v>
          </cell>
          <cell r="Q93">
            <v>565.5</v>
          </cell>
          <cell r="R93">
            <v>565.5</v>
          </cell>
          <cell r="S93">
            <v>565.5</v>
          </cell>
          <cell r="T93">
            <v>565.5</v>
          </cell>
          <cell r="U93">
            <v>565.5</v>
          </cell>
          <cell r="V93">
            <v>565.5</v>
          </cell>
          <cell r="W93">
            <v>565.5</v>
          </cell>
          <cell r="X93">
            <v>565.5</v>
          </cell>
          <cell r="Y93">
            <v>565.5</v>
          </cell>
          <cell r="Z93">
            <v>565.5</v>
          </cell>
          <cell r="AA93">
            <v>565.5</v>
          </cell>
          <cell r="AB93">
            <v>565.5</v>
          </cell>
          <cell r="AC93">
            <v>565.5</v>
          </cell>
          <cell r="AD93">
            <v>565.5</v>
          </cell>
          <cell r="AE93">
            <v>565.5</v>
          </cell>
          <cell r="AF93">
            <v>565.5</v>
          </cell>
          <cell r="AG93">
            <v>565.5</v>
          </cell>
        </row>
        <row r="94">
          <cell r="D94">
            <v>1131</v>
          </cell>
          <cell r="E94">
            <v>1055.5</v>
          </cell>
          <cell r="F94">
            <v>565.5</v>
          </cell>
          <cell r="G94">
            <v>565.5</v>
          </cell>
          <cell r="H94">
            <v>1131</v>
          </cell>
          <cell r="I94">
            <v>1131</v>
          </cell>
          <cell r="J94">
            <v>1131</v>
          </cell>
          <cell r="K94">
            <v>1110.5</v>
          </cell>
          <cell r="M94">
            <v>565.5</v>
          </cell>
          <cell r="N94">
            <v>565.5</v>
          </cell>
          <cell r="O94">
            <v>565.5</v>
          </cell>
          <cell r="P94">
            <v>565.5</v>
          </cell>
          <cell r="Q94">
            <v>565.5</v>
          </cell>
          <cell r="R94">
            <v>565.5</v>
          </cell>
          <cell r="S94">
            <v>565.5</v>
          </cell>
          <cell r="T94">
            <v>565.5</v>
          </cell>
          <cell r="U94">
            <v>565.5</v>
          </cell>
          <cell r="V94">
            <v>565.5</v>
          </cell>
          <cell r="W94">
            <v>565.5</v>
          </cell>
          <cell r="X94">
            <v>565.5</v>
          </cell>
          <cell r="Y94">
            <v>565.5</v>
          </cell>
          <cell r="Z94">
            <v>565.5</v>
          </cell>
          <cell r="AA94">
            <v>565.5</v>
          </cell>
          <cell r="AB94">
            <v>565.5</v>
          </cell>
          <cell r="AC94">
            <v>565.5</v>
          </cell>
          <cell r="AD94">
            <v>565.5</v>
          </cell>
          <cell r="AE94">
            <v>565.5</v>
          </cell>
          <cell r="AF94">
            <v>565.5</v>
          </cell>
          <cell r="AG94">
            <v>565.5</v>
          </cell>
        </row>
        <row r="95">
          <cell r="D95">
            <v>1131</v>
          </cell>
          <cell r="E95">
            <v>995.5</v>
          </cell>
          <cell r="F95">
            <v>565.5</v>
          </cell>
          <cell r="G95">
            <v>609.5</v>
          </cell>
          <cell r="H95">
            <v>1131</v>
          </cell>
          <cell r="I95">
            <v>1131</v>
          </cell>
          <cell r="J95">
            <v>1131</v>
          </cell>
          <cell r="K95">
            <v>1103.5</v>
          </cell>
          <cell r="M95">
            <v>565.5</v>
          </cell>
          <cell r="N95">
            <v>565.5</v>
          </cell>
          <cell r="O95">
            <v>565.5</v>
          </cell>
          <cell r="P95">
            <v>565.5</v>
          </cell>
          <cell r="Q95">
            <v>565.5</v>
          </cell>
          <cell r="R95">
            <v>565.5</v>
          </cell>
          <cell r="S95">
            <v>565.5</v>
          </cell>
          <cell r="T95">
            <v>565.5</v>
          </cell>
          <cell r="U95">
            <v>565.5</v>
          </cell>
          <cell r="V95">
            <v>565.5</v>
          </cell>
          <cell r="W95">
            <v>565.5</v>
          </cell>
          <cell r="X95">
            <v>565.5</v>
          </cell>
          <cell r="Y95">
            <v>565.5</v>
          </cell>
          <cell r="Z95">
            <v>565.5</v>
          </cell>
          <cell r="AA95">
            <v>565.5</v>
          </cell>
          <cell r="AB95">
            <v>565.5</v>
          </cell>
          <cell r="AC95">
            <v>565.5</v>
          </cell>
          <cell r="AD95">
            <v>565.5</v>
          </cell>
          <cell r="AE95">
            <v>565.5</v>
          </cell>
          <cell r="AF95">
            <v>565.5</v>
          </cell>
          <cell r="AG95">
            <v>565.5</v>
          </cell>
        </row>
        <row r="96">
          <cell r="D96">
            <v>1131</v>
          </cell>
          <cell r="E96">
            <v>885.5</v>
          </cell>
          <cell r="F96">
            <v>565.5</v>
          </cell>
          <cell r="G96">
            <v>641.5</v>
          </cell>
          <cell r="H96">
            <v>1131</v>
          </cell>
          <cell r="I96">
            <v>1131</v>
          </cell>
          <cell r="J96">
            <v>1131</v>
          </cell>
          <cell r="K96">
            <v>1101.5</v>
          </cell>
          <cell r="M96">
            <v>565.5</v>
          </cell>
          <cell r="N96">
            <v>565.5</v>
          </cell>
          <cell r="O96">
            <v>565.5</v>
          </cell>
          <cell r="P96">
            <v>565.5</v>
          </cell>
          <cell r="Q96">
            <v>565.5</v>
          </cell>
          <cell r="R96">
            <v>565.5</v>
          </cell>
          <cell r="S96">
            <v>565.5</v>
          </cell>
          <cell r="T96">
            <v>565.5</v>
          </cell>
          <cell r="U96">
            <v>565.5</v>
          </cell>
          <cell r="V96">
            <v>565.5</v>
          </cell>
          <cell r="W96">
            <v>565.5</v>
          </cell>
          <cell r="X96">
            <v>565.5</v>
          </cell>
          <cell r="Y96">
            <v>565.5</v>
          </cell>
          <cell r="Z96">
            <v>565.5</v>
          </cell>
          <cell r="AA96">
            <v>565.5</v>
          </cell>
          <cell r="AB96">
            <v>565.5</v>
          </cell>
          <cell r="AC96">
            <v>565.5</v>
          </cell>
          <cell r="AD96">
            <v>565.5</v>
          </cell>
          <cell r="AE96">
            <v>565.5</v>
          </cell>
          <cell r="AF96">
            <v>565.5</v>
          </cell>
          <cell r="AG96">
            <v>565.5</v>
          </cell>
        </row>
        <row r="97">
          <cell r="D97">
            <v>1131</v>
          </cell>
          <cell r="E97">
            <v>705.5</v>
          </cell>
          <cell r="F97">
            <v>565.5</v>
          </cell>
          <cell r="G97">
            <v>685.5</v>
          </cell>
          <cell r="H97">
            <v>1131</v>
          </cell>
          <cell r="I97">
            <v>1131</v>
          </cell>
          <cell r="J97">
            <v>1131</v>
          </cell>
          <cell r="K97">
            <v>1092.5</v>
          </cell>
          <cell r="M97">
            <v>565.5</v>
          </cell>
          <cell r="N97">
            <v>565.5</v>
          </cell>
          <cell r="O97">
            <v>565.5</v>
          </cell>
          <cell r="P97">
            <v>565.5</v>
          </cell>
          <cell r="Q97">
            <v>565.5</v>
          </cell>
          <cell r="R97">
            <v>565.5</v>
          </cell>
          <cell r="S97">
            <v>565.5</v>
          </cell>
          <cell r="T97">
            <v>565.5</v>
          </cell>
          <cell r="U97">
            <v>565.5</v>
          </cell>
          <cell r="V97">
            <v>565.5</v>
          </cell>
          <cell r="W97">
            <v>565.5</v>
          </cell>
          <cell r="X97">
            <v>565.5</v>
          </cell>
          <cell r="Y97">
            <v>565.5</v>
          </cell>
          <cell r="Z97">
            <v>565.5</v>
          </cell>
          <cell r="AA97">
            <v>565.5</v>
          </cell>
          <cell r="AB97">
            <v>565.5</v>
          </cell>
          <cell r="AC97">
            <v>565.5</v>
          </cell>
          <cell r="AD97">
            <v>565.5</v>
          </cell>
          <cell r="AE97">
            <v>565.5</v>
          </cell>
          <cell r="AF97">
            <v>565.5</v>
          </cell>
          <cell r="AG97">
            <v>565.5</v>
          </cell>
        </row>
        <row r="98">
          <cell r="D98">
            <v>1131</v>
          </cell>
          <cell r="E98">
            <v>565.5</v>
          </cell>
          <cell r="F98">
            <v>565.5</v>
          </cell>
          <cell r="G98">
            <v>735.5</v>
          </cell>
          <cell r="H98">
            <v>1131</v>
          </cell>
          <cell r="I98">
            <v>1131</v>
          </cell>
          <cell r="J98">
            <v>1131</v>
          </cell>
          <cell r="K98">
            <v>1092.5</v>
          </cell>
          <cell r="M98">
            <v>565.5</v>
          </cell>
          <cell r="N98">
            <v>565.5</v>
          </cell>
          <cell r="O98">
            <v>565.5</v>
          </cell>
          <cell r="P98">
            <v>565.5</v>
          </cell>
          <cell r="Q98">
            <v>565.5</v>
          </cell>
          <cell r="R98">
            <v>565.5</v>
          </cell>
          <cell r="S98">
            <v>565.5</v>
          </cell>
          <cell r="T98">
            <v>565.5</v>
          </cell>
          <cell r="U98">
            <v>565.5</v>
          </cell>
          <cell r="V98">
            <v>565.5</v>
          </cell>
          <cell r="W98">
            <v>565.5</v>
          </cell>
          <cell r="X98">
            <v>565.5</v>
          </cell>
          <cell r="Y98">
            <v>565.5</v>
          </cell>
          <cell r="Z98">
            <v>565.5</v>
          </cell>
          <cell r="AA98">
            <v>565.5</v>
          </cell>
          <cell r="AB98">
            <v>565.5</v>
          </cell>
          <cell r="AC98">
            <v>565.5</v>
          </cell>
          <cell r="AD98">
            <v>565.5</v>
          </cell>
          <cell r="AE98">
            <v>565.5</v>
          </cell>
          <cell r="AF98">
            <v>565.5</v>
          </cell>
          <cell r="AG98">
            <v>565.5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565.5</v>
          </cell>
          <cell r="E3">
            <v>565.5</v>
          </cell>
          <cell r="F3">
            <v>565.5</v>
          </cell>
          <cell r="G3">
            <v>565.5</v>
          </cell>
          <cell r="H3">
            <v>565.5</v>
          </cell>
          <cell r="I3">
            <v>565.5</v>
          </cell>
          <cell r="J3">
            <v>565.5</v>
          </cell>
          <cell r="K3">
            <v>565.5</v>
          </cell>
          <cell r="L3">
            <v>565.5</v>
          </cell>
          <cell r="M3">
            <v>565.5</v>
          </cell>
          <cell r="N3">
            <v>565.5</v>
          </cell>
          <cell r="O3">
            <v>565.5</v>
          </cell>
          <cell r="P3">
            <v>1035.5</v>
          </cell>
          <cell r="Q3">
            <v>565.5</v>
          </cell>
          <cell r="R3">
            <v>955.5</v>
          </cell>
          <cell r="S3">
            <v>1131</v>
          </cell>
          <cell r="T3">
            <v>1131</v>
          </cell>
          <cell r="U3">
            <v>1131</v>
          </cell>
          <cell r="V3">
            <v>1131</v>
          </cell>
          <cell r="W3">
            <v>1131</v>
          </cell>
          <cell r="X3">
            <v>1131</v>
          </cell>
          <cell r="Y3">
            <v>1131</v>
          </cell>
          <cell r="Z3">
            <v>1131</v>
          </cell>
          <cell r="AA3">
            <v>1131</v>
          </cell>
          <cell r="AB3">
            <v>1131</v>
          </cell>
          <cell r="AC3">
            <v>1131</v>
          </cell>
          <cell r="AD3">
            <v>565.5</v>
          </cell>
          <cell r="AE3">
            <v>565.5</v>
          </cell>
          <cell r="AF3">
            <v>565.5</v>
          </cell>
          <cell r="AG3">
            <v>1131</v>
          </cell>
          <cell r="AH3">
            <v>876.5</v>
          </cell>
        </row>
        <row r="4">
          <cell r="D4">
            <v>565.5</v>
          </cell>
          <cell r="E4">
            <v>565.5</v>
          </cell>
          <cell r="F4">
            <v>565.5</v>
          </cell>
          <cell r="G4">
            <v>565.5</v>
          </cell>
          <cell r="H4">
            <v>565.5</v>
          </cell>
          <cell r="I4">
            <v>565.5</v>
          </cell>
          <cell r="J4">
            <v>565.5</v>
          </cell>
          <cell r="K4">
            <v>565.5</v>
          </cell>
          <cell r="L4">
            <v>565.5</v>
          </cell>
          <cell r="M4">
            <v>565.5</v>
          </cell>
          <cell r="N4">
            <v>565.5</v>
          </cell>
          <cell r="O4">
            <v>565.5</v>
          </cell>
          <cell r="P4">
            <v>1035.5</v>
          </cell>
          <cell r="Q4">
            <v>565.5</v>
          </cell>
          <cell r="R4">
            <v>975.5</v>
          </cell>
          <cell r="S4">
            <v>1131</v>
          </cell>
          <cell r="T4">
            <v>1131</v>
          </cell>
          <cell r="U4">
            <v>1131</v>
          </cell>
          <cell r="V4">
            <v>1131</v>
          </cell>
          <cell r="W4">
            <v>1131</v>
          </cell>
          <cell r="X4">
            <v>1131</v>
          </cell>
          <cell r="Y4">
            <v>1131</v>
          </cell>
          <cell r="Z4">
            <v>1131</v>
          </cell>
          <cell r="AA4">
            <v>1131</v>
          </cell>
          <cell r="AB4">
            <v>1131</v>
          </cell>
          <cell r="AC4">
            <v>1131</v>
          </cell>
          <cell r="AD4">
            <v>565.5</v>
          </cell>
          <cell r="AE4">
            <v>565.5</v>
          </cell>
          <cell r="AF4">
            <v>565.5</v>
          </cell>
          <cell r="AG4">
            <v>1131</v>
          </cell>
          <cell r="AH4">
            <v>839.5</v>
          </cell>
        </row>
        <row r="5">
          <cell r="D5">
            <v>565.5</v>
          </cell>
          <cell r="E5">
            <v>565.5</v>
          </cell>
          <cell r="F5">
            <v>565.5</v>
          </cell>
          <cell r="G5">
            <v>565.5</v>
          </cell>
          <cell r="H5">
            <v>565.5</v>
          </cell>
          <cell r="I5">
            <v>565.5</v>
          </cell>
          <cell r="J5">
            <v>565.5</v>
          </cell>
          <cell r="K5">
            <v>565.5</v>
          </cell>
          <cell r="L5">
            <v>565.5</v>
          </cell>
          <cell r="M5">
            <v>565.5</v>
          </cell>
          <cell r="N5">
            <v>565.5</v>
          </cell>
          <cell r="O5">
            <v>565.5</v>
          </cell>
          <cell r="P5">
            <v>1035.5</v>
          </cell>
          <cell r="Q5">
            <v>565.5</v>
          </cell>
          <cell r="R5">
            <v>1005.5</v>
          </cell>
          <cell r="S5">
            <v>1131</v>
          </cell>
          <cell r="T5">
            <v>1131</v>
          </cell>
          <cell r="U5">
            <v>1131</v>
          </cell>
          <cell r="V5">
            <v>1131</v>
          </cell>
          <cell r="W5">
            <v>1131</v>
          </cell>
          <cell r="X5">
            <v>1131</v>
          </cell>
          <cell r="Y5">
            <v>1131</v>
          </cell>
          <cell r="Z5">
            <v>1131</v>
          </cell>
          <cell r="AA5">
            <v>1131</v>
          </cell>
          <cell r="AB5">
            <v>1131</v>
          </cell>
          <cell r="AC5">
            <v>1131</v>
          </cell>
          <cell r="AD5">
            <v>565.5</v>
          </cell>
          <cell r="AE5">
            <v>565.5</v>
          </cell>
          <cell r="AF5">
            <v>565.5</v>
          </cell>
          <cell r="AG5">
            <v>1131</v>
          </cell>
          <cell r="AH5">
            <v>753.5</v>
          </cell>
        </row>
        <row r="6">
          <cell r="D6">
            <v>565.5</v>
          </cell>
          <cell r="E6">
            <v>565.5</v>
          </cell>
          <cell r="F6">
            <v>565.5</v>
          </cell>
          <cell r="G6">
            <v>565.5</v>
          </cell>
          <cell r="H6">
            <v>565.5</v>
          </cell>
          <cell r="I6">
            <v>565.5</v>
          </cell>
          <cell r="J6">
            <v>565.5</v>
          </cell>
          <cell r="K6">
            <v>565.5</v>
          </cell>
          <cell r="L6">
            <v>565.5</v>
          </cell>
          <cell r="M6">
            <v>565.5</v>
          </cell>
          <cell r="N6">
            <v>565.5</v>
          </cell>
          <cell r="O6">
            <v>565.5</v>
          </cell>
          <cell r="P6">
            <v>1035.5</v>
          </cell>
          <cell r="Q6">
            <v>565.5</v>
          </cell>
          <cell r="R6">
            <v>1025.5</v>
          </cell>
          <cell r="S6">
            <v>1131</v>
          </cell>
          <cell r="T6">
            <v>1131</v>
          </cell>
          <cell r="U6">
            <v>1131</v>
          </cell>
          <cell r="V6">
            <v>1131</v>
          </cell>
          <cell r="W6">
            <v>1131</v>
          </cell>
          <cell r="X6">
            <v>1131</v>
          </cell>
          <cell r="Y6">
            <v>1131</v>
          </cell>
          <cell r="Z6">
            <v>1131</v>
          </cell>
          <cell r="AA6">
            <v>1131</v>
          </cell>
          <cell r="AB6">
            <v>1131</v>
          </cell>
          <cell r="AC6">
            <v>1131</v>
          </cell>
          <cell r="AD6">
            <v>565.5</v>
          </cell>
          <cell r="AE6">
            <v>565.5</v>
          </cell>
          <cell r="AF6">
            <v>565.5</v>
          </cell>
          <cell r="AG6">
            <v>1131</v>
          </cell>
          <cell r="AH6">
            <v>656.5</v>
          </cell>
        </row>
        <row r="7">
          <cell r="D7">
            <v>565.5</v>
          </cell>
          <cell r="E7">
            <v>565.5</v>
          </cell>
          <cell r="F7">
            <v>565.5</v>
          </cell>
          <cell r="G7">
            <v>565.5</v>
          </cell>
          <cell r="H7">
            <v>565.5</v>
          </cell>
          <cell r="I7">
            <v>565.5</v>
          </cell>
          <cell r="J7">
            <v>565.5</v>
          </cell>
          <cell r="K7">
            <v>565.5</v>
          </cell>
          <cell r="L7">
            <v>565.5</v>
          </cell>
          <cell r="M7">
            <v>565.5</v>
          </cell>
          <cell r="N7">
            <v>565.5</v>
          </cell>
          <cell r="O7">
            <v>565.5</v>
          </cell>
          <cell r="P7">
            <v>1035.5</v>
          </cell>
          <cell r="Q7">
            <v>565.5</v>
          </cell>
          <cell r="R7">
            <v>1035.5</v>
          </cell>
          <cell r="S7">
            <v>1131</v>
          </cell>
          <cell r="T7">
            <v>1131</v>
          </cell>
          <cell r="U7">
            <v>1131</v>
          </cell>
          <cell r="V7">
            <v>1131</v>
          </cell>
          <cell r="W7">
            <v>1131</v>
          </cell>
          <cell r="X7">
            <v>1131</v>
          </cell>
          <cell r="Y7">
            <v>1131</v>
          </cell>
          <cell r="Z7">
            <v>1131</v>
          </cell>
          <cell r="AA7">
            <v>1131</v>
          </cell>
          <cell r="AB7">
            <v>1131</v>
          </cell>
          <cell r="AC7">
            <v>1131</v>
          </cell>
          <cell r="AD7">
            <v>565.5</v>
          </cell>
          <cell r="AE7">
            <v>565.5</v>
          </cell>
          <cell r="AF7">
            <v>565.5</v>
          </cell>
          <cell r="AG7">
            <v>1131</v>
          </cell>
          <cell r="AH7">
            <v>565.5</v>
          </cell>
        </row>
        <row r="8">
          <cell r="D8">
            <v>565.5</v>
          </cell>
          <cell r="E8">
            <v>565.5</v>
          </cell>
          <cell r="F8">
            <v>565.5</v>
          </cell>
          <cell r="G8">
            <v>565.5</v>
          </cell>
          <cell r="H8">
            <v>565.5</v>
          </cell>
          <cell r="I8">
            <v>565.5</v>
          </cell>
          <cell r="J8">
            <v>565.5</v>
          </cell>
          <cell r="K8">
            <v>565.5</v>
          </cell>
          <cell r="L8">
            <v>565.5</v>
          </cell>
          <cell r="M8">
            <v>565.5</v>
          </cell>
          <cell r="N8">
            <v>565.5</v>
          </cell>
          <cell r="O8">
            <v>565.5</v>
          </cell>
          <cell r="P8">
            <v>1035.5</v>
          </cell>
          <cell r="Q8">
            <v>565.5</v>
          </cell>
          <cell r="R8">
            <v>1040.5</v>
          </cell>
          <cell r="S8">
            <v>1131</v>
          </cell>
          <cell r="T8">
            <v>1131</v>
          </cell>
          <cell r="U8">
            <v>1131</v>
          </cell>
          <cell r="V8">
            <v>1131</v>
          </cell>
          <cell r="W8">
            <v>1131</v>
          </cell>
          <cell r="X8">
            <v>1131</v>
          </cell>
          <cell r="Y8">
            <v>1131</v>
          </cell>
          <cell r="Z8">
            <v>1131</v>
          </cell>
          <cell r="AA8">
            <v>1131</v>
          </cell>
          <cell r="AB8">
            <v>1131</v>
          </cell>
          <cell r="AC8">
            <v>1131</v>
          </cell>
          <cell r="AD8">
            <v>565.5</v>
          </cell>
          <cell r="AE8">
            <v>565.5</v>
          </cell>
          <cell r="AF8">
            <v>565.5</v>
          </cell>
          <cell r="AG8">
            <v>1131</v>
          </cell>
          <cell r="AH8">
            <v>565.5</v>
          </cell>
        </row>
        <row r="9">
          <cell r="D9">
            <v>565.5</v>
          </cell>
          <cell r="E9">
            <v>565.5</v>
          </cell>
          <cell r="F9">
            <v>565.5</v>
          </cell>
          <cell r="G9">
            <v>565.5</v>
          </cell>
          <cell r="H9">
            <v>565.5</v>
          </cell>
          <cell r="I9">
            <v>565.5</v>
          </cell>
          <cell r="J9">
            <v>565.5</v>
          </cell>
          <cell r="K9">
            <v>565.5</v>
          </cell>
          <cell r="L9">
            <v>565.5</v>
          </cell>
          <cell r="M9">
            <v>565.5</v>
          </cell>
          <cell r="N9">
            <v>565.5</v>
          </cell>
          <cell r="O9">
            <v>565.5</v>
          </cell>
          <cell r="P9">
            <v>1035.5</v>
          </cell>
          <cell r="Q9">
            <v>565.5</v>
          </cell>
          <cell r="R9">
            <v>1045.5</v>
          </cell>
          <cell r="S9">
            <v>1131</v>
          </cell>
          <cell r="T9">
            <v>1131</v>
          </cell>
          <cell r="U9">
            <v>1131</v>
          </cell>
          <cell r="V9">
            <v>1131</v>
          </cell>
          <cell r="W9">
            <v>1131</v>
          </cell>
          <cell r="X9">
            <v>1131</v>
          </cell>
          <cell r="Y9">
            <v>1131</v>
          </cell>
          <cell r="Z9">
            <v>1131</v>
          </cell>
          <cell r="AA9">
            <v>1131</v>
          </cell>
          <cell r="AB9">
            <v>1131</v>
          </cell>
          <cell r="AC9">
            <v>1131</v>
          </cell>
          <cell r="AD9">
            <v>565.5</v>
          </cell>
          <cell r="AE9">
            <v>565.5</v>
          </cell>
          <cell r="AF9">
            <v>565.5</v>
          </cell>
          <cell r="AG9">
            <v>1131</v>
          </cell>
          <cell r="AH9">
            <v>565.5</v>
          </cell>
        </row>
        <row r="10">
          <cell r="D10">
            <v>565.5</v>
          </cell>
          <cell r="E10">
            <v>565.5</v>
          </cell>
          <cell r="F10">
            <v>565.5</v>
          </cell>
          <cell r="G10">
            <v>565.5</v>
          </cell>
          <cell r="H10">
            <v>565.5</v>
          </cell>
          <cell r="I10">
            <v>565.5</v>
          </cell>
          <cell r="J10">
            <v>565.5</v>
          </cell>
          <cell r="K10">
            <v>565.5</v>
          </cell>
          <cell r="L10">
            <v>565.5</v>
          </cell>
          <cell r="M10">
            <v>565.5</v>
          </cell>
          <cell r="N10">
            <v>565.5</v>
          </cell>
          <cell r="O10">
            <v>565.5</v>
          </cell>
          <cell r="P10">
            <v>1035.5</v>
          </cell>
          <cell r="Q10">
            <v>565.5</v>
          </cell>
          <cell r="R10">
            <v>1055.5</v>
          </cell>
          <cell r="S10">
            <v>1131</v>
          </cell>
          <cell r="T10">
            <v>1131</v>
          </cell>
          <cell r="U10">
            <v>1131</v>
          </cell>
          <cell r="V10">
            <v>1131</v>
          </cell>
          <cell r="W10">
            <v>1131</v>
          </cell>
          <cell r="X10">
            <v>1131</v>
          </cell>
          <cell r="Y10">
            <v>1131</v>
          </cell>
          <cell r="Z10">
            <v>1131</v>
          </cell>
          <cell r="AA10">
            <v>1131</v>
          </cell>
          <cell r="AB10">
            <v>1131</v>
          </cell>
          <cell r="AC10">
            <v>1131</v>
          </cell>
          <cell r="AD10">
            <v>565.5</v>
          </cell>
          <cell r="AE10">
            <v>565.5</v>
          </cell>
          <cell r="AF10">
            <v>565.5</v>
          </cell>
          <cell r="AG10">
            <v>1131</v>
          </cell>
          <cell r="AH10">
            <v>565.5</v>
          </cell>
        </row>
        <row r="11">
          <cell r="D11">
            <v>565.5</v>
          </cell>
          <cell r="E11">
            <v>565.5</v>
          </cell>
          <cell r="F11">
            <v>565.5</v>
          </cell>
          <cell r="G11">
            <v>565.5</v>
          </cell>
          <cell r="H11">
            <v>565.5</v>
          </cell>
          <cell r="I11">
            <v>565.5</v>
          </cell>
          <cell r="J11">
            <v>565.5</v>
          </cell>
          <cell r="K11">
            <v>565.5</v>
          </cell>
          <cell r="L11">
            <v>565.5</v>
          </cell>
          <cell r="M11">
            <v>565.5</v>
          </cell>
          <cell r="N11">
            <v>565.5</v>
          </cell>
          <cell r="O11">
            <v>565.5</v>
          </cell>
          <cell r="P11">
            <v>1035.5</v>
          </cell>
          <cell r="Q11">
            <v>565.5</v>
          </cell>
          <cell r="R11">
            <v>1055.5</v>
          </cell>
          <cell r="S11">
            <v>1131</v>
          </cell>
          <cell r="T11">
            <v>1131</v>
          </cell>
          <cell r="U11">
            <v>1131</v>
          </cell>
          <cell r="V11">
            <v>1131</v>
          </cell>
          <cell r="W11">
            <v>1131</v>
          </cell>
          <cell r="X11">
            <v>1131</v>
          </cell>
          <cell r="Y11">
            <v>1131</v>
          </cell>
          <cell r="Z11">
            <v>1131</v>
          </cell>
          <cell r="AA11">
            <v>1131</v>
          </cell>
          <cell r="AB11">
            <v>1131</v>
          </cell>
          <cell r="AC11">
            <v>1131</v>
          </cell>
          <cell r="AD11">
            <v>565.5</v>
          </cell>
          <cell r="AE11">
            <v>565.5</v>
          </cell>
          <cell r="AF11">
            <v>565.5</v>
          </cell>
          <cell r="AG11">
            <v>1131</v>
          </cell>
          <cell r="AH11">
            <v>565.5</v>
          </cell>
        </row>
        <row r="12">
          <cell r="D12">
            <v>565.5</v>
          </cell>
          <cell r="E12">
            <v>565.5</v>
          </cell>
          <cell r="F12">
            <v>565.5</v>
          </cell>
          <cell r="G12">
            <v>565.5</v>
          </cell>
          <cell r="H12">
            <v>565.5</v>
          </cell>
          <cell r="I12">
            <v>565.5</v>
          </cell>
          <cell r="J12">
            <v>565.5</v>
          </cell>
          <cell r="K12">
            <v>565.5</v>
          </cell>
          <cell r="L12">
            <v>565.5</v>
          </cell>
          <cell r="M12">
            <v>565.5</v>
          </cell>
          <cell r="N12">
            <v>565.5</v>
          </cell>
          <cell r="O12">
            <v>565.5</v>
          </cell>
          <cell r="P12">
            <v>1035.5</v>
          </cell>
          <cell r="Q12">
            <v>565.5</v>
          </cell>
          <cell r="R12">
            <v>1055.5</v>
          </cell>
          <cell r="S12">
            <v>1131</v>
          </cell>
          <cell r="T12">
            <v>1131</v>
          </cell>
          <cell r="U12">
            <v>1131</v>
          </cell>
          <cell r="V12">
            <v>1131</v>
          </cell>
          <cell r="W12">
            <v>1131</v>
          </cell>
          <cell r="X12">
            <v>1131</v>
          </cell>
          <cell r="Y12">
            <v>1131</v>
          </cell>
          <cell r="Z12">
            <v>1131</v>
          </cell>
          <cell r="AA12">
            <v>1131</v>
          </cell>
          <cell r="AB12">
            <v>1131</v>
          </cell>
          <cell r="AC12">
            <v>1131</v>
          </cell>
          <cell r="AD12">
            <v>565.5</v>
          </cell>
          <cell r="AE12">
            <v>565.5</v>
          </cell>
          <cell r="AF12">
            <v>565.5</v>
          </cell>
          <cell r="AG12">
            <v>1131</v>
          </cell>
          <cell r="AH12">
            <v>565.5</v>
          </cell>
        </row>
        <row r="13">
          <cell r="D13">
            <v>565.5</v>
          </cell>
          <cell r="E13">
            <v>565.5</v>
          </cell>
          <cell r="F13">
            <v>565.5</v>
          </cell>
          <cell r="G13">
            <v>565.5</v>
          </cell>
          <cell r="H13">
            <v>565.5</v>
          </cell>
          <cell r="I13">
            <v>565.5</v>
          </cell>
          <cell r="J13">
            <v>565.5</v>
          </cell>
          <cell r="K13">
            <v>565.5</v>
          </cell>
          <cell r="L13">
            <v>565.5</v>
          </cell>
          <cell r="M13">
            <v>565.5</v>
          </cell>
          <cell r="N13">
            <v>565.5</v>
          </cell>
          <cell r="O13">
            <v>565.5</v>
          </cell>
          <cell r="P13">
            <v>1035.5</v>
          </cell>
          <cell r="Q13">
            <v>565.5</v>
          </cell>
          <cell r="R13">
            <v>1055.5</v>
          </cell>
          <cell r="S13">
            <v>1131</v>
          </cell>
          <cell r="T13">
            <v>1131</v>
          </cell>
          <cell r="U13">
            <v>1131</v>
          </cell>
          <cell r="V13">
            <v>1131</v>
          </cell>
          <cell r="W13">
            <v>1131</v>
          </cell>
          <cell r="X13">
            <v>1131</v>
          </cell>
          <cell r="Y13">
            <v>1131</v>
          </cell>
          <cell r="Z13">
            <v>1131</v>
          </cell>
          <cell r="AA13">
            <v>1131</v>
          </cell>
          <cell r="AB13">
            <v>1131</v>
          </cell>
          <cell r="AC13">
            <v>1131</v>
          </cell>
          <cell r="AD13">
            <v>565.5</v>
          </cell>
          <cell r="AE13">
            <v>565.5</v>
          </cell>
          <cell r="AF13">
            <v>565.5</v>
          </cell>
          <cell r="AG13">
            <v>1131</v>
          </cell>
          <cell r="AH13">
            <v>565.5</v>
          </cell>
        </row>
        <row r="14">
          <cell r="D14">
            <v>565.5</v>
          </cell>
          <cell r="E14">
            <v>565.5</v>
          </cell>
          <cell r="F14">
            <v>565.5</v>
          </cell>
          <cell r="G14">
            <v>565.5</v>
          </cell>
          <cell r="H14">
            <v>565.5</v>
          </cell>
          <cell r="I14">
            <v>565.5</v>
          </cell>
          <cell r="J14">
            <v>565.5</v>
          </cell>
          <cell r="K14">
            <v>565.5</v>
          </cell>
          <cell r="L14">
            <v>565.5</v>
          </cell>
          <cell r="M14">
            <v>565.5</v>
          </cell>
          <cell r="N14">
            <v>565.5</v>
          </cell>
          <cell r="O14">
            <v>565.5</v>
          </cell>
          <cell r="P14">
            <v>1035.5</v>
          </cell>
          <cell r="Q14">
            <v>565.5</v>
          </cell>
          <cell r="R14">
            <v>1055.5</v>
          </cell>
          <cell r="S14">
            <v>1131</v>
          </cell>
          <cell r="T14">
            <v>1131</v>
          </cell>
          <cell r="U14">
            <v>1131</v>
          </cell>
          <cell r="V14">
            <v>1131</v>
          </cell>
          <cell r="W14">
            <v>1131</v>
          </cell>
          <cell r="X14">
            <v>1131</v>
          </cell>
          <cell r="Y14">
            <v>1131</v>
          </cell>
          <cell r="Z14">
            <v>1131</v>
          </cell>
          <cell r="AA14">
            <v>1131</v>
          </cell>
          <cell r="AB14">
            <v>1131</v>
          </cell>
          <cell r="AC14">
            <v>1131</v>
          </cell>
          <cell r="AD14">
            <v>565.5</v>
          </cell>
          <cell r="AE14">
            <v>565.5</v>
          </cell>
          <cell r="AF14">
            <v>565.5</v>
          </cell>
          <cell r="AG14">
            <v>1131</v>
          </cell>
          <cell r="AH14">
            <v>565.5</v>
          </cell>
        </row>
        <row r="15">
          <cell r="D15">
            <v>565.5</v>
          </cell>
          <cell r="E15">
            <v>565.5</v>
          </cell>
          <cell r="F15">
            <v>565.5</v>
          </cell>
          <cell r="G15">
            <v>565.5</v>
          </cell>
          <cell r="H15">
            <v>565.5</v>
          </cell>
          <cell r="I15">
            <v>565.5</v>
          </cell>
          <cell r="J15">
            <v>565.5</v>
          </cell>
          <cell r="K15">
            <v>565.5</v>
          </cell>
          <cell r="L15">
            <v>565.5</v>
          </cell>
          <cell r="M15">
            <v>565.5</v>
          </cell>
          <cell r="N15">
            <v>565.5</v>
          </cell>
          <cell r="O15">
            <v>565.5</v>
          </cell>
          <cell r="P15">
            <v>1035.5</v>
          </cell>
          <cell r="Q15">
            <v>565.5</v>
          </cell>
          <cell r="R15">
            <v>1065.5</v>
          </cell>
          <cell r="S15">
            <v>1131</v>
          </cell>
          <cell r="T15">
            <v>1131</v>
          </cell>
          <cell r="U15">
            <v>1131</v>
          </cell>
          <cell r="V15">
            <v>1131</v>
          </cell>
          <cell r="W15">
            <v>1131</v>
          </cell>
          <cell r="X15">
            <v>1131</v>
          </cell>
          <cell r="Y15">
            <v>1131</v>
          </cell>
          <cell r="Z15">
            <v>1131</v>
          </cell>
          <cell r="AA15">
            <v>1131</v>
          </cell>
          <cell r="AB15">
            <v>1131</v>
          </cell>
          <cell r="AC15">
            <v>1131</v>
          </cell>
          <cell r="AD15">
            <v>565.5</v>
          </cell>
          <cell r="AE15">
            <v>565.5</v>
          </cell>
          <cell r="AF15">
            <v>565.5</v>
          </cell>
          <cell r="AG15">
            <v>1131</v>
          </cell>
          <cell r="AH15">
            <v>565.5</v>
          </cell>
        </row>
        <row r="16">
          <cell r="D16">
            <v>565.5</v>
          </cell>
          <cell r="E16">
            <v>565.5</v>
          </cell>
          <cell r="F16">
            <v>565.5</v>
          </cell>
          <cell r="G16">
            <v>565.5</v>
          </cell>
          <cell r="H16">
            <v>565.5</v>
          </cell>
          <cell r="I16">
            <v>565.5</v>
          </cell>
          <cell r="J16">
            <v>565.5</v>
          </cell>
          <cell r="K16">
            <v>565.5</v>
          </cell>
          <cell r="L16">
            <v>565.5</v>
          </cell>
          <cell r="M16">
            <v>565.5</v>
          </cell>
          <cell r="N16">
            <v>565.5</v>
          </cell>
          <cell r="O16">
            <v>565.5</v>
          </cell>
          <cell r="P16">
            <v>1035.5</v>
          </cell>
          <cell r="Q16">
            <v>565.5</v>
          </cell>
          <cell r="R16">
            <v>1085.5</v>
          </cell>
          <cell r="S16">
            <v>1131</v>
          </cell>
          <cell r="T16">
            <v>1131</v>
          </cell>
          <cell r="U16">
            <v>1131</v>
          </cell>
          <cell r="V16">
            <v>1131</v>
          </cell>
          <cell r="W16">
            <v>1131</v>
          </cell>
          <cell r="X16">
            <v>1131</v>
          </cell>
          <cell r="Y16">
            <v>1131</v>
          </cell>
          <cell r="Z16">
            <v>1131</v>
          </cell>
          <cell r="AA16">
            <v>1131</v>
          </cell>
          <cell r="AB16">
            <v>1131</v>
          </cell>
          <cell r="AC16">
            <v>1131</v>
          </cell>
          <cell r="AD16">
            <v>565.5</v>
          </cell>
          <cell r="AE16">
            <v>565.5</v>
          </cell>
          <cell r="AF16">
            <v>565.5</v>
          </cell>
          <cell r="AG16">
            <v>1131</v>
          </cell>
          <cell r="AH16">
            <v>565.5</v>
          </cell>
        </row>
        <row r="17">
          <cell r="D17">
            <v>565.5</v>
          </cell>
          <cell r="E17">
            <v>565.5</v>
          </cell>
          <cell r="F17">
            <v>565.5</v>
          </cell>
          <cell r="G17">
            <v>565.5</v>
          </cell>
          <cell r="H17">
            <v>565.5</v>
          </cell>
          <cell r="I17">
            <v>565.5</v>
          </cell>
          <cell r="J17">
            <v>565.5</v>
          </cell>
          <cell r="K17">
            <v>565.5</v>
          </cell>
          <cell r="L17">
            <v>565.5</v>
          </cell>
          <cell r="M17">
            <v>565.5</v>
          </cell>
          <cell r="N17">
            <v>565.5</v>
          </cell>
          <cell r="O17">
            <v>565.5</v>
          </cell>
          <cell r="P17">
            <v>1035.5</v>
          </cell>
          <cell r="Q17">
            <v>565.5</v>
          </cell>
          <cell r="R17">
            <v>1105.5</v>
          </cell>
          <cell r="S17">
            <v>1131</v>
          </cell>
          <cell r="T17">
            <v>1131</v>
          </cell>
          <cell r="U17">
            <v>1131</v>
          </cell>
          <cell r="V17">
            <v>1131</v>
          </cell>
          <cell r="W17">
            <v>1131</v>
          </cell>
          <cell r="X17">
            <v>1131</v>
          </cell>
          <cell r="Y17">
            <v>1131</v>
          </cell>
          <cell r="Z17">
            <v>1131</v>
          </cell>
          <cell r="AA17">
            <v>1131</v>
          </cell>
          <cell r="AB17">
            <v>1131</v>
          </cell>
          <cell r="AC17">
            <v>1131</v>
          </cell>
          <cell r="AD17">
            <v>565.5</v>
          </cell>
          <cell r="AE17">
            <v>565.5</v>
          </cell>
          <cell r="AF17">
            <v>565.5</v>
          </cell>
          <cell r="AG17">
            <v>1131</v>
          </cell>
          <cell r="AH17">
            <v>565.5</v>
          </cell>
        </row>
        <row r="18">
          <cell r="D18">
            <v>565.5</v>
          </cell>
          <cell r="E18">
            <v>565.5</v>
          </cell>
          <cell r="F18">
            <v>565.5</v>
          </cell>
          <cell r="G18">
            <v>565.5</v>
          </cell>
          <cell r="H18">
            <v>565.5</v>
          </cell>
          <cell r="I18">
            <v>565.5</v>
          </cell>
          <cell r="J18">
            <v>565.5</v>
          </cell>
          <cell r="K18">
            <v>565.5</v>
          </cell>
          <cell r="L18">
            <v>565.5</v>
          </cell>
          <cell r="M18">
            <v>565.5</v>
          </cell>
          <cell r="N18">
            <v>565.5</v>
          </cell>
          <cell r="O18">
            <v>565.5</v>
          </cell>
          <cell r="P18">
            <v>1006</v>
          </cell>
          <cell r="Q18">
            <v>565.5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1131</v>
          </cell>
          <cell r="W18">
            <v>1131</v>
          </cell>
          <cell r="X18">
            <v>1131</v>
          </cell>
          <cell r="Y18">
            <v>1131</v>
          </cell>
          <cell r="Z18">
            <v>1131</v>
          </cell>
          <cell r="AA18">
            <v>1131</v>
          </cell>
          <cell r="AB18">
            <v>1131</v>
          </cell>
          <cell r="AC18">
            <v>1131</v>
          </cell>
          <cell r="AD18">
            <v>565.5</v>
          </cell>
          <cell r="AE18">
            <v>565.5</v>
          </cell>
          <cell r="AF18">
            <v>565.5</v>
          </cell>
          <cell r="AG18">
            <v>1131</v>
          </cell>
          <cell r="AH18">
            <v>565.5</v>
          </cell>
        </row>
        <row r="19">
          <cell r="D19">
            <v>565.5</v>
          </cell>
          <cell r="E19">
            <v>565.5</v>
          </cell>
          <cell r="F19">
            <v>565.5</v>
          </cell>
          <cell r="G19">
            <v>565.5</v>
          </cell>
          <cell r="H19">
            <v>565.5</v>
          </cell>
          <cell r="I19">
            <v>565.5</v>
          </cell>
          <cell r="J19">
            <v>565.5</v>
          </cell>
          <cell r="K19">
            <v>565.5</v>
          </cell>
          <cell r="L19">
            <v>565.5</v>
          </cell>
          <cell r="M19">
            <v>565.5</v>
          </cell>
          <cell r="N19">
            <v>565.5</v>
          </cell>
          <cell r="O19">
            <v>565.5</v>
          </cell>
          <cell r="P19">
            <v>1005</v>
          </cell>
          <cell r="Q19">
            <v>565.5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1131</v>
          </cell>
          <cell r="W19">
            <v>1131</v>
          </cell>
          <cell r="X19">
            <v>1131</v>
          </cell>
          <cell r="Y19">
            <v>1131</v>
          </cell>
          <cell r="Z19">
            <v>1131</v>
          </cell>
          <cell r="AA19">
            <v>1131</v>
          </cell>
          <cell r="AB19">
            <v>1131</v>
          </cell>
          <cell r="AC19">
            <v>1131</v>
          </cell>
          <cell r="AD19">
            <v>565.5</v>
          </cell>
          <cell r="AE19">
            <v>565.5</v>
          </cell>
          <cell r="AF19">
            <v>565.5</v>
          </cell>
          <cell r="AG19">
            <v>1131</v>
          </cell>
          <cell r="AH19">
            <v>565.5</v>
          </cell>
        </row>
        <row r="20">
          <cell r="D20">
            <v>565.5</v>
          </cell>
          <cell r="E20">
            <v>565.5</v>
          </cell>
          <cell r="F20">
            <v>565.5</v>
          </cell>
          <cell r="G20">
            <v>565.5</v>
          </cell>
          <cell r="H20">
            <v>565.5</v>
          </cell>
          <cell r="I20">
            <v>565.5</v>
          </cell>
          <cell r="J20">
            <v>565.5</v>
          </cell>
          <cell r="K20">
            <v>565.5</v>
          </cell>
          <cell r="L20">
            <v>565.5</v>
          </cell>
          <cell r="M20">
            <v>565.5</v>
          </cell>
          <cell r="N20">
            <v>565.5</v>
          </cell>
          <cell r="O20">
            <v>565.5</v>
          </cell>
          <cell r="P20">
            <v>1005</v>
          </cell>
          <cell r="Q20">
            <v>565.5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1131</v>
          </cell>
          <cell r="W20">
            <v>1131</v>
          </cell>
          <cell r="X20">
            <v>1131</v>
          </cell>
          <cell r="Y20">
            <v>1131</v>
          </cell>
          <cell r="Z20">
            <v>1131</v>
          </cell>
          <cell r="AA20">
            <v>1131</v>
          </cell>
          <cell r="AB20">
            <v>1131</v>
          </cell>
          <cell r="AC20">
            <v>1131</v>
          </cell>
          <cell r="AD20">
            <v>565.5</v>
          </cell>
          <cell r="AE20">
            <v>565.5</v>
          </cell>
          <cell r="AF20">
            <v>565.5</v>
          </cell>
          <cell r="AG20">
            <v>1131</v>
          </cell>
          <cell r="AH20">
            <v>565.5</v>
          </cell>
        </row>
        <row r="21">
          <cell r="D21">
            <v>565.5</v>
          </cell>
          <cell r="E21">
            <v>565.5</v>
          </cell>
          <cell r="F21">
            <v>565.5</v>
          </cell>
          <cell r="G21">
            <v>565.5</v>
          </cell>
          <cell r="H21">
            <v>565.5</v>
          </cell>
          <cell r="I21">
            <v>565.5</v>
          </cell>
          <cell r="J21">
            <v>565.5</v>
          </cell>
          <cell r="K21">
            <v>565.5</v>
          </cell>
          <cell r="L21">
            <v>565.5</v>
          </cell>
          <cell r="M21">
            <v>565.5</v>
          </cell>
          <cell r="N21">
            <v>565.5</v>
          </cell>
          <cell r="O21">
            <v>565.5</v>
          </cell>
          <cell r="P21">
            <v>1035</v>
          </cell>
          <cell r="Q21">
            <v>565.5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1131</v>
          </cell>
          <cell r="W21">
            <v>1131</v>
          </cell>
          <cell r="X21">
            <v>1131</v>
          </cell>
          <cell r="Y21">
            <v>1131</v>
          </cell>
          <cell r="Z21">
            <v>1131</v>
          </cell>
          <cell r="AA21">
            <v>1131</v>
          </cell>
          <cell r="AB21">
            <v>1131</v>
          </cell>
          <cell r="AC21">
            <v>1131</v>
          </cell>
          <cell r="AD21">
            <v>565.5</v>
          </cell>
          <cell r="AE21">
            <v>565.5</v>
          </cell>
          <cell r="AF21">
            <v>565.5</v>
          </cell>
          <cell r="AG21">
            <v>1131</v>
          </cell>
          <cell r="AH21">
            <v>565.5</v>
          </cell>
        </row>
        <row r="22">
          <cell r="D22">
            <v>565.5</v>
          </cell>
          <cell r="E22">
            <v>565.5</v>
          </cell>
          <cell r="F22">
            <v>565.5</v>
          </cell>
          <cell r="G22">
            <v>565.5</v>
          </cell>
          <cell r="H22">
            <v>565.5</v>
          </cell>
          <cell r="I22">
            <v>565.5</v>
          </cell>
          <cell r="J22">
            <v>565.5</v>
          </cell>
          <cell r="K22">
            <v>565.5</v>
          </cell>
          <cell r="L22">
            <v>565.5</v>
          </cell>
          <cell r="M22">
            <v>565.5</v>
          </cell>
          <cell r="N22">
            <v>565.5</v>
          </cell>
          <cell r="O22">
            <v>605.5</v>
          </cell>
          <cell r="P22">
            <v>1000</v>
          </cell>
          <cell r="Q22">
            <v>565.5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1131</v>
          </cell>
          <cell r="W22">
            <v>1131</v>
          </cell>
          <cell r="X22">
            <v>1131</v>
          </cell>
          <cell r="Y22">
            <v>1131</v>
          </cell>
          <cell r="Z22">
            <v>1131</v>
          </cell>
          <cell r="AA22">
            <v>1131</v>
          </cell>
          <cell r="AB22">
            <v>1131</v>
          </cell>
          <cell r="AC22">
            <v>1131</v>
          </cell>
          <cell r="AD22">
            <v>565.5</v>
          </cell>
          <cell r="AE22">
            <v>565.5</v>
          </cell>
          <cell r="AF22">
            <v>565.5</v>
          </cell>
          <cell r="AG22">
            <v>1131</v>
          </cell>
          <cell r="AH22">
            <v>565.5</v>
          </cell>
        </row>
        <row r="23">
          <cell r="D23">
            <v>565.5</v>
          </cell>
          <cell r="E23">
            <v>565.5</v>
          </cell>
          <cell r="F23">
            <v>565.5</v>
          </cell>
          <cell r="G23">
            <v>565.5</v>
          </cell>
          <cell r="H23">
            <v>565.5</v>
          </cell>
          <cell r="I23">
            <v>565.5</v>
          </cell>
          <cell r="J23">
            <v>565.5</v>
          </cell>
          <cell r="K23">
            <v>565.5</v>
          </cell>
          <cell r="L23">
            <v>565.5</v>
          </cell>
          <cell r="M23">
            <v>565.5</v>
          </cell>
          <cell r="N23">
            <v>565.5</v>
          </cell>
          <cell r="O23">
            <v>650.5</v>
          </cell>
          <cell r="P23">
            <v>970</v>
          </cell>
          <cell r="Q23">
            <v>565.5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1131</v>
          </cell>
          <cell r="W23">
            <v>1131</v>
          </cell>
          <cell r="X23">
            <v>1131</v>
          </cell>
          <cell r="Y23">
            <v>1131</v>
          </cell>
          <cell r="Z23">
            <v>1131</v>
          </cell>
          <cell r="AA23">
            <v>1131</v>
          </cell>
          <cell r="AB23">
            <v>1131</v>
          </cell>
          <cell r="AC23">
            <v>1131</v>
          </cell>
          <cell r="AD23">
            <v>565.5</v>
          </cell>
          <cell r="AE23">
            <v>565.5</v>
          </cell>
          <cell r="AF23">
            <v>565.5</v>
          </cell>
          <cell r="AG23">
            <v>1131</v>
          </cell>
          <cell r="AH23">
            <v>565.5</v>
          </cell>
        </row>
        <row r="24">
          <cell r="D24">
            <v>565.5</v>
          </cell>
          <cell r="E24">
            <v>565.5</v>
          </cell>
          <cell r="F24">
            <v>565.5</v>
          </cell>
          <cell r="G24">
            <v>565.5</v>
          </cell>
          <cell r="H24">
            <v>565.5</v>
          </cell>
          <cell r="I24">
            <v>565.5</v>
          </cell>
          <cell r="J24">
            <v>565.5</v>
          </cell>
          <cell r="K24">
            <v>565.5</v>
          </cell>
          <cell r="L24">
            <v>565.5</v>
          </cell>
          <cell r="M24">
            <v>565.5</v>
          </cell>
          <cell r="N24">
            <v>565.5</v>
          </cell>
          <cell r="O24">
            <v>650.5</v>
          </cell>
          <cell r="P24">
            <v>940</v>
          </cell>
          <cell r="Q24">
            <v>565.5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1131</v>
          </cell>
          <cell r="W24">
            <v>1131</v>
          </cell>
          <cell r="X24">
            <v>1131</v>
          </cell>
          <cell r="Y24">
            <v>1131</v>
          </cell>
          <cell r="Z24">
            <v>1131</v>
          </cell>
          <cell r="AA24">
            <v>1131</v>
          </cell>
          <cell r="AB24">
            <v>1131</v>
          </cell>
          <cell r="AC24">
            <v>1131</v>
          </cell>
          <cell r="AD24">
            <v>565.5</v>
          </cell>
          <cell r="AE24">
            <v>565.5</v>
          </cell>
          <cell r="AF24">
            <v>565.5</v>
          </cell>
          <cell r="AG24">
            <v>1131</v>
          </cell>
          <cell r="AH24">
            <v>565.5</v>
          </cell>
        </row>
        <row r="25">
          <cell r="D25">
            <v>565.5</v>
          </cell>
          <cell r="E25">
            <v>565.5</v>
          </cell>
          <cell r="F25">
            <v>565.5</v>
          </cell>
          <cell r="G25">
            <v>565.5</v>
          </cell>
          <cell r="H25">
            <v>565.5</v>
          </cell>
          <cell r="I25">
            <v>565.5</v>
          </cell>
          <cell r="J25">
            <v>565.5</v>
          </cell>
          <cell r="K25">
            <v>565.5</v>
          </cell>
          <cell r="L25">
            <v>565.5</v>
          </cell>
          <cell r="M25">
            <v>565.5</v>
          </cell>
          <cell r="N25">
            <v>565.5</v>
          </cell>
          <cell r="O25">
            <v>655.5</v>
          </cell>
          <cell r="P25">
            <v>885</v>
          </cell>
          <cell r="Q25">
            <v>565.5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1131</v>
          </cell>
          <cell r="W25">
            <v>1131</v>
          </cell>
          <cell r="X25">
            <v>1131</v>
          </cell>
          <cell r="Y25">
            <v>1131</v>
          </cell>
          <cell r="Z25">
            <v>1131</v>
          </cell>
          <cell r="AA25">
            <v>1131</v>
          </cell>
          <cell r="AB25">
            <v>1131</v>
          </cell>
          <cell r="AC25">
            <v>876.5</v>
          </cell>
          <cell r="AD25">
            <v>565.5</v>
          </cell>
          <cell r="AE25">
            <v>565.5</v>
          </cell>
          <cell r="AF25">
            <v>565.5</v>
          </cell>
          <cell r="AG25">
            <v>1131</v>
          </cell>
          <cell r="AH25">
            <v>565.5</v>
          </cell>
        </row>
        <row r="26">
          <cell r="D26">
            <v>565.5</v>
          </cell>
          <cell r="E26">
            <v>565.5</v>
          </cell>
          <cell r="F26">
            <v>565.5</v>
          </cell>
          <cell r="G26">
            <v>565.5</v>
          </cell>
          <cell r="H26">
            <v>565.5</v>
          </cell>
          <cell r="I26">
            <v>565.5</v>
          </cell>
          <cell r="J26">
            <v>565.5</v>
          </cell>
          <cell r="K26">
            <v>565.5</v>
          </cell>
          <cell r="L26">
            <v>565.5</v>
          </cell>
          <cell r="M26">
            <v>565.5</v>
          </cell>
          <cell r="N26">
            <v>565.5</v>
          </cell>
          <cell r="O26">
            <v>695.5</v>
          </cell>
          <cell r="P26">
            <v>811</v>
          </cell>
          <cell r="Q26">
            <v>565.5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1131</v>
          </cell>
          <cell r="W26">
            <v>1131</v>
          </cell>
          <cell r="X26">
            <v>1131</v>
          </cell>
          <cell r="Y26">
            <v>1131</v>
          </cell>
          <cell r="Z26">
            <v>1131</v>
          </cell>
          <cell r="AA26">
            <v>1131</v>
          </cell>
          <cell r="AB26">
            <v>1131</v>
          </cell>
          <cell r="AC26">
            <v>839.5</v>
          </cell>
          <cell r="AD26">
            <v>565.5</v>
          </cell>
          <cell r="AE26">
            <v>565.5</v>
          </cell>
          <cell r="AF26">
            <v>565.5</v>
          </cell>
          <cell r="AG26">
            <v>1131</v>
          </cell>
          <cell r="AH26">
            <v>565.5</v>
          </cell>
        </row>
        <row r="27">
          <cell r="D27">
            <v>565.5</v>
          </cell>
          <cell r="E27">
            <v>565.5</v>
          </cell>
          <cell r="F27">
            <v>565.5</v>
          </cell>
          <cell r="G27">
            <v>565.5</v>
          </cell>
          <cell r="H27">
            <v>565.5</v>
          </cell>
          <cell r="I27">
            <v>565.5</v>
          </cell>
          <cell r="J27">
            <v>565.5</v>
          </cell>
          <cell r="K27">
            <v>565.5</v>
          </cell>
          <cell r="L27">
            <v>565.5</v>
          </cell>
          <cell r="M27">
            <v>565.5</v>
          </cell>
          <cell r="N27">
            <v>565.5</v>
          </cell>
          <cell r="O27">
            <v>735.5</v>
          </cell>
          <cell r="P27">
            <v>620</v>
          </cell>
          <cell r="Q27">
            <v>565.5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1131</v>
          </cell>
          <cell r="W27">
            <v>1131</v>
          </cell>
          <cell r="X27">
            <v>1131</v>
          </cell>
          <cell r="Y27">
            <v>1131</v>
          </cell>
          <cell r="Z27">
            <v>1131</v>
          </cell>
          <cell r="AA27">
            <v>1131</v>
          </cell>
          <cell r="AB27">
            <v>1131</v>
          </cell>
          <cell r="AC27">
            <v>753.5</v>
          </cell>
          <cell r="AD27">
            <v>565.5</v>
          </cell>
          <cell r="AE27">
            <v>565.5</v>
          </cell>
          <cell r="AF27">
            <v>565.5</v>
          </cell>
          <cell r="AG27">
            <v>1131</v>
          </cell>
          <cell r="AH27">
            <v>565.5</v>
          </cell>
        </row>
        <row r="28">
          <cell r="D28">
            <v>565.5</v>
          </cell>
          <cell r="E28">
            <v>565.5</v>
          </cell>
          <cell r="F28">
            <v>565.5</v>
          </cell>
          <cell r="G28">
            <v>565.5</v>
          </cell>
          <cell r="H28">
            <v>565.5</v>
          </cell>
          <cell r="I28">
            <v>565.5</v>
          </cell>
          <cell r="J28">
            <v>565.5</v>
          </cell>
          <cell r="K28">
            <v>565.5</v>
          </cell>
          <cell r="L28">
            <v>565.5</v>
          </cell>
          <cell r="M28">
            <v>565.5</v>
          </cell>
          <cell r="N28">
            <v>565.5</v>
          </cell>
          <cell r="O28">
            <v>750.5</v>
          </cell>
          <cell r="P28">
            <v>530</v>
          </cell>
          <cell r="Q28">
            <v>565.5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1131</v>
          </cell>
          <cell r="W28">
            <v>1131</v>
          </cell>
          <cell r="X28">
            <v>1131</v>
          </cell>
          <cell r="Y28">
            <v>1131</v>
          </cell>
          <cell r="Z28">
            <v>1131</v>
          </cell>
          <cell r="AA28">
            <v>1131</v>
          </cell>
          <cell r="AB28">
            <v>1131</v>
          </cell>
          <cell r="AC28">
            <v>656.5</v>
          </cell>
          <cell r="AD28">
            <v>565.5</v>
          </cell>
          <cell r="AE28">
            <v>565.5</v>
          </cell>
          <cell r="AF28">
            <v>565.5</v>
          </cell>
          <cell r="AG28">
            <v>1131</v>
          </cell>
          <cell r="AH28">
            <v>565.5</v>
          </cell>
        </row>
        <row r="29">
          <cell r="D29">
            <v>565.5</v>
          </cell>
          <cell r="E29">
            <v>565.5</v>
          </cell>
          <cell r="F29">
            <v>565.5</v>
          </cell>
          <cell r="G29">
            <v>565.5</v>
          </cell>
          <cell r="H29">
            <v>565.5</v>
          </cell>
          <cell r="I29">
            <v>565.5</v>
          </cell>
          <cell r="J29">
            <v>565.5</v>
          </cell>
          <cell r="K29">
            <v>565.5</v>
          </cell>
          <cell r="L29">
            <v>565.5</v>
          </cell>
          <cell r="M29">
            <v>565.5</v>
          </cell>
          <cell r="N29">
            <v>565.5</v>
          </cell>
          <cell r="O29">
            <v>775.5</v>
          </cell>
          <cell r="P29">
            <v>530</v>
          </cell>
          <cell r="Q29">
            <v>565.5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1131</v>
          </cell>
          <cell r="W29">
            <v>1131</v>
          </cell>
          <cell r="X29">
            <v>1131</v>
          </cell>
          <cell r="Y29">
            <v>1131</v>
          </cell>
          <cell r="Z29">
            <v>1131</v>
          </cell>
          <cell r="AA29">
            <v>1131</v>
          </cell>
          <cell r="AB29">
            <v>1131</v>
          </cell>
          <cell r="AC29">
            <v>565.5</v>
          </cell>
          <cell r="AD29">
            <v>565.5</v>
          </cell>
          <cell r="AE29">
            <v>565.5</v>
          </cell>
          <cell r="AF29">
            <v>565.5</v>
          </cell>
          <cell r="AG29">
            <v>1131</v>
          </cell>
          <cell r="AH29">
            <v>565.5</v>
          </cell>
        </row>
        <row r="30">
          <cell r="D30">
            <v>565.5</v>
          </cell>
          <cell r="E30">
            <v>565.5</v>
          </cell>
          <cell r="F30">
            <v>565.5</v>
          </cell>
          <cell r="G30">
            <v>565.5</v>
          </cell>
          <cell r="H30">
            <v>565.5</v>
          </cell>
          <cell r="I30">
            <v>565.5</v>
          </cell>
          <cell r="J30">
            <v>565.5</v>
          </cell>
          <cell r="K30">
            <v>565.5</v>
          </cell>
          <cell r="L30">
            <v>565.5</v>
          </cell>
          <cell r="M30">
            <v>565.5</v>
          </cell>
          <cell r="N30">
            <v>565.5</v>
          </cell>
          <cell r="O30">
            <v>785.5</v>
          </cell>
          <cell r="P30">
            <v>530</v>
          </cell>
          <cell r="Q30">
            <v>565.5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1131</v>
          </cell>
          <cell r="W30">
            <v>1131</v>
          </cell>
          <cell r="X30">
            <v>1131</v>
          </cell>
          <cell r="Y30">
            <v>1131</v>
          </cell>
          <cell r="Z30">
            <v>1131</v>
          </cell>
          <cell r="AA30">
            <v>1131</v>
          </cell>
          <cell r="AB30">
            <v>1131</v>
          </cell>
          <cell r="AC30">
            <v>565.5</v>
          </cell>
          <cell r="AD30">
            <v>565.5</v>
          </cell>
          <cell r="AE30">
            <v>565.5</v>
          </cell>
          <cell r="AF30">
            <v>565.5</v>
          </cell>
          <cell r="AG30">
            <v>1131</v>
          </cell>
          <cell r="AH30">
            <v>565.5</v>
          </cell>
        </row>
        <row r="31">
          <cell r="D31">
            <v>565.5</v>
          </cell>
          <cell r="E31">
            <v>565.5</v>
          </cell>
          <cell r="F31">
            <v>565.5</v>
          </cell>
          <cell r="G31">
            <v>565.5</v>
          </cell>
          <cell r="H31">
            <v>565.5</v>
          </cell>
          <cell r="I31">
            <v>565.5</v>
          </cell>
          <cell r="J31">
            <v>565.5</v>
          </cell>
          <cell r="K31">
            <v>565.5</v>
          </cell>
          <cell r="L31">
            <v>565.5</v>
          </cell>
          <cell r="M31">
            <v>565.5</v>
          </cell>
          <cell r="N31">
            <v>565.5</v>
          </cell>
          <cell r="O31">
            <v>805.5</v>
          </cell>
          <cell r="P31">
            <v>530</v>
          </cell>
          <cell r="Q31">
            <v>565.5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1131</v>
          </cell>
          <cell r="W31">
            <v>1131</v>
          </cell>
          <cell r="X31">
            <v>1131</v>
          </cell>
          <cell r="Y31">
            <v>1131</v>
          </cell>
          <cell r="Z31">
            <v>1131</v>
          </cell>
          <cell r="AA31">
            <v>1131</v>
          </cell>
          <cell r="AB31">
            <v>1131</v>
          </cell>
          <cell r="AC31">
            <v>565.5</v>
          </cell>
          <cell r="AD31">
            <v>565.5</v>
          </cell>
          <cell r="AE31">
            <v>565.5</v>
          </cell>
          <cell r="AF31">
            <v>565.5</v>
          </cell>
          <cell r="AG31">
            <v>1131</v>
          </cell>
          <cell r="AH31">
            <v>565.5</v>
          </cell>
        </row>
        <row r="32">
          <cell r="D32">
            <v>565.5</v>
          </cell>
          <cell r="E32">
            <v>565.5</v>
          </cell>
          <cell r="F32">
            <v>565.5</v>
          </cell>
          <cell r="G32">
            <v>565.5</v>
          </cell>
          <cell r="H32">
            <v>565.5</v>
          </cell>
          <cell r="I32">
            <v>565.5</v>
          </cell>
          <cell r="J32">
            <v>565.5</v>
          </cell>
          <cell r="K32">
            <v>565.5</v>
          </cell>
          <cell r="L32">
            <v>565.5</v>
          </cell>
          <cell r="M32">
            <v>565.5</v>
          </cell>
          <cell r="N32">
            <v>565.5</v>
          </cell>
          <cell r="O32">
            <v>825.5</v>
          </cell>
          <cell r="P32">
            <v>530</v>
          </cell>
          <cell r="Q32">
            <v>565.5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1131</v>
          </cell>
          <cell r="W32">
            <v>1131</v>
          </cell>
          <cell r="X32">
            <v>1131</v>
          </cell>
          <cell r="Y32">
            <v>1131</v>
          </cell>
          <cell r="Z32">
            <v>1131</v>
          </cell>
          <cell r="AA32">
            <v>1131</v>
          </cell>
          <cell r="AB32">
            <v>1131</v>
          </cell>
          <cell r="AC32">
            <v>565.5</v>
          </cell>
          <cell r="AD32">
            <v>565.5</v>
          </cell>
          <cell r="AE32">
            <v>565.5</v>
          </cell>
          <cell r="AF32">
            <v>565.5</v>
          </cell>
          <cell r="AG32">
            <v>1131</v>
          </cell>
          <cell r="AH32">
            <v>565.5</v>
          </cell>
        </row>
        <row r="33">
          <cell r="D33">
            <v>565.5</v>
          </cell>
          <cell r="E33">
            <v>565.5</v>
          </cell>
          <cell r="F33">
            <v>565.5</v>
          </cell>
          <cell r="G33">
            <v>565.5</v>
          </cell>
          <cell r="H33">
            <v>565.5</v>
          </cell>
          <cell r="I33">
            <v>565.5</v>
          </cell>
          <cell r="J33">
            <v>565.5</v>
          </cell>
          <cell r="K33">
            <v>565.5</v>
          </cell>
          <cell r="L33">
            <v>565.5</v>
          </cell>
          <cell r="M33">
            <v>565.5</v>
          </cell>
          <cell r="N33">
            <v>565.5</v>
          </cell>
          <cell r="O33">
            <v>845.5</v>
          </cell>
          <cell r="P33">
            <v>530</v>
          </cell>
          <cell r="Q33">
            <v>565.5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1131</v>
          </cell>
          <cell r="W33">
            <v>1131</v>
          </cell>
          <cell r="X33">
            <v>1131</v>
          </cell>
          <cell r="Y33">
            <v>1131</v>
          </cell>
          <cell r="Z33">
            <v>1131</v>
          </cell>
          <cell r="AA33">
            <v>1131</v>
          </cell>
          <cell r="AB33">
            <v>1131</v>
          </cell>
          <cell r="AC33">
            <v>565.5</v>
          </cell>
          <cell r="AD33">
            <v>565.5</v>
          </cell>
          <cell r="AE33">
            <v>565.5</v>
          </cell>
          <cell r="AF33">
            <v>565.5</v>
          </cell>
          <cell r="AG33">
            <v>1131</v>
          </cell>
          <cell r="AH33">
            <v>565.5</v>
          </cell>
        </row>
        <row r="34">
          <cell r="D34">
            <v>565.5</v>
          </cell>
          <cell r="E34">
            <v>565.5</v>
          </cell>
          <cell r="F34">
            <v>565.5</v>
          </cell>
          <cell r="G34">
            <v>565.5</v>
          </cell>
          <cell r="H34">
            <v>565.5</v>
          </cell>
          <cell r="I34">
            <v>565.5</v>
          </cell>
          <cell r="J34">
            <v>565.5</v>
          </cell>
          <cell r="K34">
            <v>565.5</v>
          </cell>
          <cell r="L34">
            <v>565.5</v>
          </cell>
          <cell r="M34">
            <v>565.5</v>
          </cell>
          <cell r="N34">
            <v>565.5</v>
          </cell>
          <cell r="O34">
            <v>855.5</v>
          </cell>
          <cell r="P34">
            <v>530</v>
          </cell>
          <cell r="Q34">
            <v>565.5</v>
          </cell>
          <cell r="R34">
            <v>1131</v>
          </cell>
          <cell r="S34">
            <v>1131</v>
          </cell>
          <cell r="T34">
            <v>1131</v>
          </cell>
          <cell r="U34">
            <v>1131</v>
          </cell>
          <cell r="V34">
            <v>1131</v>
          </cell>
          <cell r="W34">
            <v>1131</v>
          </cell>
          <cell r="X34">
            <v>1131</v>
          </cell>
          <cell r="Y34">
            <v>1131</v>
          </cell>
          <cell r="Z34">
            <v>1131</v>
          </cell>
          <cell r="AA34">
            <v>1131</v>
          </cell>
          <cell r="AB34">
            <v>1131</v>
          </cell>
          <cell r="AC34">
            <v>565.5</v>
          </cell>
          <cell r="AD34">
            <v>565.5</v>
          </cell>
          <cell r="AE34">
            <v>565.5</v>
          </cell>
          <cell r="AF34">
            <v>565.5</v>
          </cell>
          <cell r="AG34">
            <v>1131</v>
          </cell>
          <cell r="AH34">
            <v>565.5</v>
          </cell>
        </row>
        <row r="35">
          <cell r="D35">
            <v>565.5</v>
          </cell>
          <cell r="E35">
            <v>565.5</v>
          </cell>
          <cell r="F35">
            <v>565.5</v>
          </cell>
          <cell r="G35">
            <v>565.5</v>
          </cell>
          <cell r="H35">
            <v>565.5</v>
          </cell>
          <cell r="I35">
            <v>565.5</v>
          </cell>
          <cell r="J35">
            <v>565.5</v>
          </cell>
          <cell r="K35">
            <v>565.5</v>
          </cell>
          <cell r="L35">
            <v>565.5</v>
          </cell>
          <cell r="M35">
            <v>565.5</v>
          </cell>
          <cell r="N35">
            <v>565.5</v>
          </cell>
          <cell r="O35">
            <v>895.5</v>
          </cell>
          <cell r="P35">
            <v>550</v>
          </cell>
          <cell r="Q35">
            <v>565.5</v>
          </cell>
          <cell r="R35">
            <v>1131</v>
          </cell>
          <cell r="S35">
            <v>1131</v>
          </cell>
          <cell r="T35">
            <v>1131</v>
          </cell>
          <cell r="U35">
            <v>1131</v>
          </cell>
          <cell r="V35">
            <v>1131</v>
          </cell>
          <cell r="W35">
            <v>1131</v>
          </cell>
          <cell r="X35">
            <v>1131</v>
          </cell>
          <cell r="Y35">
            <v>1131</v>
          </cell>
          <cell r="Z35">
            <v>1131</v>
          </cell>
          <cell r="AA35">
            <v>1131</v>
          </cell>
          <cell r="AB35">
            <v>1131</v>
          </cell>
          <cell r="AC35">
            <v>565.5</v>
          </cell>
          <cell r="AD35">
            <v>565.5</v>
          </cell>
          <cell r="AE35">
            <v>565.5</v>
          </cell>
          <cell r="AF35">
            <v>565.5</v>
          </cell>
          <cell r="AG35">
            <v>1131</v>
          </cell>
          <cell r="AH35">
            <v>565.5</v>
          </cell>
        </row>
        <row r="36">
          <cell r="D36">
            <v>565.5</v>
          </cell>
          <cell r="E36">
            <v>565.5</v>
          </cell>
          <cell r="F36">
            <v>565.5</v>
          </cell>
          <cell r="G36">
            <v>565.5</v>
          </cell>
          <cell r="H36">
            <v>565.5</v>
          </cell>
          <cell r="I36">
            <v>565.5</v>
          </cell>
          <cell r="J36">
            <v>565.5</v>
          </cell>
          <cell r="K36">
            <v>565.5</v>
          </cell>
          <cell r="L36">
            <v>565.5</v>
          </cell>
          <cell r="M36">
            <v>565.5</v>
          </cell>
          <cell r="N36">
            <v>565.5</v>
          </cell>
          <cell r="O36">
            <v>895.5</v>
          </cell>
          <cell r="P36">
            <v>550</v>
          </cell>
          <cell r="Q36">
            <v>565.5</v>
          </cell>
          <cell r="R36">
            <v>1131</v>
          </cell>
          <cell r="S36">
            <v>1131</v>
          </cell>
          <cell r="T36">
            <v>1131</v>
          </cell>
          <cell r="U36">
            <v>1131</v>
          </cell>
          <cell r="V36">
            <v>1131</v>
          </cell>
          <cell r="W36">
            <v>1131</v>
          </cell>
          <cell r="X36">
            <v>1131</v>
          </cell>
          <cell r="Y36">
            <v>1131</v>
          </cell>
          <cell r="Z36">
            <v>1131</v>
          </cell>
          <cell r="AA36">
            <v>1131</v>
          </cell>
          <cell r="AB36">
            <v>1131</v>
          </cell>
          <cell r="AC36">
            <v>565.5</v>
          </cell>
          <cell r="AD36">
            <v>565.5</v>
          </cell>
          <cell r="AE36">
            <v>565.5</v>
          </cell>
          <cell r="AF36">
            <v>565.5</v>
          </cell>
          <cell r="AG36">
            <v>1131</v>
          </cell>
          <cell r="AH36">
            <v>565.5</v>
          </cell>
        </row>
        <row r="37">
          <cell r="D37">
            <v>565.5</v>
          </cell>
          <cell r="E37">
            <v>565.5</v>
          </cell>
          <cell r="F37">
            <v>565.5</v>
          </cell>
          <cell r="G37">
            <v>565.5</v>
          </cell>
          <cell r="H37">
            <v>565.5</v>
          </cell>
          <cell r="I37">
            <v>565.5</v>
          </cell>
          <cell r="J37">
            <v>565.5</v>
          </cell>
          <cell r="K37">
            <v>565.5</v>
          </cell>
          <cell r="L37">
            <v>565.5</v>
          </cell>
          <cell r="M37">
            <v>565.5</v>
          </cell>
          <cell r="N37">
            <v>565.5</v>
          </cell>
          <cell r="O37">
            <v>895.5</v>
          </cell>
          <cell r="P37">
            <v>550</v>
          </cell>
          <cell r="Q37">
            <v>565.5</v>
          </cell>
          <cell r="R37">
            <v>1131</v>
          </cell>
          <cell r="S37">
            <v>1131</v>
          </cell>
          <cell r="T37">
            <v>1131</v>
          </cell>
          <cell r="U37">
            <v>1131</v>
          </cell>
          <cell r="V37">
            <v>1131</v>
          </cell>
          <cell r="W37">
            <v>1131</v>
          </cell>
          <cell r="X37">
            <v>1131</v>
          </cell>
          <cell r="Y37">
            <v>1131</v>
          </cell>
          <cell r="Z37">
            <v>1131</v>
          </cell>
          <cell r="AA37">
            <v>1131</v>
          </cell>
          <cell r="AB37">
            <v>1131</v>
          </cell>
          <cell r="AC37">
            <v>565.5</v>
          </cell>
          <cell r="AD37">
            <v>565.5</v>
          </cell>
          <cell r="AE37">
            <v>565.5</v>
          </cell>
          <cell r="AF37">
            <v>565.5</v>
          </cell>
          <cell r="AG37">
            <v>1131</v>
          </cell>
          <cell r="AH37">
            <v>565.5</v>
          </cell>
        </row>
        <row r="38">
          <cell r="D38">
            <v>565.5</v>
          </cell>
          <cell r="E38">
            <v>565.5</v>
          </cell>
          <cell r="F38">
            <v>565.5</v>
          </cell>
          <cell r="G38">
            <v>565.5</v>
          </cell>
          <cell r="H38">
            <v>565.5</v>
          </cell>
          <cell r="I38">
            <v>565.5</v>
          </cell>
          <cell r="J38">
            <v>565.5</v>
          </cell>
          <cell r="K38">
            <v>565.5</v>
          </cell>
          <cell r="L38">
            <v>565.5</v>
          </cell>
          <cell r="M38">
            <v>565.5</v>
          </cell>
          <cell r="N38">
            <v>565.5</v>
          </cell>
          <cell r="O38">
            <v>895.5</v>
          </cell>
          <cell r="P38">
            <v>550</v>
          </cell>
          <cell r="Q38">
            <v>565.5</v>
          </cell>
          <cell r="R38">
            <v>1131</v>
          </cell>
          <cell r="S38">
            <v>1131</v>
          </cell>
          <cell r="T38">
            <v>1131</v>
          </cell>
          <cell r="U38">
            <v>1131</v>
          </cell>
          <cell r="V38">
            <v>1131</v>
          </cell>
          <cell r="W38">
            <v>1131</v>
          </cell>
          <cell r="X38">
            <v>1131</v>
          </cell>
          <cell r="Y38">
            <v>1131</v>
          </cell>
          <cell r="Z38">
            <v>1131</v>
          </cell>
          <cell r="AA38">
            <v>1131</v>
          </cell>
          <cell r="AB38">
            <v>1131</v>
          </cell>
          <cell r="AC38">
            <v>565.5</v>
          </cell>
          <cell r="AD38">
            <v>565.5</v>
          </cell>
          <cell r="AE38">
            <v>565.5</v>
          </cell>
          <cell r="AF38">
            <v>565.5</v>
          </cell>
          <cell r="AG38">
            <v>1131</v>
          </cell>
          <cell r="AH38">
            <v>565.5</v>
          </cell>
        </row>
        <row r="39">
          <cell r="D39">
            <v>565.5</v>
          </cell>
          <cell r="E39">
            <v>565.5</v>
          </cell>
          <cell r="F39">
            <v>565.5</v>
          </cell>
          <cell r="G39">
            <v>565.5</v>
          </cell>
          <cell r="H39">
            <v>565.5</v>
          </cell>
          <cell r="I39">
            <v>565.5</v>
          </cell>
          <cell r="J39">
            <v>565.5</v>
          </cell>
          <cell r="K39">
            <v>565.5</v>
          </cell>
          <cell r="L39">
            <v>565.5</v>
          </cell>
          <cell r="M39">
            <v>565.5</v>
          </cell>
          <cell r="N39">
            <v>565.5</v>
          </cell>
          <cell r="O39">
            <v>895.5</v>
          </cell>
          <cell r="P39">
            <v>565.5</v>
          </cell>
          <cell r="Q39">
            <v>565.5</v>
          </cell>
          <cell r="R39">
            <v>1131</v>
          </cell>
          <cell r="S39">
            <v>1131</v>
          </cell>
          <cell r="T39">
            <v>1131</v>
          </cell>
          <cell r="U39">
            <v>1131</v>
          </cell>
          <cell r="V39">
            <v>1131</v>
          </cell>
          <cell r="W39">
            <v>1131</v>
          </cell>
          <cell r="X39">
            <v>1131</v>
          </cell>
          <cell r="Y39">
            <v>1131</v>
          </cell>
          <cell r="Z39">
            <v>1131</v>
          </cell>
          <cell r="AA39">
            <v>1131</v>
          </cell>
          <cell r="AB39">
            <v>1131</v>
          </cell>
          <cell r="AC39">
            <v>565.5</v>
          </cell>
          <cell r="AD39">
            <v>565.5</v>
          </cell>
          <cell r="AE39">
            <v>565.5</v>
          </cell>
          <cell r="AF39">
            <v>565.5</v>
          </cell>
          <cell r="AG39">
            <v>1131</v>
          </cell>
          <cell r="AH39">
            <v>565.5</v>
          </cell>
        </row>
        <row r="40">
          <cell r="D40">
            <v>565.5</v>
          </cell>
          <cell r="E40">
            <v>565.5</v>
          </cell>
          <cell r="F40">
            <v>565.5</v>
          </cell>
          <cell r="G40">
            <v>565.5</v>
          </cell>
          <cell r="H40">
            <v>565.5</v>
          </cell>
          <cell r="I40">
            <v>565.5</v>
          </cell>
          <cell r="J40">
            <v>565.5</v>
          </cell>
          <cell r="K40">
            <v>565.5</v>
          </cell>
          <cell r="L40">
            <v>565.5</v>
          </cell>
          <cell r="M40">
            <v>565.5</v>
          </cell>
          <cell r="N40">
            <v>565.5</v>
          </cell>
          <cell r="O40">
            <v>895.5</v>
          </cell>
          <cell r="P40">
            <v>565.5</v>
          </cell>
          <cell r="Q40">
            <v>565.5</v>
          </cell>
          <cell r="R40">
            <v>1131</v>
          </cell>
          <cell r="S40">
            <v>1131</v>
          </cell>
          <cell r="T40">
            <v>1131</v>
          </cell>
          <cell r="U40">
            <v>1131</v>
          </cell>
          <cell r="V40">
            <v>1131</v>
          </cell>
          <cell r="W40">
            <v>1131</v>
          </cell>
          <cell r="X40">
            <v>1131</v>
          </cell>
          <cell r="Y40">
            <v>1131</v>
          </cell>
          <cell r="Z40">
            <v>1131</v>
          </cell>
          <cell r="AA40">
            <v>1131</v>
          </cell>
          <cell r="AB40">
            <v>1131</v>
          </cell>
          <cell r="AC40">
            <v>565.5</v>
          </cell>
          <cell r="AD40">
            <v>565.5</v>
          </cell>
          <cell r="AE40">
            <v>565.5</v>
          </cell>
          <cell r="AF40">
            <v>565.5</v>
          </cell>
          <cell r="AG40">
            <v>1131</v>
          </cell>
          <cell r="AH40">
            <v>565.5</v>
          </cell>
        </row>
        <row r="41">
          <cell r="D41">
            <v>565.5</v>
          </cell>
          <cell r="E41">
            <v>565.5</v>
          </cell>
          <cell r="F41">
            <v>565.5</v>
          </cell>
          <cell r="G41">
            <v>565.5</v>
          </cell>
          <cell r="H41">
            <v>565.5</v>
          </cell>
          <cell r="I41">
            <v>565.5</v>
          </cell>
          <cell r="J41">
            <v>565.5</v>
          </cell>
          <cell r="K41">
            <v>565.5</v>
          </cell>
          <cell r="L41">
            <v>565.5</v>
          </cell>
          <cell r="M41">
            <v>565.5</v>
          </cell>
          <cell r="N41">
            <v>565.5</v>
          </cell>
          <cell r="O41">
            <v>915.5</v>
          </cell>
          <cell r="P41">
            <v>565.5</v>
          </cell>
          <cell r="Q41">
            <v>565.5</v>
          </cell>
          <cell r="R41">
            <v>1131</v>
          </cell>
          <cell r="S41">
            <v>1131</v>
          </cell>
          <cell r="T41">
            <v>1131</v>
          </cell>
          <cell r="U41">
            <v>1131</v>
          </cell>
          <cell r="V41">
            <v>1131</v>
          </cell>
          <cell r="W41">
            <v>1131</v>
          </cell>
          <cell r="X41">
            <v>1131</v>
          </cell>
          <cell r="Y41">
            <v>1131</v>
          </cell>
          <cell r="Z41">
            <v>1131</v>
          </cell>
          <cell r="AA41">
            <v>1131</v>
          </cell>
          <cell r="AB41">
            <v>1131</v>
          </cell>
          <cell r="AC41">
            <v>565.5</v>
          </cell>
          <cell r="AD41">
            <v>565.5</v>
          </cell>
          <cell r="AE41">
            <v>565.5</v>
          </cell>
          <cell r="AF41">
            <v>565.5</v>
          </cell>
          <cell r="AG41">
            <v>1131</v>
          </cell>
          <cell r="AH41">
            <v>565.5</v>
          </cell>
        </row>
        <row r="42">
          <cell r="D42">
            <v>565.5</v>
          </cell>
          <cell r="E42">
            <v>565.5</v>
          </cell>
          <cell r="F42">
            <v>565.5</v>
          </cell>
          <cell r="G42">
            <v>565.5</v>
          </cell>
          <cell r="H42">
            <v>565.5</v>
          </cell>
          <cell r="I42">
            <v>565.5</v>
          </cell>
          <cell r="J42">
            <v>565.5</v>
          </cell>
          <cell r="K42">
            <v>565.5</v>
          </cell>
          <cell r="L42">
            <v>565.5</v>
          </cell>
          <cell r="M42">
            <v>565.5</v>
          </cell>
          <cell r="N42">
            <v>565.5</v>
          </cell>
          <cell r="O42">
            <v>940.5</v>
          </cell>
          <cell r="P42">
            <v>565.5</v>
          </cell>
          <cell r="Q42">
            <v>565.5</v>
          </cell>
          <cell r="R42">
            <v>1131</v>
          </cell>
          <cell r="S42">
            <v>1131</v>
          </cell>
          <cell r="T42">
            <v>1131</v>
          </cell>
          <cell r="U42">
            <v>1131</v>
          </cell>
          <cell r="V42">
            <v>1131</v>
          </cell>
          <cell r="W42">
            <v>1131</v>
          </cell>
          <cell r="X42">
            <v>1131</v>
          </cell>
          <cell r="Y42">
            <v>1131</v>
          </cell>
          <cell r="Z42">
            <v>1131</v>
          </cell>
          <cell r="AA42">
            <v>1131</v>
          </cell>
          <cell r="AB42">
            <v>1131</v>
          </cell>
          <cell r="AC42">
            <v>565.5</v>
          </cell>
          <cell r="AD42">
            <v>565.5</v>
          </cell>
          <cell r="AE42">
            <v>565.5</v>
          </cell>
          <cell r="AF42">
            <v>565.5</v>
          </cell>
          <cell r="AG42">
            <v>1131</v>
          </cell>
          <cell r="AH42">
            <v>565.5</v>
          </cell>
        </row>
        <row r="43">
          <cell r="D43">
            <v>565.5</v>
          </cell>
          <cell r="E43">
            <v>565.5</v>
          </cell>
          <cell r="F43">
            <v>565.5</v>
          </cell>
          <cell r="G43">
            <v>565.5</v>
          </cell>
          <cell r="H43">
            <v>565.5</v>
          </cell>
          <cell r="I43">
            <v>565.5</v>
          </cell>
          <cell r="J43">
            <v>565.5</v>
          </cell>
          <cell r="K43">
            <v>565.5</v>
          </cell>
          <cell r="L43">
            <v>565.5</v>
          </cell>
          <cell r="M43">
            <v>565.5</v>
          </cell>
          <cell r="N43">
            <v>565.5</v>
          </cell>
          <cell r="O43">
            <v>940.5</v>
          </cell>
          <cell r="P43">
            <v>565.5</v>
          </cell>
          <cell r="Q43">
            <v>565.5</v>
          </cell>
          <cell r="R43">
            <v>1131</v>
          </cell>
          <cell r="S43">
            <v>1131</v>
          </cell>
          <cell r="T43">
            <v>1131</v>
          </cell>
          <cell r="U43">
            <v>1131</v>
          </cell>
          <cell r="V43">
            <v>1131</v>
          </cell>
          <cell r="W43">
            <v>1131</v>
          </cell>
          <cell r="X43">
            <v>1131</v>
          </cell>
          <cell r="Y43">
            <v>1131</v>
          </cell>
          <cell r="Z43">
            <v>1131</v>
          </cell>
          <cell r="AA43">
            <v>1131</v>
          </cell>
          <cell r="AB43">
            <v>1131</v>
          </cell>
          <cell r="AC43">
            <v>565.5</v>
          </cell>
          <cell r="AD43">
            <v>565.5</v>
          </cell>
          <cell r="AE43">
            <v>565.5</v>
          </cell>
          <cell r="AF43">
            <v>565.5</v>
          </cell>
          <cell r="AG43">
            <v>1131</v>
          </cell>
          <cell r="AH43">
            <v>565.5</v>
          </cell>
        </row>
        <row r="44">
          <cell r="D44">
            <v>565.5</v>
          </cell>
          <cell r="E44">
            <v>565.5</v>
          </cell>
          <cell r="F44">
            <v>565.5</v>
          </cell>
          <cell r="G44">
            <v>565.5</v>
          </cell>
          <cell r="H44">
            <v>565.5</v>
          </cell>
          <cell r="I44">
            <v>565.5</v>
          </cell>
          <cell r="J44">
            <v>565.5</v>
          </cell>
          <cell r="K44">
            <v>565.5</v>
          </cell>
          <cell r="L44">
            <v>565.5</v>
          </cell>
          <cell r="M44">
            <v>565.5</v>
          </cell>
          <cell r="N44">
            <v>565.5</v>
          </cell>
          <cell r="O44">
            <v>940.5</v>
          </cell>
          <cell r="P44">
            <v>565.5</v>
          </cell>
          <cell r="Q44">
            <v>565.5</v>
          </cell>
          <cell r="R44">
            <v>1131</v>
          </cell>
          <cell r="S44">
            <v>1131</v>
          </cell>
          <cell r="T44">
            <v>1131</v>
          </cell>
          <cell r="U44">
            <v>1131</v>
          </cell>
          <cell r="V44">
            <v>1131</v>
          </cell>
          <cell r="W44">
            <v>1131</v>
          </cell>
          <cell r="X44">
            <v>1131</v>
          </cell>
          <cell r="Y44">
            <v>1131</v>
          </cell>
          <cell r="Z44">
            <v>1131</v>
          </cell>
          <cell r="AA44">
            <v>1131</v>
          </cell>
          <cell r="AB44">
            <v>1131</v>
          </cell>
          <cell r="AC44">
            <v>565.5</v>
          </cell>
          <cell r="AD44">
            <v>565.5</v>
          </cell>
          <cell r="AE44">
            <v>565.5</v>
          </cell>
          <cell r="AF44">
            <v>565.5</v>
          </cell>
          <cell r="AG44">
            <v>1131</v>
          </cell>
          <cell r="AH44">
            <v>565.5</v>
          </cell>
        </row>
        <row r="45">
          <cell r="D45">
            <v>565.5</v>
          </cell>
          <cell r="E45">
            <v>565.5</v>
          </cell>
          <cell r="F45">
            <v>565.5</v>
          </cell>
          <cell r="G45">
            <v>565.5</v>
          </cell>
          <cell r="H45">
            <v>565.5</v>
          </cell>
          <cell r="I45">
            <v>565.5</v>
          </cell>
          <cell r="J45">
            <v>565.5</v>
          </cell>
          <cell r="K45">
            <v>565.5</v>
          </cell>
          <cell r="L45">
            <v>565.5</v>
          </cell>
          <cell r="M45">
            <v>565.5</v>
          </cell>
          <cell r="N45">
            <v>565.5</v>
          </cell>
          <cell r="O45">
            <v>940.5</v>
          </cell>
          <cell r="P45">
            <v>565.5</v>
          </cell>
          <cell r="Q45">
            <v>565.5</v>
          </cell>
          <cell r="R45">
            <v>1131</v>
          </cell>
          <cell r="S45">
            <v>1131</v>
          </cell>
          <cell r="T45">
            <v>1131</v>
          </cell>
          <cell r="U45">
            <v>1131</v>
          </cell>
          <cell r="V45">
            <v>1131</v>
          </cell>
          <cell r="W45">
            <v>1131</v>
          </cell>
          <cell r="X45">
            <v>1131</v>
          </cell>
          <cell r="Y45">
            <v>1131</v>
          </cell>
          <cell r="Z45">
            <v>1131</v>
          </cell>
          <cell r="AA45">
            <v>1131</v>
          </cell>
          <cell r="AB45">
            <v>1131</v>
          </cell>
          <cell r="AC45">
            <v>565.5</v>
          </cell>
          <cell r="AD45">
            <v>565.5</v>
          </cell>
          <cell r="AE45">
            <v>565.5</v>
          </cell>
          <cell r="AF45">
            <v>565.5</v>
          </cell>
          <cell r="AG45">
            <v>1131</v>
          </cell>
          <cell r="AH45">
            <v>565.5</v>
          </cell>
        </row>
        <row r="46">
          <cell r="D46">
            <v>565.5</v>
          </cell>
          <cell r="E46">
            <v>565.5</v>
          </cell>
          <cell r="F46">
            <v>565.5</v>
          </cell>
          <cell r="G46">
            <v>565.5</v>
          </cell>
          <cell r="H46">
            <v>565.5</v>
          </cell>
          <cell r="I46">
            <v>565.5</v>
          </cell>
          <cell r="J46">
            <v>565.5</v>
          </cell>
          <cell r="K46">
            <v>565.5</v>
          </cell>
          <cell r="L46">
            <v>565.5</v>
          </cell>
          <cell r="M46">
            <v>565.5</v>
          </cell>
          <cell r="N46">
            <v>565.5</v>
          </cell>
          <cell r="O46">
            <v>940.5</v>
          </cell>
          <cell r="P46">
            <v>565.5</v>
          </cell>
          <cell r="Q46">
            <v>565.5</v>
          </cell>
          <cell r="R46">
            <v>1131</v>
          </cell>
          <cell r="S46">
            <v>1131</v>
          </cell>
          <cell r="T46">
            <v>1131</v>
          </cell>
          <cell r="U46">
            <v>1131</v>
          </cell>
          <cell r="V46">
            <v>1131</v>
          </cell>
          <cell r="W46">
            <v>1131</v>
          </cell>
          <cell r="X46">
            <v>1131</v>
          </cell>
          <cell r="Y46">
            <v>1131</v>
          </cell>
          <cell r="Z46">
            <v>1131</v>
          </cell>
          <cell r="AA46">
            <v>1131</v>
          </cell>
          <cell r="AB46">
            <v>1131</v>
          </cell>
          <cell r="AC46">
            <v>565.5</v>
          </cell>
          <cell r="AD46">
            <v>565.5</v>
          </cell>
          <cell r="AE46">
            <v>565.5</v>
          </cell>
          <cell r="AF46">
            <v>565.5</v>
          </cell>
          <cell r="AG46">
            <v>1131</v>
          </cell>
          <cell r="AH46">
            <v>565.5</v>
          </cell>
        </row>
        <row r="47">
          <cell r="D47">
            <v>565.5</v>
          </cell>
          <cell r="E47">
            <v>565.5</v>
          </cell>
          <cell r="F47">
            <v>565.5</v>
          </cell>
          <cell r="G47">
            <v>565.5</v>
          </cell>
          <cell r="H47">
            <v>565.5</v>
          </cell>
          <cell r="I47">
            <v>565.5</v>
          </cell>
          <cell r="J47">
            <v>565.5</v>
          </cell>
          <cell r="K47">
            <v>565.5</v>
          </cell>
          <cell r="L47">
            <v>565.5</v>
          </cell>
          <cell r="M47">
            <v>565.5</v>
          </cell>
          <cell r="N47">
            <v>565.5</v>
          </cell>
          <cell r="O47">
            <v>940.5</v>
          </cell>
          <cell r="P47">
            <v>565.5</v>
          </cell>
          <cell r="Q47">
            <v>565.5</v>
          </cell>
          <cell r="R47">
            <v>1131</v>
          </cell>
          <cell r="S47">
            <v>1131</v>
          </cell>
          <cell r="T47">
            <v>1131</v>
          </cell>
          <cell r="U47">
            <v>1131</v>
          </cell>
          <cell r="V47">
            <v>1131</v>
          </cell>
          <cell r="W47">
            <v>1131</v>
          </cell>
          <cell r="X47">
            <v>1131</v>
          </cell>
          <cell r="Y47">
            <v>1131</v>
          </cell>
          <cell r="Z47">
            <v>1131</v>
          </cell>
          <cell r="AA47">
            <v>1131</v>
          </cell>
          <cell r="AB47">
            <v>1131</v>
          </cell>
          <cell r="AC47">
            <v>565.5</v>
          </cell>
          <cell r="AD47">
            <v>565.5</v>
          </cell>
          <cell r="AE47">
            <v>565.5</v>
          </cell>
          <cell r="AF47">
            <v>565.5</v>
          </cell>
          <cell r="AG47">
            <v>1131</v>
          </cell>
          <cell r="AH47">
            <v>565.5</v>
          </cell>
        </row>
        <row r="48">
          <cell r="D48">
            <v>565.5</v>
          </cell>
          <cell r="E48">
            <v>565.5</v>
          </cell>
          <cell r="F48">
            <v>565.5</v>
          </cell>
          <cell r="G48">
            <v>565.5</v>
          </cell>
          <cell r="H48">
            <v>565.5</v>
          </cell>
          <cell r="I48">
            <v>565.5</v>
          </cell>
          <cell r="J48">
            <v>565.5</v>
          </cell>
          <cell r="K48">
            <v>565.5</v>
          </cell>
          <cell r="L48">
            <v>565.5</v>
          </cell>
          <cell r="M48">
            <v>565.5</v>
          </cell>
          <cell r="N48">
            <v>565.5</v>
          </cell>
          <cell r="O48">
            <v>940.5</v>
          </cell>
          <cell r="P48">
            <v>565.5</v>
          </cell>
          <cell r="Q48">
            <v>565.5</v>
          </cell>
          <cell r="R48">
            <v>1131</v>
          </cell>
          <cell r="S48">
            <v>1131</v>
          </cell>
          <cell r="T48">
            <v>1131</v>
          </cell>
          <cell r="U48">
            <v>1131</v>
          </cell>
          <cell r="V48">
            <v>1131</v>
          </cell>
          <cell r="W48">
            <v>1131</v>
          </cell>
          <cell r="X48">
            <v>1131</v>
          </cell>
          <cell r="Y48">
            <v>1131</v>
          </cell>
          <cell r="Z48">
            <v>1131</v>
          </cell>
          <cell r="AA48">
            <v>1131</v>
          </cell>
          <cell r="AB48">
            <v>1131</v>
          </cell>
          <cell r="AC48">
            <v>565.5</v>
          </cell>
          <cell r="AD48">
            <v>565.5</v>
          </cell>
          <cell r="AE48">
            <v>565.5</v>
          </cell>
          <cell r="AF48">
            <v>565.5</v>
          </cell>
          <cell r="AG48">
            <v>1131</v>
          </cell>
          <cell r="AH48">
            <v>565.5</v>
          </cell>
        </row>
        <row r="49">
          <cell r="D49">
            <v>565.5</v>
          </cell>
          <cell r="E49">
            <v>565.5</v>
          </cell>
          <cell r="F49">
            <v>565.5</v>
          </cell>
          <cell r="G49">
            <v>565.5</v>
          </cell>
          <cell r="H49">
            <v>565.5</v>
          </cell>
          <cell r="I49">
            <v>565.5</v>
          </cell>
          <cell r="J49">
            <v>565.5</v>
          </cell>
          <cell r="K49">
            <v>565.5</v>
          </cell>
          <cell r="L49">
            <v>565.5</v>
          </cell>
          <cell r="M49">
            <v>565.5</v>
          </cell>
          <cell r="N49">
            <v>565.5</v>
          </cell>
          <cell r="O49">
            <v>940.5</v>
          </cell>
          <cell r="P49">
            <v>565.5</v>
          </cell>
          <cell r="Q49">
            <v>565.5</v>
          </cell>
          <cell r="R49">
            <v>1131</v>
          </cell>
          <cell r="S49">
            <v>1131</v>
          </cell>
          <cell r="T49">
            <v>1131</v>
          </cell>
          <cell r="U49">
            <v>1131</v>
          </cell>
          <cell r="V49">
            <v>1131</v>
          </cell>
          <cell r="W49">
            <v>1131</v>
          </cell>
          <cell r="X49">
            <v>1131</v>
          </cell>
          <cell r="Y49">
            <v>1131</v>
          </cell>
          <cell r="Z49">
            <v>1131</v>
          </cell>
          <cell r="AA49">
            <v>1131</v>
          </cell>
          <cell r="AB49">
            <v>1131</v>
          </cell>
          <cell r="AC49">
            <v>565.5</v>
          </cell>
          <cell r="AD49">
            <v>565.5</v>
          </cell>
          <cell r="AE49">
            <v>565.5</v>
          </cell>
          <cell r="AF49">
            <v>565.5</v>
          </cell>
          <cell r="AG49">
            <v>1131</v>
          </cell>
          <cell r="AH49">
            <v>565.5</v>
          </cell>
        </row>
        <row r="50">
          <cell r="D50">
            <v>565.5</v>
          </cell>
          <cell r="E50">
            <v>565.5</v>
          </cell>
          <cell r="F50">
            <v>565.5</v>
          </cell>
          <cell r="G50">
            <v>565.5</v>
          </cell>
          <cell r="H50">
            <v>565.5</v>
          </cell>
          <cell r="I50">
            <v>565.5</v>
          </cell>
          <cell r="J50">
            <v>565.5</v>
          </cell>
          <cell r="K50">
            <v>565.5</v>
          </cell>
          <cell r="L50">
            <v>565.5</v>
          </cell>
          <cell r="M50">
            <v>565.5</v>
          </cell>
          <cell r="N50">
            <v>565.5</v>
          </cell>
          <cell r="O50">
            <v>940.5</v>
          </cell>
          <cell r="P50">
            <v>565.5</v>
          </cell>
          <cell r="Q50">
            <v>565.5</v>
          </cell>
          <cell r="R50">
            <v>1131</v>
          </cell>
          <cell r="S50">
            <v>1131</v>
          </cell>
          <cell r="T50">
            <v>1131</v>
          </cell>
          <cell r="U50">
            <v>1131</v>
          </cell>
          <cell r="V50">
            <v>1131</v>
          </cell>
          <cell r="W50">
            <v>1131</v>
          </cell>
          <cell r="X50">
            <v>1131</v>
          </cell>
          <cell r="Y50">
            <v>1131</v>
          </cell>
          <cell r="Z50">
            <v>1131</v>
          </cell>
          <cell r="AA50">
            <v>1131</v>
          </cell>
          <cell r="AB50">
            <v>1131</v>
          </cell>
          <cell r="AC50">
            <v>565.5</v>
          </cell>
          <cell r="AD50">
            <v>565.5</v>
          </cell>
          <cell r="AE50">
            <v>565.5</v>
          </cell>
          <cell r="AF50">
            <v>565.5</v>
          </cell>
          <cell r="AG50">
            <v>1131</v>
          </cell>
          <cell r="AH50">
            <v>565.5</v>
          </cell>
        </row>
        <row r="51">
          <cell r="D51">
            <v>565.5</v>
          </cell>
          <cell r="E51">
            <v>565.5</v>
          </cell>
          <cell r="F51">
            <v>565.5</v>
          </cell>
          <cell r="G51">
            <v>565.5</v>
          </cell>
          <cell r="H51">
            <v>565.5</v>
          </cell>
          <cell r="I51">
            <v>565.5</v>
          </cell>
          <cell r="J51">
            <v>565.5</v>
          </cell>
          <cell r="K51">
            <v>565.5</v>
          </cell>
          <cell r="L51">
            <v>565.5</v>
          </cell>
          <cell r="M51">
            <v>565.5</v>
          </cell>
          <cell r="N51">
            <v>565.5</v>
          </cell>
          <cell r="O51">
            <v>940.5</v>
          </cell>
          <cell r="P51">
            <v>565.5</v>
          </cell>
          <cell r="Q51">
            <v>565.5</v>
          </cell>
          <cell r="R51">
            <v>1131</v>
          </cell>
          <cell r="S51">
            <v>1131</v>
          </cell>
          <cell r="T51">
            <v>1131</v>
          </cell>
          <cell r="U51">
            <v>1131</v>
          </cell>
          <cell r="V51">
            <v>1131</v>
          </cell>
          <cell r="W51">
            <v>1131</v>
          </cell>
          <cell r="X51">
            <v>1131</v>
          </cell>
          <cell r="Y51">
            <v>1131</v>
          </cell>
          <cell r="Z51">
            <v>1131</v>
          </cell>
          <cell r="AA51">
            <v>1131</v>
          </cell>
          <cell r="AB51">
            <v>1131</v>
          </cell>
          <cell r="AC51">
            <v>565.5</v>
          </cell>
          <cell r="AD51">
            <v>565.5</v>
          </cell>
          <cell r="AE51">
            <v>565.5</v>
          </cell>
          <cell r="AF51">
            <v>565.5</v>
          </cell>
          <cell r="AG51">
            <v>1131</v>
          </cell>
          <cell r="AH51">
            <v>565.5</v>
          </cell>
        </row>
        <row r="52">
          <cell r="D52">
            <v>565.5</v>
          </cell>
          <cell r="E52">
            <v>565.5</v>
          </cell>
          <cell r="F52">
            <v>565.5</v>
          </cell>
          <cell r="G52">
            <v>565.5</v>
          </cell>
          <cell r="H52">
            <v>565.5</v>
          </cell>
          <cell r="I52">
            <v>565.5</v>
          </cell>
          <cell r="J52">
            <v>565.5</v>
          </cell>
          <cell r="K52">
            <v>565.5</v>
          </cell>
          <cell r="L52">
            <v>565.5</v>
          </cell>
          <cell r="M52">
            <v>565.5</v>
          </cell>
          <cell r="N52">
            <v>565.5</v>
          </cell>
          <cell r="O52">
            <v>940.5</v>
          </cell>
          <cell r="P52">
            <v>565.5</v>
          </cell>
          <cell r="Q52">
            <v>565.5</v>
          </cell>
          <cell r="R52">
            <v>1131</v>
          </cell>
          <cell r="S52">
            <v>1131</v>
          </cell>
          <cell r="T52">
            <v>1131</v>
          </cell>
          <cell r="U52">
            <v>1131</v>
          </cell>
          <cell r="V52">
            <v>1131</v>
          </cell>
          <cell r="W52">
            <v>1131</v>
          </cell>
          <cell r="X52">
            <v>1131</v>
          </cell>
          <cell r="Y52">
            <v>1131</v>
          </cell>
          <cell r="Z52">
            <v>1131</v>
          </cell>
          <cell r="AA52">
            <v>1131</v>
          </cell>
          <cell r="AB52">
            <v>1131</v>
          </cell>
          <cell r="AC52">
            <v>565.5</v>
          </cell>
          <cell r="AD52">
            <v>565.5</v>
          </cell>
          <cell r="AE52">
            <v>565.5</v>
          </cell>
          <cell r="AF52">
            <v>565.5</v>
          </cell>
          <cell r="AG52">
            <v>1131</v>
          </cell>
          <cell r="AH52">
            <v>565.5</v>
          </cell>
        </row>
        <row r="53">
          <cell r="D53">
            <v>565.5</v>
          </cell>
          <cell r="E53">
            <v>565.5</v>
          </cell>
          <cell r="F53">
            <v>565.5</v>
          </cell>
          <cell r="G53">
            <v>565.5</v>
          </cell>
          <cell r="H53">
            <v>565.5</v>
          </cell>
          <cell r="I53">
            <v>565.5</v>
          </cell>
          <cell r="J53">
            <v>565.5</v>
          </cell>
          <cell r="K53">
            <v>565.5</v>
          </cell>
          <cell r="L53">
            <v>565.5</v>
          </cell>
          <cell r="M53">
            <v>565.5</v>
          </cell>
          <cell r="N53">
            <v>565.5</v>
          </cell>
          <cell r="O53">
            <v>940.5</v>
          </cell>
          <cell r="P53">
            <v>565.5</v>
          </cell>
          <cell r="Q53">
            <v>565.5</v>
          </cell>
          <cell r="R53">
            <v>1131</v>
          </cell>
          <cell r="S53">
            <v>1131</v>
          </cell>
          <cell r="T53">
            <v>1131</v>
          </cell>
          <cell r="U53">
            <v>1131</v>
          </cell>
          <cell r="V53">
            <v>1131</v>
          </cell>
          <cell r="W53">
            <v>1131</v>
          </cell>
          <cell r="X53">
            <v>1131</v>
          </cell>
          <cell r="Y53">
            <v>1131</v>
          </cell>
          <cell r="Z53">
            <v>1131</v>
          </cell>
          <cell r="AA53">
            <v>1131</v>
          </cell>
          <cell r="AB53">
            <v>1131</v>
          </cell>
          <cell r="AC53">
            <v>565.5</v>
          </cell>
          <cell r="AD53">
            <v>565.5</v>
          </cell>
          <cell r="AE53">
            <v>565.5</v>
          </cell>
          <cell r="AF53">
            <v>565.5</v>
          </cell>
          <cell r="AG53">
            <v>1131</v>
          </cell>
          <cell r="AH53">
            <v>565.5</v>
          </cell>
        </row>
        <row r="54">
          <cell r="D54">
            <v>565.5</v>
          </cell>
          <cell r="E54">
            <v>565.5</v>
          </cell>
          <cell r="F54">
            <v>565.5</v>
          </cell>
          <cell r="G54">
            <v>565.5</v>
          </cell>
          <cell r="H54">
            <v>565.5</v>
          </cell>
          <cell r="I54">
            <v>565.5</v>
          </cell>
          <cell r="J54">
            <v>565.5</v>
          </cell>
          <cell r="K54">
            <v>565.5</v>
          </cell>
          <cell r="L54">
            <v>565.5</v>
          </cell>
          <cell r="M54">
            <v>565.5</v>
          </cell>
          <cell r="N54">
            <v>565.5</v>
          </cell>
          <cell r="O54">
            <v>940.5</v>
          </cell>
          <cell r="P54">
            <v>565.5</v>
          </cell>
          <cell r="Q54">
            <v>565.5</v>
          </cell>
          <cell r="R54">
            <v>1131</v>
          </cell>
          <cell r="S54">
            <v>1131</v>
          </cell>
          <cell r="T54">
            <v>1131</v>
          </cell>
          <cell r="U54">
            <v>1131</v>
          </cell>
          <cell r="V54">
            <v>1131</v>
          </cell>
          <cell r="W54">
            <v>1131</v>
          </cell>
          <cell r="X54">
            <v>1131</v>
          </cell>
          <cell r="Y54">
            <v>1131</v>
          </cell>
          <cell r="Z54">
            <v>1131</v>
          </cell>
          <cell r="AA54">
            <v>1131</v>
          </cell>
          <cell r="AB54">
            <v>1131</v>
          </cell>
          <cell r="AC54">
            <v>565.5</v>
          </cell>
          <cell r="AD54">
            <v>565.5</v>
          </cell>
          <cell r="AE54">
            <v>565.5</v>
          </cell>
          <cell r="AF54">
            <v>565.5</v>
          </cell>
          <cell r="AG54">
            <v>1131</v>
          </cell>
          <cell r="AH54">
            <v>565.5</v>
          </cell>
        </row>
        <row r="55">
          <cell r="D55">
            <v>565.5</v>
          </cell>
          <cell r="E55">
            <v>565.5</v>
          </cell>
          <cell r="F55">
            <v>565.5</v>
          </cell>
          <cell r="G55">
            <v>565.5</v>
          </cell>
          <cell r="H55">
            <v>565.5</v>
          </cell>
          <cell r="I55">
            <v>565.5</v>
          </cell>
          <cell r="J55">
            <v>565.5</v>
          </cell>
          <cell r="K55">
            <v>565.5</v>
          </cell>
          <cell r="L55">
            <v>565.5</v>
          </cell>
          <cell r="M55">
            <v>565.5</v>
          </cell>
          <cell r="N55">
            <v>565.5</v>
          </cell>
          <cell r="O55">
            <v>940.5</v>
          </cell>
          <cell r="P55">
            <v>565.5</v>
          </cell>
          <cell r="Q55">
            <v>565.5</v>
          </cell>
          <cell r="R55">
            <v>1131</v>
          </cell>
          <cell r="S55">
            <v>1131</v>
          </cell>
          <cell r="T55">
            <v>1131</v>
          </cell>
          <cell r="U55">
            <v>1131</v>
          </cell>
          <cell r="V55">
            <v>1131</v>
          </cell>
          <cell r="W55">
            <v>1131</v>
          </cell>
          <cell r="X55">
            <v>1131</v>
          </cell>
          <cell r="Y55">
            <v>1131</v>
          </cell>
          <cell r="Z55">
            <v>1131</v>
          </cell>
          <cell r="AA55">
            <v>1131</v>
          </cell>
          <cell r="AB55">
            <v>1131</v>
          </cell>
          <cell r="AC55">
            <v>565.5</v>
          </cell>
          <cell r="AD55">
            <v>565.5</v>
          </cell>
          <cell r="AE55">
            <v>565.5</v>
          </cell>
          <cell r="AF55">
            <v>565.5</v>
          </cell>
          <cell r="AG55">
            <v>1131</v>
          </cell>
          <cell r="AH55">
            <v>565.5</v>
          </cell>
        </row>
        <row r="56">
          <cell r="D56">
            <v>565.5</v>
          </cell>
          <cell r="E56">
            <v>565.5</v>
          </cell>
          <cell r="F56">
            <v>565.5</v>
          </cell>
          <cell r="G56">
            <v>565.5</v>
          </cell>
          <cell r="H56">
            <v>565.5</v>
          </cell>
          <cell r="I56">
            <v>565.5</v>
          </cell>
          <cell r="J56">
            <v>565.5</v>
          </cell>
          <cell r="K56">
            <v>565.5</v>
          </cell>
          <cell r="L56">
            <v>565.5</v>
          </cell>
          <cell r="M56">
            <v>565.5</v>
          </cell>
          <cell r="N56">
            <v>565.5</v>
          </cell>
          <cell r="O56">
            <v>940.5</v>
          </cell>
          <cell r="P56">
            <v>565.5</v>
          </cell>
          <cell r="Q56">
            <v>565.5</v>
          </cell>
          <cell r="R56">
            <v>1131</v>
          </cell>
          <cell r="S56">
            <v>1131</v>
          </cell>
          <cell r="T56">
            <v>1131</v>
          </cell>
          <cell r="U56">
            <v>1131</v>
          </cell>
          <cell r="V56">
            <v>1131</v>
          </cell>
          <cell r="W56">
            <v>1131</v>
          </cell>
          <cell r="X56">
            <v>1131</v>
          </cell>
          <cell r="Y56">
            <v>1131</v>
          </cell>
          <cell r="Z56">
            <v>1131</v>
          </cell>
          <cell r="AA56">
            <v>1131</v>
          </cell>
          <cell r="AB56">
            <v>1131</v>
          </cell>
          <cell r="AC56">
            <v>565.5</v>
          </cell>
          <cell r="AD56">
            <v>565.5</v>
          </cell>
          <cell r="AE56">
            <v>565.5</v>
          </cell>
          <cell r="AF56">
            <v>616.5</v>
          </cell>
          <cell r="AG56">
            <v>1131</v>
          </cell>
          <cell r="AH56">
            <v>565.5</v>
          </cell>
        </row>
        <row r="57">
          <cell r="D57">
            <v>565.5</v>
          </cell>
          <cell r="E57">
            <v>565.5</v>
          </cell>
          <cell r="F57">
            <v>565.5</v>
          </cell>
          <cell r="G57">
            <v>565.5</v>
          </cell>
          <cell r="H57">
            <v>565.5</v>
          </cell>
          <cell r="I57">
            <v>565.5</v>
          </cell>
          <cell r="J57">
            <v>565.5</v>
          </cell>
          <cell r="K57">
            <v>565.5</v>
          </cell>
          <cell r="L57">
            <v>565.5</v>
          </cell>
          <cell r="M57">
            <v>565.5</v>
          </cell>
          <cell r="N57">
            <v>565.5</v>
          </cell>
          <cell r="O57">
            <v>940.5</v>
          </cell>
          <cell r="P57">
            <v>565.5</v>
          </cell>
          <cell r="Q57">
            <v>565.5</v>
          </cell>
          <cell r="R57">
            <v>1131</v>
          </cell>
          <cell r="S57">
            <v>1131</v>
          </cell>
          <cell r="T57">
            <v>1131</v>
          </cell>
          <cell r="U57">
            <v>1131</v>
          </cell>
          <cell r="V57">
            <v>1131</v>
          </cell>
          <cell r="W57">
            <v>1131</v>
          </cell>
          <cell r="X57">
            <v>1131</v>
          </cell>
          <cell r="Y57">
            <v>1131</v>
          </cell>
          <cell r="Z57">
            <v>1131</v>
          </cell>
          <cell r="AA57">
            <v>1131</v>
          </cell>
          <cell r="AB57">
            <v>1131</v>
          </cell>
          <cell r="AC57">
            <v>565.5</v>
          </cell>
          <cell r="AD57">
            <v>565.5</v>
          </cell>
          <cell r="AE57">
            <v>565.5</v>
          </cell>
          <cell r="AF57">
            <v>649.5</v>
          </cell>
          <cell r="AG57">
            <v>1131</v>
          </cell>
          <cell r="AH57">
            <v>565.5</v>
          </cell>
        </row>
        <row r="58">
          <cell r="D58">
            <v>565.5</v>
          </cell>
          <cell r="E58">
            <v>565.5</v>
          </cell>
          <cell r="F58">
            <v>565.5</v>
          </cell>
          <cell r="G58">
            <v>565.5</v>
          </cell>
          <cell r="H58">
            <v>565.5</v>
          </cell>
          <cell r="I58">
            <v>565.5</v>
          </cell>
          <cell r="J58">
            <v>565.5</v>
          </cell>
          <cell r="K58">
            <v>565.5</v>
          </cell>
          <cell r="L58">
            <v>565.5</v>
          </cell>
          <cell r="M58">
            <v>565.5</v>
          </cell>
          <cell r="N58">
            <v>565.5</v>
          </cell>
          <cell r="O58">
            <v>940.5</v>
          </cell>
          <cell r="P58">
            <v>565.5</v>
          </cell>
          <cell r="Q58">
            <v>565.5</v>
          </cell>
          <cell r="R58">
            <v>1131</v>
          </cell>
          <cell r="S58">
            <v>1131</v>
          </cell>
          <cell r="T58">
            <v>1131</v>
          </cell>
          <cell r="U58">
            <v>1131</v>
          </cell>
          <cell r="V58">
            <v>1131</v>
          </cell>
          <cell r="W58">
            <v>1131</v>
          </cell>
          <cell r="X58">
            <v>1131</v>
          </cell>
          <cell r="Y58">
            <v>1131</v>
          </cell>
          <cell r="Z58">
            <v>1131</v>
          </cell>
          <cell r="AA58">
            <v>1131</v>
          </cell>
          <cell r="AB58">
            <v>1131</v>
          </cell>
          <cell r="AC58">
            <v>565.5</v>
          </cell>
          <cell r="AD58">
            <v>565.5</v>
          </cell>
          <cell r="AE58">
            <v>565.5</v>
          </cell>
          <cell r="AF58">
            <v>668.5</v>
          </cell>
          <cell r="AG58">
            <v>1131</v>
          </cell>
          <cell r="AH58">
            <v>565.5</v>
          </cell>
        </row>
        <row r="59">
          <cell r="D59">
            <v>565.5</v>
          </cell>
          <cell r="E59">
            <v>565.5</v>
          </cell>
          <cell r="F59">
            <v>565.5</v>
          </cell>
          <cell r="G59">
            <v>565.5</v>
          </cell>
          <cell r="H59">
            <v>565.5</v>
          </cell>
          <cell r="I59">
            <v>565.5</v>
          </cell>
          <cell r="J59">
            <v>565.5</v>
          </cell>
          <cell r="K59">
            <v>565.5</v>
          </cell>
          <cell r="L59">
            <v>565.5</v>
          </cell>
          <cell r="M59">
            <v>565.5</v>
          </cell>
          <cell r="N59">
            <v>565.5</v>
          </cell>
          <cell r="O59">
            <v>940.5</v>
          </cell>
          <cell r="P59">
            <v>565.5</v>
          </cell>
          <cell r="Q59">
            <v>565.5</v>
          </cell>
          <cell r="R59">
            <v>1131</v>
          </cell>
          <cell r="S59">
            <v>1131</v>
          </cell>
          <cell r="T59">
            <v>1131</v>
          </cell>
          <cell r="U59">
            <v>1131</v>
          </cell>
          <cell r="V59">
            <v>1131</v>
          </cell>
          <cell r="W59">
            <v>1131</v>
          </cell>
          <cell r="X59">
            <v>1131</v>
          </cell>
          <cell r="Y59">
            <v>1131</v>
          </cell>
          <cell r="Z59">
            <v>1131</v>
          </cell>
          <cell r="AA59">
            <v>1131</v>
          </cell>
          <cell r="AB59">
            <v>1131</v>
          </cell>
          <cell r="AC59">
            <v>565.5</v>
          </cell>
          <cell r="AD59">
            <v>565.5</v>
          </cell>
          <cell r="AE59">
            <v>565.5</v>
          </cell>
          <cell r="AF59">
            <v>714.5</v>
          </cell>
          <cell r="AG59">
            <v>1131</v>
          </cell>
          <cell r="AH59">
            <v>565.5</v>
          </cell>
        </row>
        <row r="60">
          <cell r="D60">
            <v>565.5</v>
          </cell>
          <cell r="E60">
            <v>565.5</v>
          </cell>
          <cell r="F60">
            <v>565.5</v>
          </cell>
          <cell r="G60">
            <v>565.5</v>
          </cell>
          <cell r="H60">
            <v>565.5</v>
          </cell>
          <cell r="I60">
            <v>565.5</v>
          </cell>
          <cell r="J60">
            <v>565.5</v>
          </cell>
          <cell r="K60">
            <v>565.5</v>
          </cell>
          <cell r="L60">
            <v>565.5</v>
          </cell>
          <cell r="M60">
            <v>565.5</v>
          </cell>
          <cell r="N60">
            <v>565.5</v>
          </cell>
          <cell r="O60">
            <v>940.5</v>
          </cell>
          <cell r="P60">
            <v>565.5</v>
          </cell>
          <cell r="Q60">
            <v>565.5</v>
          </cell>
          <cell r="R60">
            <v>1131</v>
          </cell>
          <cell r="S60">
            <v>1131</v>
          </cell>
          <cell r="T60">
            <v>1131</v>
          </cell>
          <cell r="U60">
            <v>1131</v>
          </cell>
          <cell r="V60">
            <v>1131</v>
          </cell>
          <cell r="W60">
            <v>1131</v>
          </cell>
          <cell r="X60">
            <v>1131</v>
          </cell>
          <cell r="Y60">
            <v>1131</v>
          </cell>
          <cell r="Z60">
            <v>1131</v>
          </cell>
          <cell r="AA60">
            <v>1131</v>
          </cell>
          <cell r="AB60">
            <v>1131</v>
          </cell>
          <cell r="AC60">
            <v>565.5</v>
          </cell>
          <cell r="AD60">
            <v>565.5</v>
          </cell>
          <cell r="AE60">
            <v>565.5</v>
          </cell>
          <cell r="AF60">
            <v>800.5</v>
          </cell>
          <cell r="AG60">
            <v>1131</v>
          </cell>
          <cell r="AH60">
            <v>565.5</v>
          </cell>
        </row>
        <row r="61">
          <cell r="D61">
            <v>565.5</v>
          </cell>
          <cell r="E61">
            <v>565.5</v>
          </cell>
          <cell r="F61">
            <v>565.5</v>
          </cell>
          <cell r="G61">
            <v>565.5</v>
          </cell>
          <cell r="H61">
            <v>565.5</v>
          </cell>
          <cell r="I61">
            <v>565.5</v>
          </cell>
          <cell r="J61">
            <v>565.5</v>
          </cell>
          <cell r="K61">
            <v>565.5</v>
          </cell>
          <cell r="L61">
            <v>565.5</v>
          </cell>
          <cell r="M61">
            <v>565.5</v>
          </cell>
          <cell r="N61">
            <v>565.5</v>
          </cell>
          <cell r="O61">
            <v>940.5</v>
          </cell>
          <cell r="P61">
            <v>565.5</v>
          </cell>
          <cell r="Q61">
            <v>565.5</v>
          </cell>
          <cell r="R61">
            <v>1131</v>
          </cell>
          <cell r="S61">
            <v>1131</v>
          </cell>
          <cell r="T61">
            <v>1131</v>
          </cell>
          <cell r="U61">
            <v>1131</v>
          </cell>
          <cell r="V61">
            <v>1131</v>
          </cell>
          <cell r="W61">
            <v>1131</v>
          </cell>
          <cell r="X61">
            <v>1131</v>
          </cell>
          <cell r="Y61">
            <v>1131</v>
          </cell>
          <cell r="Z61">
            <v>1131</v>
          </cell>
          <cell r="AA61">
            <v>1131</v>
          </cell>
          <cell r="AB61">
            <v>1131</v>
          </cell>
          <cell r="AC61">
            <v>565.5</v>
          </cell>
          <cell r="AD61">
            <v>565.5</v>
          </cell>
          <cell r="AE61">
            <v>565.5</v>
          </cell>
          <cell r="AF61">
            <v>853.5</v>
          </cell>
          <cell r="AG61">
            <v>1131</v>
          </cell>
          <cell r="AH61">
            <v>565.5</v>
          </cell>
        </row>
        <row r="62">
          <cell r="D62">
            <v>565.5</v>
          </cell>
          <cell r="E62">
            <v>565.5</v>
          </cell>
          <cell r="F62">
            <v>565.5</v>
          </cell>
          <cell r="G62">
            <v>565.5</v>
          </cell>
          <cell r="H62">
            <v>565.5</v>
          </cell>
          <cell r="I62">
            <v>565.5</v>
          </cell>
          <cell r="J62">
            <v>565.5</v>
          </cell>
          <cell r="K62">
            <v>565.5</v>
          </cell>
          <cell r="L62">
            <v>565.5</v>
          </cell>
          <cell r="M62">
            <v>565.5</v>
          </cell>
          <cell r="N62">
            <v>565.5</v>
          </cell>
          <cell r="O62">
            <v>940.5</v>
          </cell>
          <cell r="P62">
            <v>565.5</v>
          </cell>
          <cell r="Q62">
            <v>565.5</v>
          </cell>
          <cell r="R62">
            <v>1131</v>
          </cell>
          <cell r="S62">
            <v>1131</v>
          </cell>
          <cell r="T62">
            <v>1131</v>
          </cell>
          <cell r="U62">
            <v>1131</v>
          </cell>
          <cell r="V62">
            <v>1131</v>
          </cell>
          <cell r="W62">
            <v>1131</v>
          </cell>
          <cell r="X62">
            <v>1131</v>
          </cell>
          <cell r="Y62">
            <v>1131</v>
          </cell>
          <cell r="Z62">
            <v>1131</v>
          </cell>
          <cell r="AA62">
            <v>1131</v>
          </cell>
          <cell r="AB62">
            <v>1131</v>
          </cell>
          <cell r="AC62">
            <v>565.5</v>
          </cell>
          <cell r="AD62">
            <v>565.5</v>
          </cell>
          <cell r="AE62">
            <v>565.5</v>
          </cell>
          <cell r="AF62">
            <v>893.5</v>
          </cell>
          <cell r="AG62">
            <v>1131</v>
          </cell>
          <cell r="AH62">
            <v>565.5</v>
          </cell>
        </row>
        <row r="63">
          <cell r="D63">
            <v>565.5</v>
          </cell>
          <cell r="E63">
            <v>565.5</v>
          </cell>
          <cell r="F63">
            <v>565.5</v>
          </cell>
          <cell r="G63">
            <v>565.5</v>
          </cell>
          <cell r="H63">
            <v>565.5</v>
          </cell>
          <cell r="I63">
            <v>565.5</v>
          </cell>
          <cell r="J63">
            <v>565.5</v>
          </cell>
          <cell r="K63">
            <v>565.5</v>
          </cell>
          <cell r="L63">
            <v>565.5</v>
          </cell>
          <cell r="M63">
            <v>565.5</v>
          </cell>
          <cell r="N63">
            <v>565.5</v>
          </cell>
          <cell r="O63">
            <v>975.5</v>
          </cell>
          <cell r="P63">
            <v>565.5</v>
          </cell>
          <cell r="Q63">
            <v>565.5</v>
          </cell>
          <cell r="R63">
            <v>1131</v>
          </cell>
          <cell r="S63">
            <v>1131</v>
          </cell>
          <cell r="T63">
            <v>1131</v>
          </cell>
          <cell r="U63">
            <v>1131</v>
          </cell>
          <cell r="V63">
            <v>1131</v>
          </cell>
          <cell r="W63">
            <v>1131</v>
          </cell>
          <cell r="X63">
            <v>1131</v>
          </cell>
          <cell r="Y63">
            <v>1131</v>
          </cell>
          <cell r="Z63">
            <v>1131</v>
          </cell>
          <cell r="AA63">
            <v>1131</v>
          </cell>
          <cell r="AB63">
            <v>1131</v>
          </cell>
          <cell r="AC63">
            <v>565.5</v>
          </cell>
          <cell r="AD63">
            <v>565.5</v>
          </cell>
          <cell r="AE63">
            <v>565.5</v>
          </cell>
          <cell r="AF63">
            <v>929.5</v>
          </cell>
          <cell r="AG63">
            <v>1131</v>
          </cell>
          <cell r="AH63">
            <v>565.5</v>
          </cell>
        </row>
        <row r="64">
          <cell r="D64">
            <v>565.5</v>
          </cell>
          <cell r="E64">
            <v>565.5</v>
          </cell>
          <cell r="F64">
            <v>565.5</v>
          </cell>
          <cell r="G64">
            <v>565.5</v>
          </cell>
          <cell r="H64">
            <v>565.5</v>
          </cell>
          <cell r="I64">
            <v>565.5</v>
          </cell>
          <cell r="J64">
            <v>565.5</v>
          </cell>
          <cell r="K64">
            <v>565.5</v>
          </cell>
          <cell r="L64">
            <v>565.5</v>
          </cell>
          <cell r="M64">
            <v>565.5</v>
          </cell>
          <cell r="N64">
            <v>565.5</v>
          </cell>
          <cell r="O64">
            <v>975.5</v>
          </cell>
          <cell r="P64">
            <v>565.5</v>
          </cell>
          <cell r="Q64">
            <v>565.5</v>
          </cell>
          <cell r="R64">
            <v>1131</v>
          </cell>
          <cell r="S64">
            <v>1131</v>
          </cell>
          <cell r="T64">
            <v>1131</v>
          </cell>
          <cell r="U64">
            <v>1131</v>
          </cell>
          <cell r="V64">
            <v>1131</v>
          </cell>
          <cell r="W64">
            <v>1131</v>
          </cell>
          <cell r="X64">
            <v>1131</v>
          </cell>
          <cell r="Y64">
            <v>1131</v>
          </cell>
          <cell r="Z64">
            <v>1131</v>
          </cell>
          <cell r="AA64">
            <v>1131</v>
          </cell>
          <cell r="AB64">
            <v>1131</v>
          </cell>
          <cell r="AC64">
            <v>565.5</v>
          </cell>
          <cell r="AD64">
            <v>565.5</v>
          </cell>
          <cell r="AE64">
            <v>565.5</v>
          </cell>
          <cell r="AF64">
            <v>960.5</v>
          </cell>
          <cell r="AG64">
            <v>1131</v>
          </cell>
          <cell r="AH64">
            <v>565.5</v>
          </cell>
        </row>
        <row r="65">
          <cell r="D65">
            <v>565.5</v>
          </cell>
          <cell r="E65">
            <v>565.5</v>
          </cell>
          <cell r="F65">
            <v>565.5</v>
          </cell>
          <cell r="G65">
            <v>565.5</v>
          </cell>
          <cell r="H65">
            <v>565.5</v>
          </cell>
          <cell r="I65">
            <v>565.5</v>
          </cell>
          <cell r="J65">
            <v>565.5</v>
          </cell>
          <cell r="K65">
            <v>565.5</v>
          </cell>
          <cell r="L65">
            <v>565.5</v>
          </cell>
          <cell r="M65">
            <v>565.5</v>
          </cell>
          <cell r="N65">
            <v>565.5</v>
          </cell>
          <cell r="O65">
            <v>975.5</v>
          </cell>
          <cell r="P65">
            <v>565.5</v>
          </cell>
          <cell r="Q65">
            <v>565.5</v>
          </cell>
          <cell r="R65">
            <v>1131</v>
          </cell>
          <cell r="S65">
            <v>1131</v>
          </cell>
          <cell r="T65">
            <v>1131</v>
          </cell>
          <cell r="U65">
            <v>1131</v>
          </cell>
          <cell r="V65">
            <v>1131</v>
          </cell>
          <cell r="W65">
            <v>1131</v>
          </cell>
          <cell r="X65">
            <v>1131</v>
          </cell>
          <cell r="Y65">
            <v>1131</v>
          </cell>
          <cell r="Z65">
            <v>1131</v>
          </cell>
          <cell r="AA65">
            <v>1131</v>
          </cell>
          <cell r="AB65">
            <v>1131</v>
          </cell>
          <cell r="AC65">
            <v>565.5</v>
          </cell>
          <cell r="AD65">
            <v>565.5</v>
          </cell>
          <cell r="AE65">
            <v>565.5</v>
          </cell>
          <cell r="AF65">
            <v>993.5</v>
          </cell>
          <cell r="AG65">
            <v>1131</v>
          </cell>
          <cell r="AH65">
            <v>565.5</v>
          </cell>
        </row>
        <row r="66">
          <cell r="D66">
            <v>565.5</v>
          </cell>
          <cell r="E66">
            <v>565.5</v>
          </cell>
          <cell r="F66">
            <v>565.5</v>
          </cell>
          <cell r="G66">
            <v>565.5</v>
          </cell>
          <cell r="H66">
            <v>565.5</v>
          </cell>
          <cell r="I66">
            <v>565.5</v>
          </cell>
          <cell r="J66">
            <v>565.5</v>
          </cell>
          <cell r="K66">
            <v>565.5</v>
          </cell>
          <cell r="L66">
            <v>565.5</v>
          </cell>
          <cell r="M66">
            <v>565.5</v>
          </cell>
          <cell r="N66">
            <v>565.5</v>
          </cell>
          <cell r="O66">
            <v>975.5</v>
          </cell>
          <cell r="P66">
            <v>565.5</v>
          </cell>
          <cell r="Q66">
            <v>565.5</v>
          </cell>
          <cell r="R66">
            <v>1131</v>
          </cell>
          <cell r="S66">
            <v>1131</v>
          </cell>
          <cell r="T66">
            <v>1131</v>
          </cell>
          <cell r="U66">
            <v>1131</v>
          </cell>
          <cell r="V66">
            <v>1131</v>
          </cell>
          <cell r="W66">
            <v>1131</v>
          </cell>
          <cell r="X66">
            <v>1131</v>
          </cell>
          <cell r="Y66">
            <v>1131</v>
          </cell>
          <cell r="Z66">
            <v>1131</v>
          </cell>
          <cell r="AA66">
            <v>1131</v>
          </cell>
          <cell r="AB66">
            <v>1131</v>
          </cell>
          <cell r="AC66">
            <v>565.5</v>
          </cell>
          <cell r="AD66">
            <v>565.5</v>
          </cell>
          <cell r="AE66">
            <v>565.5</v>
          </cell>
          <cell r="AF66">
            <v>998.5</v>
          </cell>
          <cell r="AG66">
            <v>1131</v>
          </cell>
          <cell r="AH66">
            <v>565.5</v>
          </cell>
        </row>
        <row r="67">
          <cell r="D67">
            <v>565.5</v>
          </cell>
          <cell r="E67">
            <v>565.5</v>
          </cell>
          <cell r="F67">
            <v>565.5</v>
          </cell>
          <cell r="G67">
            <v>565.5</v>
          </cell>
          <cell r="H67">
            <v>565.5</v>
          </cell>
          <cell r="I67">
            <v>565.5</v>
          </cell>
          <cell r="J67">
            <v>565.5</v>
          </cell>
          <cell r="K67">
            <v>565.5</v>
          </cell>
          <cell r="L67">
            <v>565.5</v>
          </cell>
          <cell r="M67">
            <v>565.5</v>
          </cell>
          <cell r="N67">
            <v>565.5</v>
          </cell>
          <cell r="O67">
            <v>975.5</v>
          </cell>
          <cell r="P67">
            <v>565.5</v>
          </cell>
          <cell r="Q67">
            <v>565.5</v>
          </cell>
          <cell r="R67">
            <v>1131</v>
          </cell>
          <cell r="S67">
            <v>1131</v>
          </cell>
          <cell r="T67">
            <v>1131</v>
          </cell>
          <cell r="U67">
            <v>1131</v>
          </cell>
          <cell r="V67">
            <v>1131</v>
          </cell>
          <cell r="W67">
            <v>1131</v>
          </cell>
          <cell r="X67">
            <v>1131</v>
          </cell>
          <cell r="Y67">
            <v>1131</v>
          </cell>
          <cell r="Z67">
            <v>1131</v>
          </cell>
          <cell r="AA67">
            <v>1131</v>
          </cell>
          <cell r="AB67">
            <v>1131</v>
          </cell>
          <cell r="AC67">
            <v>565.5</v>
          </cell>
          <cell r="AD67">
            <v>565.5</v>
          </cell>
          <cell r="AE67">
            <v>565.5</v>
          </cell>
          <cell r="AF67">
            <v>1006.5</v>
          </cell>
          <cell r="AG67">
            <v>1131</v>
          </cell>
          <cell r="AH67">
            <v>565.5</v>
          </cell>
        </row>
        <row r="68">
          <cell r="D68">
            <v>565.5</v>
          </cell>
          <cell r="E68">
            <v>565.5</v>
          </cell>
          <cell r="F68">
            <v>565.5</v>
          </cell>
          <cell r="G68">
            <v>565.5</v>
          </cell>
          <cell r="H68">
            <v>565.5</v>
          </cell>
          <cell r="I68">
            <v>565.5</v>
          </cell>
          <cell r="J68">
            <v>565.5</v>
          </cell>
          <cell r="K68">
            <v>565.5</v>
          </cell>
          <cell r="L68">
            <v>565.5</v>
          </cell>
          <cell r="M68">
            <v>565.5</v>
          </cell>
          <cell r="N68">
            <v>565.5</v>
          </cell>
          <cell r="O68">
            <v>975.5</v>
          </cell>
          <cell r="P68">
            <v>565.5</v>
          </cell>
          <cell r="Q68">
            <v>565.5</v>
          </cell>
          <cell r="R68">
            <v>1131</v>
          </cell>
          <cell r="S68">
            <v>1131</v>
          </cell>
          <cell r="T68">
            <v>1131</v>
          </cell>
          <cell r="U68">
            <v>1131</v>
          </cell>
          <cell r="V68">
            <v>1131</v>
          </cell>
          <cell r="W68">
            <v>1131</v>
          </cell>
          <cell r="X68">
            <v>1131</v>
          </cell>
          <cell r="Y68">
            <v>1131</v>
          </cell>
          <cell r="Z68">
            <v>1131</v>
          </cell>
          <cell r="AA68">
            <v>1131</v>
          </cell>
          <cell r="AB68">
            <v>1131</v>
          </cell>
          <cell r="AC68">
            <v>565.5</v>
          </cell>
          <cell r="AD68">
            <v>565.5</v>
          </cell>
          <cell r="AE68">
            <v>565.5</v>
          </cell>
          <cell r="AF68">
            <v>1028.5</v>
          </cell>
          <cell r="AG68">
            <v>1131</v>
          </cell>
          <cell r="AH68">
            <v>565.5</v>
          </cell>
        </row>
        <row r="69">
          <cell r="D69">
            <v>565.5</v>
          </cell>
          <cell r="E69">
            <v>565.5</v>
          </cell>
          <cell r="F69">
            <v>565.5</v>
          </cell>
          <cell r="G69">
            <v>565.5</v>
          </cell>
          <cell r="H69">
            <v>565.5</v>
          </cell>
          <cell r="I69">
            <v>565.5</v>
          </cell>
          <cell r="J69">
            <v>565.5</v>
          </cell>
          <cell r="K69">
            <v>565.5</v>
          </cell>
          <cell r="L69">
            <v>565.5</v>
          </cell>
          <cell r="M69">
            <v>565.5</v>
          </cell>
          <cell r="N69">
            <v>565.5</v>
          </cell>
          <cell r="O69">
            <v>985.5</v>
          </cell>
          <cell r="P69">
            <v>565.5</v>
          </cell>
          <cell r="Q69">
            <v>565.5</v>
          </cell>
          <cell r="R69">
            <v>1131</v>
          </cell>
          <cell r="S69">
            <v>1131</v>
          </cell>
          <cell r="T69">
            <v>1131</v>
          </cell>
          <cell r="U69">
            <v>1131</v>
          </cell>
          <cell r="V69">
            <v>1131</v>
          </cell>
          <cell r="W69">
            <v>1131</v>
          </cell>
          <cell r="X69">
            <v>1131</v>
          </cell>
          <cell r="Y69">
            <v>1131</v>
          </cell>
          <cell r="Z69">
            <v>1131</v>
          </cell>
          <cell r="AA69">
            <v>1131</v>
          </cell>
          <cell r="AB69">
            <v>1131</v>
          </cell>
          <cell r="AC69">
            <v>565.5</v>
          </cell>
          <cell r="AD69">
            <v>565.5</v>
          </cell>
          <cell r="AE69">
            <v>565.5</v>
          </cell>
          <cell r="AF69">
            <v>1045.5</v>
          </cell>
          <cell r="AG69">
            <v>1131</v>
          </cell>
          <cell r="AH69">
            <v>565.5</v>
          </cell>
        </row>
        <row r="70">
          <cell r="D70">
            <v>565.5</v>
          </cell>
          <cell r="E70">
            <v>565.5</v>
          </cell>
          <cell r="F70">
            <v>565.5</v>
          </cell>
          <cell r="G70">
            <v>565.5</v>
          </cell>
          <cell r="H70">
            <v>565.5</v>
          </cell>
          <cell r="I70">
            <v>565.5</v>
          </cell>
          <cell r="J70">
            <v>565.5</v>
          </cell>
          <cell r="K70">
            <v>565.5</v>
          </cell>
          <cell r="L70">
            <v>565.5</v>
          </cell>
          <cell r="M70">
            <v>565.5</v>
          </cell>
          <cell r="N70">
            <v>565.5</v>
          </cell>
          <cell r="O70">
            <v>985.5</v>
          </cell>
          <cell r="P70">
            <v>565.5</v>
          </cell>
          <cell r="Q70">
            <v>565.5</v>
          </cell>
          <cell r="R70">
            <v>1131</v>
          </cell>
          <cell r="S70">
            <v>1131</v>
          </cell>
          <cell r="T70">
            <v>1131</v>
          </cell>
          <cell r="U70">
            <v>1131</v>
          </cell>
          <cell r="V70">
            <v>1131</v>
          </cell>
          <cell r="W70">
            <v>1131</v>
          </cell>
          <cell r="X70">
            <v>1131</v>
          </cell>
          <cell r="Y70">
            <v>1131</v>
          </cell>
          <cell r="Z70">
            <v>1131</v>
          </cell>
          <cell r="AA70">
            <v>1131</v>
          </cell>
          <cell r="AB70">
            <v>935.5</v>
          </cell>
          <cell r="AC70">
            <v>565.5</v>
          </cell>
          <cell r="AD70">
            <v>565.5</v>
          </cell>
          <cell r="AE70">
            <v>565.5</v>
          </cell>
          <cell r="AF70">
            <v>1056.5</v>
          </cell>
          <cell r="AG70">
            <v>1131</v>
          </cell>
          <cell r="AH70">
            <v>565.5</v>
          </cell>
        </row>
        <row r="71">
          <cell r="D71">
            <v>565.5</v>
          </cell>
          <cell r="E71">
            <v>565.5</v>
          </cell>
          <cell r="F71">
            <v>565.5</v>
          </cell>
          <cell r="G71">
            <v>565.5</v>
          </cell>
          <cell r="H71">
            <v>565.5</v>
          </cell>
          <cell r="I71">
            <v>565.5</v>
          </cell>
          <cell r="J71">
            <v>565.5</v>
          </cell>
          <cell r="K71">
            <v>565.5</v>
          </cell>
          <cell r="L71">
            <v>565.5</v>
          </cell>
          <cell r="M71">
            <v>565.5</v>
          </cell>
          <cell r="N71">
            <v>565.5</v>
          </cell>
          <cell r="O71">
            <v>985.5</v>
          </cell>
          <cell r="P71">
            <v>565.5</v>
          </cell>
          <cell r="Q71">
            <v>565.5</v>
          </cell>
          <cell r="R71">
            <v>1131</v>
          </cell>
          <cell r="S71">
            <v>1131</v>
          </cell>
          <cell r="T71">
            <v>1131</v>
          </cell>
          <cell r="U71">
            <v>1131</v>
          </cell>
          <cell r="V71">
            <v>1131</v>
          </cell>
          <cell r="W71">
            <v>1131</v>
          </cell>
          <cell r="X71">
            <v>1131</v>
          </cell>
          <cell r="Y71">
            <v>1131</v>
          </cell>
          <cell r="Z71">
            <v>1131</v>
          </cell>
          <cell r="AA71">
            <v>1131</v>
          </cell>
          <cell r="AB71">
            <v>795.5</v>
          </cell>
          <cell r="AC71">
            <v>565.5</v>
          </cell>
          <cell r="AD71">
            <v>565.5</v>
          </cell>
          <cell r="AE71">
            <v>565.5</v>
          </cell>
          <cell r="AF71">
            <v>1059.5</v>
          </cell>
          <cell r="AG71">
            <v>1131</v>
          </cell>
          <cell r="AH71">
            <v>565.5</v>
          </cell>
        </row>
        <row r="72">
          <cell r="D72">
            <v>565.5</v>
          </cell>
          <cell r="E72">
            <v>565.5</v>
          </cell>
          <cell r="F72">
            <v>565.5</v>
          </cell>
          <cell r="G72">
            <v>565.5</v>
          </cell>
          <cell r="H72">
            <v>565.5</v>
          </cell>
          <cell r="I72">
            <v>565.5</v>
          </cell>
          <cell r="J72">
            <v>565.5</v>
          </cell>
          <cell r="K72">
            <v>565.5</v>
          </cell>
          <cell r="L72">
            <v>565.5</v>
          </cell>
          <cell r="M72">
            <v>565.5</v>
          </cell>
          <cell r="N72">
            <v>565.5</v>
          </cell>
          <cell r="O72">
            <v>1005.5</v>
          </cell>
          <cell r="P72">
            <v>565.5</v>
          </cell>
          <cell r="Q72">
            <v>565.5</v>
          </cell>
          <cell r="R72">
            <v>1131</v>
          </cell>
          <cell r="S72">
            <v>1131</v>
          </cell>
          <cell r="T72">
            <v>1131</v>
          </cell>
          <cell r="U72">
            <v>1131</v>
          </cell>
          <cell r="V72">
            <v>1131</v>
          </cell>
          <cell r="W72">
            <v>1131</v>
          </cell>
          <cell r="X72">
            <v>1131</v>
          </cell>
          <cell r="Y72">
            <v>1131</v>
          </cell>
          <cell r="Z72">
            <v>1131</v>
          </cell>
          <cell r="AA72">
            <v>1131</v>
          </cell>
          <cell r="AB72">
            <v>618.5</v>
          </cell>
          <cell r="AC72">
            <v>565.5</v>
          </cell>
          <cell r="AD72">
            <v>565.5</v>
          </cell>
          <cell r="AE72">
            <v>565.5</v>
          </cell>
          <cell r="AF72">
            <v>1067.5</v>
          </cell>
          <cell r="AG72">
            <v>1131</v>
          </cell>
          <cell r="AH72">
            <v>565.5</v>
          </cell>
        </row>
        <row r="73">
          <cell r="D73">
            <v>565.5</v>
          </cell>
          <cell r="E73">
            <v>565.5</v>
          </cell>
          <cell r="F73">
            <v>565.5</v>
          </cell>
          <cell r="G73">
            <v>565.5</v>
          </cell>
          <cell r="H73">
            <v>565.5</v>
          </cell>
          <cell r="I73">
            <v>565.5</v>
          </cell>
          <cell r="J73">
            <v>565.5</v>
          </cell>
          <cell r="K73">
            <v>565.5</v>
          </cell>
          <cell r="L73">
            <v>565.5</v>
          </cell>
          <cell r="M73">
            <v>565.5</v>
          </cell>
          <cell r="N73">
            <v>565.5</v>
          </cell>
          <cell r="O73">
            <v>1005.5</v>
          </cell>
          <cell r="P73">
            <v>565.5</v>
          </cell>
          <cell r="Q73">
            <v>565.5</v>
          </cell>
          <cell r="R73">
            <v>1131</v>
          </cell>
          <cell r="S73">
            <v>1131</v>
          </cell>
          <cell r="T73">
            <v>1131</v>
          </cell>
          <cell r="U73">
            <v>1131</v>
          </cell>
          <cell r="V73">
            <v>1131</v>
          </cell>
          <cell r="W73">
            <v>1131</v>
          </cell>
          <cell r="X73">
            <v>1131</v>
          </cell>
          <cell r="Y73">
            <v>1131</v>
          </cell>
          <cell r="Z73">
            <v>1131</v>
          </cell>
          <cell r="AA73">
            <v>1131</v>
          </cell>
          <cell r="AB73">
            <v>565.5</v>
          </cell>
          <cell r="AC73">
            <v>565.5</v>
          </cell>
          <cell r="AD73">
            <v>565.5</v>
          </cell>
          <cell r="AE73">
            <v>565.5</v>
          </cell>
          <cell r="AF73">
            <v>1078.5</v>
          </cell>
          <cell r="AG73">
            <v>1131</v>
          </cell>
          <cell r="AH73">
            <v>565.5</v>
          </cell>
        </row>
        <row r="74">
          <cell r="D74">
            <v>565.5</v>
          </cell>
          <cell r="E74">
            <v>565.5</v>
          </cell>
          <cell r="F74">
            <v>565.5</v>
          </cell>
          <cell r="G74">
            <v>565.5</v>
          </cell>
          <cell r="H74">
            <v>565.5</v>
          </cell>
          <cell r="I74">
            <v>565.5</v>
          </cell>
          <cell r="J74">
            <v>565.5</v>
          </cell>
          <cell r="K74">
            <v>565.5</v>
          </cell>
          <cell r="L74">
            <v>565.5</v>
          </cell>
          <cell r="M74">
            <v>565.5</v>
          </cell>
          <cell r="N74">
            <v>565.5</v>
          </cell>
          <cell r="O74">
            <v>1005.5</v>
          </cell>
          <cell r="P74">
            <v>565.5</v>
          </cell>
          <cell r="Q74">
            <v>565.5</v>
          </cell>
          <cell r="R74">
            <v>1131</v>
          </cell>
          <cell r="S74">
            <v>1131</v>
          </cell>
          <cell r="T74">
            <v>1131</v>
          </cell>
          <cell r="U74">
            <v>1131</v>
          </cell>
          <cell r="V74">
            <v>1131</v>
          </cell>
          <cell r="W74">
            <v>1131</v>
          </cell>
          <cell r="X74">
            <v>1131</v>
          </cell>
          <cell r="Y74">
            <v>1131</v>
          </cell>
          <cell r="Z74">
            <v>1131</v>
          </cell>
          <cell r="AA74">
            <v>1131</v>
          </cell>
          <cell r="AB74">
            <v>565.5</v>
          </cell>
          <cell r="AC74">
            <v>565.5</v>
          </cell>
          <cell r="AD74">
            <v>565.5</v>
          </cell>
          <cell r="AE74">
            <v>565.5</v>
          </cell>
          <cell r="AF74">
            <v>1083.5</v>
          </cell>
          <cell r="AG74">
            <v>1131</v>
          </cell>
          <cell r="AH74">
            <v>565.5</v>
          </cell>
        </row>
        <row r="75">
          <cell r="D75">
            <v>565.5</v>
          </cell>
          <cell r="E75">
            <v>565.5</v>
          </cell>
          <cell r="F75">
            <v>565.5</v>
          </cell>
          <cell r="G75">
            <v>565.5</v>
          </cell>
          <cell r="H75">
            <v>565.5</v>
          </cell>
          <cell r="I75">
            <v>565.5</v>
          </cell>
          <cell r="J75">
            <v>565.5</v>
          </cell>
          <cell r="K75">
            <v>565.5</v>
          </cell>
          <cell r="L75">
            <v>565.5</v>
          </cell>
          <cell r="M75">
            <v>565.5</v>
          </cell>
          <cell r="N75">
            <v>565.5</v>
          </cell>
          <cell r="O75">
            <v>1005.5</v>
          </cell>
          <cell r="P75">
            <v>565.5</v>
          </cell>
          <cell r="Q75">
            <v>565.5</v>
          </cell>
          <cell r="R75">
            <v>1131</v>
          </cell>
          <cell r="S75">
            <v>1131</v>
          </cell>
          <cell r="T75">
            <v>1131</v>
          </cell>
          <cell r="U75">
            <v>1131</v>
          </cell>
          <cell r="V75">
            <v>1131</v>
          </cell>
          <cell r="W75">
            <v>1131</v>
          </cell>
          <cell r="X75">
            <v>1131</v>
          </cell>
          <cell r="Y75">
            <v>1131</v>
          </cell>
          <cell r="Z75">
            <v>1131</v>
          </cell>
          <cell r="AA75">
            <v>1131</v>
          </cell>
          <cell r="AB75">
            <v>565.5</v>
          </cell>
          <cell r="AC75">
            <v>565.5</v>
          </cell>
          <cell r="AD75">
            <v>565.5</v>
          </cell>
          <cell r="AE75">
            <v>565.5</v>
          </cell>
          <cell r="AF75">
            <v>1090.5</v>
          </cell>
          <cell r="AG75">
            <v>1131</v>
          </cell>
          <cell r="AH75">
            <v>565.5</v>
          </cell>
        </row>
        <row r="76">
          <cell r="D76">
            <v>565.5</v>
          </cell>
          <cell r="E76">
            <v>565.5</v>
          </cell>
          <cell r="F76">
            <v>565.5</v>
          </cell>
          <cell r="G76">
            <v>565.5</v>
          </cell>
          <cell r="H76">
            <v>565.5</v>
          </cell>
          <cell r="I76">
            <v>565.5</v>
          </cell>
          <cell r="J76">
            <v>565.5</v>
          </cell>
          <cell r="K76">
            <v>565.5</v>
          </cell>
          <cell r="L76">
            <v>565.5</v>
          </cell>
          <cell r="M76">
            <v>565.5</v>
          </cell>
          <cell r="N76">
            <v>565.5</v>
          </cell>
          <cell r="O76">
            <v>1005.5</v>
          </cell>
          <cell r="P76">
            <v>565.5</v>
          </cell>
          <cell r="Q76">
            <v>565.5</v>
          </cell>
          <cell r="R76">
            <v>1131</v>
          </cell>
          <cell r="S76">
            <v>1131</v>
          </cell>
          <cell r="T76">
            <v>1131</v>
          </cell>
          <cell r="U76">
            <v>1131</v>
          </cell>
          <cell r="V76">
            <v>1131</v>
          </cell>
          <cell r="W76">
            <v>1131</v>
          </cell>
          <cell r="X76">
            <v>1131</v>
          </cell>
          <cell r="Y76">
            <v>1131</v>
          </cell>
          <cell r="Z76">
            <v>1131</v>
          </cell>
          <cell r="AA76">
            <v>1131</v>
          </cell>
          <cell r="AB76">
            <v>565.5</v>
          </cell>
          <cell r="AC76">
            <v>565.5</v>
          </cell>
          <cell r="AD76">
            <v>565.5</v>
          </cell>
          <cell r="AE76">
            <v>565.5</v>
          </cell>
          <cell r="AF76">
            <v>1098.5</v>
          </cell>
          <cell r="AG76">
            <v>1131</v>
          </cell>
          <cell r="AH76">
            <v>565.5</v>
          </cell>
        </row>
        <row r="77">
          <cell r="D77">
            <v>565.5</v>
          </cell>
          <cell r="E77">
            <v>565.5</v>
          </cell>
          <cell r="F77">
            <v>565.5</v>
          </cell>
          <cell r="G77">
            <v>565.5</v>
          </cell>
          <cell r="H77">
            <v>565.5</v>
          </cell>
          <cell r="I77">
            <v>565.5</v>
          </cell>
          <cell r="J77">
            <v>565.5</v>
          </cell>
          <cell r="K77">
            <v>565.5</v>
          </cell>
          <cell r="L77">
            <v>565.5</v>
          </cell>
          <cell r="M77">
            <v>565.5</v>
          </cell>
          <cell r="N77">
            <v>565.5</v>
          </cell>
          <cell r="O77">
            <v>1005.5</v>
          </cell>
          <cell r="P77">
            <v>565.5</v>
          </cell>
          <cell r="Q77">
            <v>565.5</v>
          </cell>
          <cell r="R77">
            <v>1131</v>
          </cell>
          <cell r="S77">
            <v>1131</v>
          </cell>
          <cell r="T77">
            <v>1131</v>
          </cell>
          <cell r="U77">
            <v>1131</v>
          </cell>
          <cell r="V77">
            <v>1131</v>
          </cell>
          <cell r="W77">
            <v>1131</v>
          </cell>
          <cell r="X77">
            <v>1131</v>
          </cell>
          <cell r="Y77">
            <v>1131</v>
          </cell>
          <cell r="Z77">
            <v>1131</v>
          </cell>
          <cell r="AA77">
            <v>1131</v>
          </cell>
          <cell r="AB77">
            <v>565.5</v>
          </cell>
          <cell r="AC77">
            <v>565.5</v>
          </cell>
          <cell r="AD77">
            <v>565.5</v>
          </cell>
          <cell r="AE77">
            <v>565.5</v>
          </cell>
          <cell r="AF77">
            <v>1116.5</v>
          </cell>
          <cell r="AG77">
            <v>1131</v>
          </cell>
          <cell r="AH77">
            <v>565.5</v>
          </cell>
        </row>
        <row r="78">
          <cell r="D78">
            <v>565.5</v>
          </cell>
          <cell r="E78">
            <v>565.5</v>
          </cell>
          <cell r="F78">
            <v>565.5</v>
          </cell>
          <cell r="G78">
            <v>565.5</v>
          </cell>
          <cell r="H78">
            <v>565.5</v>
          </cell>
          <cell r="I78">
            <v>565.5</v>
          </cell>
          <cell r="J78">
            <v>565.5</v>
          </cell>
          <cell r="K78">
            <v>565.5</v>
          </cell>
          <cell r="L78">
            <v>565.5</v>
          </cell>
          <cell r="M78">
            <v>565.5</v>
          </cell>
          <cell r="N78">
            <v>565.5</v>
          </cell>
          <cell r="O78">
            <v>1015.5</v>
          </cell>
          <cell r="P78">
            <v>565.5</v>
          </cell>
          <cell r="Q78">
            <v>565.5</v>
          </cell>
          <cell r="R78">
            <v>1131</v>
          </cell>
          <cell r="S78">
            <v>1131</v>
          </cell>
          <cell r="T78">
            <v>1131</v>
          </cell>
          <cell r="U78">
            <v>1131</v>
          </cell>
          <cell r="V78">
            <v>1131</v>
          </cell>
          <cell r="W78">
            <v>1131</v>
          </cell>
          <cell r="X78">
            <v>1131</v>
          </cell>
          <cell r="Y78">
            <v>1131</v>
          </cell>
          <cell r="Z78">
            <v>1131</v>
          </cell>
          <cell r="AA78">
            <v>1131</v>
          </cell>
          <cell r="AB78">
            <v>565.5</v>
          </cell>
          <cell r="AC78">
            <v>565.5</v>
          </cell>
          <cell r="AD78">
            <v>565.5</v>
          </cell>
          <cell r="AE78">
            <v>565.5</v>
          </cell>
          <cell r="AF78">
            <v>1131</v>
          </cell>
          <cell r="AG78">
            <v>1131</v>
          </cell>
          <cell r="AH78">
            <v>565.5</v>
          </cell>
        </row>
        <row r="79">
          <cell r="D79">
            <v>565.5</v>
          </cell>
          <cell r="E79">
            <v>565.5</v>
          </cell>
          <cell r="F79">
            <v>565.5</v>
          </cell>
          <cell r="G79">
            <v>565.5</v>
          </cell>
          <cell r="H79">
            <v>565.5</v>
          </cell>
          <cell r="I79">
            <v>565.5</v>
          </cell>
          <cell r="J79">
            <v>565.5</v>
          </cell>
          <cell r="K79">
            <v>565.5</v>
          </cell>
          <cell r="L79">
            <v>565.5</v>
          </cell>
          <cell r="M79">
            <v>565.5</v>
          </cell>
          <cell r="N79">
            <v>565.5</v>
          </cell>
          <cell r="O79">
            <v>1015.5</v>
          </cell>
          <cell r="P79">
            <v>565.5</v>
          </cell>
          <cell r="Q79">
            <v>565.5</v>
          </cell>
          <cell r="R79">
            <v>1131</v>
          </cell>
          <cell r="S79">
            <v>1131</v>
          </cell>
          <cell r="T79">
            <v>1131</v>
          </cell>
          <cell r="U79">
            <v>1131</v>
          </cell>
          <cell r="V79">
            <v>1131</v>
          </cell>
          <cell r="W79">
            <v>1131</v>
          </cell>
          <cell r="X79">
            <v>1131</v>
          </cell>
          <cell r="Y79">
            <v>1131</v>
          </cell>
          <cell r="Z79">
            <v>1131</v>
          </cell>
          <cell r="AA79">
            <v>1131</v>
          </cell>
          <cell r="AB79">
            <v>577.5</v>
          </cell>
          <cell r="AC79">
            <v>565.5</v>
          </cell>
          <cell r="AD79">
            <v>565.5</v>
          </cell>
          <cell r="AE79">
            <v>565.5</v>
          </cell>
          <cell r="AF79">
            <v>1131</v>
          </cell>
          <cell r="AG79">
            <v>1131</v>
          </cell>
          <cell r="AH79">
            <v>565.5</v>
          </cell>
        </row>
        <row r="80">
          <cell r="D80">
            <v>565.5</v>
          </cell>
          <cell r="E80">
            <v>565.5</v>
          </cell>
          <cell r="F80">
            <v>565.5</v>
          </cell>
          <cell r="G80">
            <v>565.5</v>
          </cell>
          <cell r="H80">
            <v>565.5</v>
          </cell>
          <cell r="I80">
            <v>565.5</v>
          </cell>
          <cell r="J80">
            <v>565.5</v>
          </cell>
          <cell r="K80">
            <v>565.5</v>
          </cell>
          <cell r="L80">
            <v>565.5</v>
          </cell>
          <cell r="M80">
            <v>565.5</v>
          </cell>
          <cell r="N80">
            <v>565.5</v>
          </cell>
          <cell r="O80">
            <v>1015.5</v>
          </cell>
          <cell r="P80">
            <v>565.5</v>
          </cell>
          <cell r="Q80">
            <v>565.5</v>
          </cell>
          <cell r="R80">
            <v>1131</v>
          </cell>
          <cell r="S80">
            <v>1131</v>
          </cell>
          <cell r="T80">
            <v>1131</v>
          </cell>
          <cell r="U80">
            <v>1131</v>
          </cell>
          <cell r="V80">
            <v>1131</v>
          </cell>
          <cell r="W80">
            <v>1131</v>
          </cell>
          <cell r="X80">
            <v>1131</v>
          </cell>
          <cell r="Y80">
            <v>1131</v>
          </cell>
          <cell r="Z80">
            <v>1131</v>
          </cell>
          <cell r="AA80">
            <v>1131</v>
          </cell>
          <cell r="AB80">
            <v>665.5</v>
          </cell>
          <cell r="AC80">
            <v>565.5</v>
          </cell>
          <cell r="AD80">
            <v>565.5</v>
          </cell>
          <cell r="AE80">
            <v>565.5</v>
          </cell>
          <cell r="AF80">
            <v>1131</v>
          </cell>
          <cell r="AG80">
            <v>1131</v>
          </cell>
          <cell r="AH80">
            <v>565.5</v>
          </cell>
        </row>
        <row r="81">
          <cell r="D81">
            <v>565.5</v>
          </cell>
          <cell r="E81">
            <v>565.5</v>
          </cell>
          <cell r="F81">
            <v>565.5</v>
          </cell>
          <cell r="G81">
            <v>565.5</v>
          </cell>
          <cell r="H81">
            <v>565.5</v>
          </cell>
          <cell r="I81">
            <v>565.5</v>
          </cell>
          <cell r="J81">
            <v>565.5</v>
          </cell>
          <cell r="K81">
            <v>565.5</v>
          </cell>
          <cell r="L81">
            <v>565.5</v>
          </cell>
          <cell r="M81">
            <v>565.5</v>
          </cell>
          <cell r="N81">
            <v>565.5</v>
          </cell>
          <cell r="O81">
            <v>1015.5</v>
          </cell>
          <cell r="P81">
            <v>565.5</v>
          </cell>
          <cell r="Q81">
            <v>565.5</v>
          </cell>
          <cell r="R81">
            <v>1131</v>
          </cell>
          <cell r="S81">
            <v>1131</v>
          </cell>
          <cell r="T81">
            <v>1131</v>
          </cell>
          <cell r="U81">
            <v>1131</v>
          </cell>
          <cell r="V81">
            <v>1131</v>
          </cell>
          <cell r="W81">
            <v>1131</v>
          </cell>
          <cell r="X81">
            <v>1131</v>
          </cell>
          <cell r="Y81">
            <v>1131</v>
          </cell>
          <cell r="Z81">
            <v>1131</v>
          </cell>
          <cell r="AA81">
            <v>1131</v>
          </cell>
          <cell r="AB81">
            <v>705.5</v>
          </cell>
          <cell r="AC81">
            <v>565.5</v>
          </cell>
          <cell r="AD81">
            <v>565.5</v>
          </cell>
          <cell r="AE81">
            <v>565.5</v>
          </cell>
          <cell r="AF81">
            <v>1131</v>
          </cell>
          <cell r="AG81">
            <v>1131</v>
          </cell>
          <cell r="AH81">
            <v>565.5</v>
          </cell>
        </row>
        <row r="82">
          <cell r="D82">
            <v>565.5</v>
          </cell>
          <cell r="E82">
            <v>565.5</v>
          </cell>
          <cell r="F82">
            <v>565.5</v>
          </cell>
          <cell r="G82">
            <v>565.5</v>
          </cell>
          <cell r="H82">
            <v>565.5</v>
          </cell>
          <cell r="I82">
            <v>565.5</v>
          </cell>
          <cell r="J82">
            <v>565.5</v>
          </cell>
          <cell r="K82">
            <v>565.5</v>
          </cell>
          <cell r="L82">
            <v>565.5</v>
          </cell>
          <cell r="M82">
            <v>565.5</v>
          </cell>
          <cell r="N82">
            <v>565.5</v>
          </cell>
          <cell r="O82">
            <v>1015.5</v>
          </cell>
          <cell r="P82">
            <v>565.5</v>
          </cell>
          <cell r="Q82">
            <v>565.5</v>
          </cell>
          <cell r="R82">
            <v>1131</v>
          </cell>
          <cell r="S82">
            <v>1131</v>
          </cell>
          <cell r="T82">
            <v>1131</v>
          </cell>
          <cell r="U82">
            <v>1131</v>
          </cell>
          <cell r="V82">
            <v>1131</v>
          </cell>
          <cell r="W82">
            <v>1131</v>
          </cell>
          <cell r="X82">
            <v>1131</v>
          </cell>
          <cell r="Y82">
            <v>1131</v>
          </cell>
          <cell r="Z82">
            <v>1131</v>
          </cell>
          <cell r="AA82">
            <v>1131</v>
          </cell>
          <cell r="AB82">
            <v>795.5</v>
          </cell>
          <cell r="AC82">
            <v>565.5</v>
          </cell>
          <cell r="AD82">
            <v>565.5</v>
          </cell>
          <cell r="AE82">
            <v>565.5</v>
          </cell>
          <cell r="AF82">
            <v>1131</v>
          </cell>
          <cell r="AG82">
            <v>1131</v>
          </cell>
          <cell r="AH82">
            <v>565.5</v>
          </cell>
        </row>
        <row r="83">
          <cell r="D83">
            <v>565.5</v>
          </cell>
          <cell r="E83">
            <v>565.5</v>
          </cell>
          <cell r="F83">
            <v>565.5</v>
          </cell>
          <cell r="G83">
            <v>565.5</v>
          </cell>
          <cell r="H83">
            <v>565.5</v>
          </cell>
          <cell r="I83">
            <v>565.5</v>
          </cell>
          <cell r="J83">
            <v>565.5</v>
          </cell>
          <cell r="K83">
            <v>565.5</v>
          </cell>
          <cell r="L83">
            <v>565.5</v>
          </cell>
          <cell r="M83">
            <v>565.5</v>
          </cell>
          <cell r="N83">
            <v>565.5</v>
          </cell>
          <cell r="O83">
            <v>1025.5</v>
          </cell>
          <cell r="P83">
            <v>565.5</v>
          </cell>
          <cell r="Q83">
            <v>565.5</v>
          </cell>
          <cell r="R83">
            <v>1131</v>
          </cell>
          <cell r="S83">
            <v>1131</v>
          </cell>
          <cell r="T83">
            <v>1131</v>
          </cell>
          <cell r="U83">
            <v>1131</v>
          </cell>
          <cell r="V83">
            <v>1131</v>
          </cell>
          <cell r="W83">
            <v>1131</v>
          </cell>
          <cell r="X83">
            <v>1131</v>
          </cell>
          <cell r="Y83">
            <v>1131</v>
          </cell>
          <cell r="Z83">
            <v>1131</v>
          </cell>
          <cell r="AA83">
            <v>1131</v>
          </cell>
          <cell r="AB83">
            <v>875.5</v>
          </cell>
          <cell r="AC83">
            <v>565.5</v>
          </cell>
          <cell r="AD83">
            <v>565.5</v>
          </cell>
          <cell r="AE83">
            <v>565.5</v>
          </cell>
          <cell r="AF83">
            <v>1131</v>
          </cell>
          <cell r="AG83">
            <v>1131</v>
          </cell>
          <cell r="AH83">
            <v>565.5</v>
          </cell>
        </row>
        <row r="84">
          <cell r="D84">
            <v>565.5</v>
          </cell>
          <cell r="E84">
            <v>565.5</v>
          </cell>
          <cell r="F84">
            <v>565.5</v>
          </cell>
          <cell r="G84">
            <v>565.5</v>
          </cell>
          <cell r="H84">
            <v>565.5</v>
          </cell>
          <cell r="I84">
            <v>565.5</v>
          </cell>
          <cell r="J84">
            <v>565.5</v>
          </cell>
          <cell r="K84">
            <v>565.5</v>
          </cell>
          <cell r="L84">
            <v>565.5</v>
          </cell>
          <cell r="M84">
            <v>565.5</v>
          </cell>
          <cell r="N84">
            <v>565.5</v>
          </cell>
          <cell r="O84">
            <v>1025.5</v>
          </cell>
          <cell r="P84">
            <v>565.5</v>
          </cell>
          <cell r="Q84">
            <v>565.5</v>
          </cell>
          <cell r="R84">
            <v>1131</v>
          </cell>
          <cell r="S84">
            <v>1131</v>
          </cell>
          <cell r="T84">
            <v>1131</v>
          </cell>
          <cell r="U84">
            <v>1131</v>
          </cell>
          <cell r="V84">
            <v>1131</v>
          </cell>
          <cell r="W84">
            <v>1131</v>
          </cell>
          <cell r="X84">
            <v>1131</v>
          </cell>
          <cell r="Y84">
            <v>1131</v>
          </cell>
          <cell r="Z84">
            <v>1131</v>
          </cell>
          <cell r="AA84">
            <v>1131</v>
          </cell>
          <cell r="AB84">
            <v>935.5</v>
          </cell>
          <cell r="AC84">
            <v>565.5</v>
          </cell>
          <cell r="AD84">
            <v>565.5</v>
          </cell>
          <cell r="AE84">
            <v>565.5</v>
          </cell>
          <cell r="AF84">
            <v>1131</v>
          </cell>
          <cell r="AG84">
            <v>1131</v>
          </cell>
          <cell r="AH84">
            <v>565.5</v>
          </cell>
        </row>
        <row r="85">
          <cell r="D85">
            <v>565.5</v>
          </cell>
          <cell r="E85">
            <v>565.5</v>
          </cell>
          <cell r="F85">
            <v>565.5</v>
          </cell>
          <cell r="G85">
            <v>565.5</v>
          </cell>
          <cell r="H85">
            <v>565.5</v>
          </cell>
          <cell r="I85">
            <v>565.5</v>
          </cell>
          <cell r="J85">
            <v>565.5</v>
          </cell>
          <cell r="K85">
            <v>565.5</v>
          </cell>
          <cell r="L85">
            <v>565.5</v>
          </cell>
          <cell r="M85">
            <v>565.5</v>
          </cell>
          <cell r="N85">
            <v>565.5</v>
          </cell>
          <cell r="O85">
            <v>1025.5</v>
          </cell>
          <cell r="P85">
            <v>565.5</v>
          </cell>
          <cell r="Q85">
            <v>565.5</v>
          </cell>
          <cell r="R85">
            <v>1131</v>
          </cell>
          <cell r="S85">
            <v>1131</v>
          </cell>
          <cell r="T85">
            <v>1131</v>
          </cell>
          <cell r="U85">
            <v>1131</v>
          </cell>
          <cell r="V85">
            <v>1131</v>
          </cell>
          <cell r="W85">
            <v>1131</v>
          </cell>
          <cell r="X85">
            <v>1131</v>
          </cell>
          <cell r="Y85">
            <v>1131</v>
          </cell>
          <cell r="Z85">
            <v>1131</v>
          </cell>
          <cell r="AA85">
            <v>1131</v>
          </cell>
          <cell r="AB85">
            <v>1005.5</v>
          </cell>
          <cell r="AC85">
            <v>565.5</v>
          </cell>
          <cell r="AD85">
            <v>565.5</v>
          </cell>
          <cell r="AE85">
            <v>565.5</v>
          </cell>
          <cell r="AF85">
            <v>1131</v>
          </cell>
          <cell r="AG85">
            <v>1131</v>
          </cell>
          <cell r="AH85">
            <v>565.5</v>
          </cell>
        </row>
        <row r="86">
          <cell r="D86">
            <v>565.5</v>
          </cell>
          <cell r="E86">
            <v>565.5</v>
          </cell>
          <cell r="F86">
            <v>565.5</v>
          </cell>
          <cell r="G86">
            <v>565.5</v>
          </cell>
          <cell r="H86">
            <v>565.5</v>
          </cell>
          <cell r="I86">
            <v>565.5</v>
          </cell>
          <cell r="J86">
            <v>565.5</v>
          </cell>
          <cell r="K86">
            <v>565.5</v>
          </cell>
          <cell r="L86">
            <v>565.5</v>
          </cell>
          <cell r="M86">
            <v>565.5</v>
          </cell>
          <cell r="N86">
            <v>565.5</v>
          </cell>
          <cell r="O86">
            <v>1025.5</v>
          </cell>
          <cell r="P86">
            <v>565.5</v>
          </cell>
          <cell r="Q86">
            <v>565.5</v>
          </cell>
          <cell r="R86">
            <v>1131</v>
          </cell>
          <cell r="S86">
            <v>1131</v>
          </cell>
          <cell r="T86">
            <v>1131</v>
          </cell>
          <cell r="U86">
            <v>1131</v>
          </cell>
          <cell r="V86">
            <v>1131</v>
          </cell>
          <cell r="W86">
            <v>1131</v>
          </cell>
          <cell r="X86">
            <v>1131</v>
          </cell>
          <cell r="Y86">
            <v>1131</v>
          </cell>
          <cell r="Z86">
            <v>1131</v>
          </cell>
          <cell r="AA86">
            <v>1131</v>
          </cell>
          <cell r="AB86">
            <v>1075.5</v>
          </cell>
          <cell r="AC86">
            <v>565.5</v>
          </cell>
          <cell r="AD86">
            <v>565.5</v>
          </cell>
          <cell r="AE86">
            <v>565.5</v>
          </cell>
          <cell r="AF86">
            <v>1131</v>
          </cell>
          <cell r="AG86">
            <v>1131</v>
          </cell>
          <cell r="AH86">
            <v>565.5</v>
          </cell>
        </row>
        <row r="87">
          <cell r="D87">
            <v>565.5</v>
          </cell>
          <cell r="E87">
            <v>565.5</v>
          </cell>
          <cell r="F87">
            <v>565.5</v>
          </cell>
          <cell r="G87">
            <v>565.5</v>
          </cell>
          <cell r="H87">
            <v>565.5</v>
          </cell>
          <cell r="I87">
            <v>565.5</v>
          </cell>
          <cell r="J87">
            <v>565.5</v>
          </cell>
          <cell r="K87">
            <v>565.5</v>
          </cell>
          <cell r="L87">
            <v>565.5</v>
          </cell>
          <cell r="M87">
            <v>565.5</v>
          </cell>
          <cell r="N87">
            <v>565.5</v>
          </cell>
          <cell r="O87">
            <v>1025.5</v>
          </cell>
          <cell r="P87">
            <v>565.5</v>
          </cell>
          <cell r="Q87">
            <v>565.5</v>
          </cell>
          <cell r="R87">
            <v>1131</v>
          </cell>
          <cell r="S87">
            <v>1131</v>
          </cell>
          <cell r="T87">
            <v>1131</v>
          </cell>
          <cell r="U87">
            <v>1131</v>
          </cell>
          <cell r="V87">
            <v>1131</v>
          </cell>
          <cell r="W87">
            <v>1131</v>
          </cell>
          <cell r="X87">
            <v>1131</v>
          </cell>
          <cell r="Y87">
            <v>1131</v>
          </cell>
          <cell r="Z87">
            <v>1131</v>
          </cell>
          <cell r="AA87">
            <v>1131</v>
          </cell>
          <cell r="AB87">
            <v>1131</v>
          </cell>
          <cell r="AC87">
            <v>565.5</v>
          </cell>
          <cell r="AD87">
            <v>565.5</v>
          </cell>
          <cell r="AE87">
            <v>565.5</v>
          </cell>
          <cell r="AF87">
            <v>1131</v>
          </cell>
          <cell r="AG87">
            <v>1131</v>
          </cell>
          <cell r="AH87">
            <v>565.5</v>
          </cell>
        </row>
        <row r="88">
          <cell r="D88">
            <v>565.5</v>
          </cell>
          <cell r="E88">
            <v>565.5</v>
          </cell>
          <cell r="F88">
            <v>565.5</v>
          </cell>
          <cell r="G88">
            <v>565.5</v>
          </cell>
          <cell r="H88">
            <v>565.5</v>
          </cell>
          <cell r="I88">
            <v>565.5</v>
          </cell>
          <cell r="J88">
            <v>565.5</v>
          </cell>
          <cell r="K88">
            <v>565.5</v>
          </cell>
          <cell r="L88">
            <v>565.5</v>
          </cell>
          <cell r="M88">
            <v>565.5</v>
          </cell>
          <cell r="N88">
            <v>565.5</v>
          </cell>
          <cell r="O88">
            <v>1035.5</v>
          </cell>
          <cell r="P88">
            <v>565.5</v>
          </cell>
          <cell r="Q88">
            <v>565.5</v>
          </cell>
          <cell r="R88">
            <v>1131</v>
          </cell>
          <cell r="S88">
            <v>1131</v>
          </cell>
          <cell r="T88">
            <v>1131</v>
          </cell>
          <cell r="U88">
            <v>1131</v>
          </cell>
          <cell r="V88">
            <v>1131</v>
          </cell>
          <cell r="W88">
            <v>1131</v>
          </cell>
          <cell r="X88">
            <v>1131</v>
          </cell>
          <cell r="Y88">
            <v>1131</v>
          </cell>
          <cell r="Z88">
            <v>1131</v>
          </cell>
          <cell r="AA88">
            <v>1131</v>
          </cell>
          <cell r="AB88">
            <v>1131</v>
          </cell>
          <cell r="AC88">
            <v>565.5</v>
          </cell>
          <cell r="AD88">
            <v>565.5</v>
          </cell>
          <cell r="AE88">
            <v>565.5</v>
          </cell>
          <cell r="AF88">
            <v>1131</v>
          </cell>
          <cell r="AG88">
            <v>1131</v>
          </cell>
          <cell r="AH88">
            <v>565.5</v>
          </cell>
        </row>
        <row r="89">
          <cell r="D89">
            <v>565.5</v>
          </cell>
          <cell r="E89">
            <v>565.5</v>
          </cell>
          <cell r="F89">
            <v>565.5</v>
          </cell>
          <cell r="G89">
            <v>565.5</v>
          </cell>
          <cell r="H89">
            <v>565.5</v>
          </cell>
          <cell r="I89">
            <v>565.5</v>
          </cell>
          <cell r="J89">
            <v>565.5</v>
          </cell>
          <cell r="K89">
            <v>565.5</v>
          </cell>
          <cell r="L89">
            <v>565.5</v>
          </cell>
          <cell r="M89">
            <v>565.5</v>
          </cell>
          <cell r="N89">
            <v>565.5</v>
          </cell>
          <cell r="O89">
            <v>1035.5</v>
          </cell>
          <cell r="P89">
            <v>565.5</v>
          </cell>
          <cell r="Q89">
            <v>565.5</v>
          </cell>
          <cell r="R89">
            <v>1131</v>
          </cell>
          <cell r="S89">
            <v>1131</v>
          </cell>
          <cell r="T89">
            <v>1131</v>
          </cell>
          <cell r="U89">
            <v>1131</v>
          </cell>
          <cell r="V89">
            <v>1131</v>
          </cell>
          <cell r="W89">
            <v>1131</v>
          </cell>
          <cell r="X89">
            <v>1131</v>
          </cell>
          <cell r="Y89">
            <v>1131</v>
          </cell>
          <cell r="Z89">
            <v>1131</v>
          </cell>
          <cell r="AA89">
            <v>1131</v>
          </cell>
          <cell r="AB89">
            <v>1131</v>
          </cell>
          <cell r="AC89">
            <v>565.5</v>
          </cell>
          <cell r="AD89">
            <v>565.5</v>
          </cell>
          <cell r="AE89">
            <v>565.5</v>
          </cell>
          <cell r="AF89">
            <v>1131</v>
          </cell>
          <cell r="AG89">
            <v>1131</v>
          </cell>
          <cell r="AH89">
            <v>565.5</v>
          </cell>
        </row>
        <row r="90">
          <cell r="D90">
            <v>565.5</v>
          </cell>
          <cell r="E90">
            <v>565.5</v>
          </cell>
          <cell r="F90">
            <v>565.5</v>
          </cell>
          <cell r="G90">
            <v>565.5</v>
          </cell>
          <cell r="H90">
            <v>565.5</v>
          </cell>
          <cell r="I90">
            <v>565.5</v>
          </cell>
          <cell r="J90">
            <v>565.5</v>
          </cell>
          <cell r="K90">
            <v>565.5</v>
          </cell>
          <cell r="L90">
            <v>565.5</v>
          </cell>
          <cell r="M90">
            <v>565.5</v>
          </cell>
          <cell r="N90">
            <v>565.5</v>
          </cell>
          <cell r="O90">
            <v>1035.5</v>
          </cell>
          <cell r="P90">
            <v>565.5</v>
          </cell>
          <cell r="Q90">
            <v>565.5</v>
          </cell>
          <cell r="R90">
            <v>1131</v>
          </cell>
          <cell r="S90">
            <v>1131</v>
          </cell>
          <cell r="T90">
            <v>1131</v>
          </cell>
          <cell r="U90">
            <v>1131</v>
          </cell>
          <cell r="V90">
            <v>1131</v>
          </cell>
          <cell r="W90">
            <v>1131</v>
          </cell>
          <cell r="X90">
            <v>1131</v>
          </cell>
          <cell r="Y90">
            <v>1131</v>
          </cell>
          <cell r="Z90">
            <v>1131</v>
          </cell>
          <cell r="AA90">
            <v>1131</v>
          </cell>
          <cell r="AB90">
            <v>1131</v>
          </cell>
          <cell r="AC90">
            <v>565.5</v>
          </cell>
          <cell r="AD90">
            <v>565.5</v>
          </cell>
          <cell r="AE90">
            <v>565.5</v>
          </cell>
          <cell r="AF90">
            <v>1131</v>
          </cell>
          <cell r="AG90">
            <v>1131</v>
          </cell>
          <cell r="AH90">
            <v>565.5</v>
          </cell>
        </row>
        <row r="91">
          <cell r="D91">
            <v>565.5</v>
          </cell>
          <cell r="E91">
            <v>565.5</v>
          </cell>
          <cell r="F91">
            <v>565.5</v>
          </cell>
          <cell r="G91">
            <v>565.5</v>
          </cell>
          <cell r="H91">
            <v>565.5</v>
          </cell>
          <cell r="I91">
            <v>565.5</v>
          </cell>
          <cell r="J91">
            <v>565.5</v>
          </cell>
          <cell r="K91">
            <v>565.5</v>
          </cell>
          <cell r="L91">
            <v>565.5</v>
          </cell>
          <cell r="M91">
            <v>565.5</v>
          </cell>
          <cell r="N91">
            <v>565.5</v>
          </cell>
          <cell r="O91">
            <v>1035.5</v>
          </cell>
          <cell r="P91">
            <v>565.5</v>
          </cell>
          <cell r="Q91">
            <v>565.5</v>
          </cell>
          <cell r="R91">
            <v>1131</v>
          </cell>
          <cell r="S91">
            <v>1131</v>
          </cell>
          <cell r="T91">
            <v>1131</v>
          </cell>
          <cell r="U91">
            <v>1131</v>
          </cell>
          <cell r="V91">
            <v>1131</v>
          </cell>
          <cell r="W91">
            <v>1131</v>
          </cell>
          <cell r="X91">
            <v>1131</v>
          </cell>
          <cell r="Y91">
            <v>1131</v>
          </cell>
          <cell r="Z91">
            <v>1131</v>
          </cell>
          <cell r="AA91">
            <v>1131</v>
          </cell>
          <cell r="AB91">
            <v>1131</v>
          </cell>
          <cell r="AC91">
            <v>565.5</v>
          </cell>
          <cell r="AD91">
            <v>565.5</v>
          </cell>
          <cell r="AE91">
            <v>565.5</v>
          </cell>
          <cell r="AF91">
            <v>1131</v>
          </cell>
          <cell r="AG91">
            <v>1131</v>
          </cell>
          <cell r="AH91">
            <v>565.5</v>
          </cell>
        </row>
        <row r="92">
          <cell r="D92">
            <v>565.5</v>
          </cell>
          <cell r="E92">
            <v>565.5</v>
          </cell>
          <cell r="F92">
            <v>565.5</v>
          </cell>
          <cell r="G92">
            <v>565.5</v>
          </cell>
          <cell r="H92">
            <v>565.5</v>
          </cell>
          <cell r="I92">
            <v>565.5</v>
          </cell>
          <cell r="J92">
            <v>565.5</v>
          </cell>
          <cell r="K92">
            <v>565.5</v>
          </cell>
          <cell r="L92">
            <v>565.5</v>
          </cell>
          <cell r="M92">
            <v>565.5</v>
          </cell>
          <cell r="N92">
            <v>565.5</v>
          </cell>
          <cell r="O92">
            <v>1035.5</v>
          </cell>
          <cell r="P92">
            <v>565.5</v>
          </cell>
          <cell r="Q92">
            <v>595.5</v>
          </cell>
          <cell r="R92">
            <v>1131</v>
          </cell>
          <cell r="S92">
            <v>1131</v>
          </cell>
          <cell r="T92">
            <v>1131</v>
          </cell>
          <cell r="U92">
            <v>1131</v>
          </cell>
          <cell r="V92">
            <v>1131</v>
          </cell>
          <cell r="W92">
            <v>1131</v>
          </cell>
          <cell r="X92">
            <v>1131</v>
          </cell>
          <cell r="Y92">
            <v>1131</v>
          </cell>
          <cell r="Z92">
            <v>1131</v>
          </cell>
          <cell r="AA92">
            <v>1131</v>
          </cell>
          <cell r="AB92">
            <v>1131</v>
          </cell>
          <cell r="AC92">
            <v>565.5</v>
          </cell>
          <cell r="AD92">
            <v>565.5</v>
          </cell>
          <cell r="AE92">
            <v>565.5</v>
          </cell>
          <cell r="AF92">
            <v>1131</v>
          </cell>
          <cell r="AG92">
            <v>1131</v>
          </cell>
          <cell r="AH92">
            <v>565.5</v>
          </cell>
        </row>
        <row r="93">
          <cell r="D93">
            <v>565.5</v>
          </cell>
          <cell r="E93">
            <v>565.5</v>
          </cell>
          <cell r="F93">
            <v>565.5</v>
          </cell>
          <cell r="G93">
            <v>565.5</v>
          </cell>
          <cell r="H93">
            <v>565.5</v>
          </cell>
          <cell r="I93">
            <v>565.5</v>
          </cell>
          <cell r="J93">
            <v>565.5</v>
          </cell>
          <cell r="K93">
            <v>565.5</v>
          </cell>
          <cell r="L93">
            <v>565.5</v>
          </cell>
          <cell r="M93">
            <v>565.5</v>
          </cell>
          <cell r="N93">
            <v>565.5</v>
          </cell>
          <cell r="O93">
            <v>1035.5</v>
          </cell>
          <cell r="P93">
            <v>565.5</v>
          </cell>
          <cell r="Q93">
            <v>635.5</v>
          </cell>
          <cell r="R93">
            <v>1131</v>
          </cell>
          <cell r="S93">
            <v>1131</v>
          </cell>
          <cell r="T93">
            <v>1131</v>
          </cell>
          <cell r="U93">
            <v>1131</v>
          </cell>
          <cell r="V93">
            <v>1131</v>
          </cell>
          <cell r="W93">
            <v>1131</v>
          </cell>
          <cell r="X93">
            <v>1131</v>
          </cell>
          <cell r="Y93">
            <v>1131</v>
          </cell>
          <cell r="Z93">
            <v>1131</v>
          </cell>
          <cell r="AA93">
            <v>1131</v>
          </cell>
          <cell r="AB93">
            <v>1131</v>
          </cell>
          <cell r="AC93">
            <v>565.5</v>
          </cell>
          <cell r="AD93">
            <v>565.5</v>
          </cell>
          <cell r="AE93">
            <v>565.5</v>
          </cell>
          <cell r="AF93">
            <v>1131</v>
          </cell>
          <cell r="AG93">
            <v>1131</v>
          </cell>
          <cell r="AH93">
            <v>565.5</v>
          </cell>
        </row>
        <row r="94">
          <cell r="D94">
            <v>565.5</v>
          </cell>
          <cell r="E94">
            <v>565.5</v>
          </cell>
          <cell r="F94">
            <v>565.5</v>
          </cell>
          <cell r="G94">
            <v>565.5</v>
          </cell>
          <cell r="H94">
            <v>565.5</v>
          </cell>
          <cell r="I94">
            <v>565.5</v>
          </cell>
          <cell r="J94">
            <v>565.5</v>
          </cell>
          <cell r="K94">
            <v>565.5</v>
          </cell>
          <cell r="L94">
            <v>565.5</v>
          </cell>
          <cell r="M94">
            <v>565.5</v>
          </cell>
          <cell r="N94">
            <v>565.5</v>
          </cell>
          <cell r="O94">
            <v>1035.5</v>
          </cell>
          <cell r="P94">
            <v>565.5</v>
          </cell>
          <cell r="Q94">
            <v>655.5</v>
          </cell>
          <cell r="R94">
            <v>1131</v>
          </cell>
          <cell r="S94">
            <v>1131</v>
          </cell>
          <cell r="T94">
            <v>1131</v>
          </cell>
          <cell r="U94">
            <v>1131</v>
          </cell>
          <cell r="V94">
            <v>1131</v>
          </cell>
          <cell r="W94">
            <v>1131</v>
          </cell>
          <cell r="X94">
            <v>1131</v>
          </cell>
          <cell r="Y94">
            <v>1131</v>
          </cell>
          <cell r="Z94">
            <v>1131</v>
          </cell>
          <cell r="AA94">
            <v>1131</v>
          </cell>
          <cell r="AB94">
            <v>1131</v>
          </cell>
          <cell r="AC94">
            <v>565.5</v>
          </cell>
          <cell r="AD94">
            <v>565.5</v>
          </cell>
          <cell r="AE94">
            <v>565.5</v>
          </cell>
          <cell r="AF94">
            <v>1131</v>
          </cell>
          <cell r="AG94">
            <v>1131</v>
          </cell>
          <cell r="AH94">
            <v>565.5</v>
          </cell>
        </row>
        <row r="95">
          <cell r="D95">
            <v>565.5</v>
          </cell>
          <cell r="E95">
            <v>565.5</v>
          </cell>
          <cell r="F95">
            <v>565.5</v>
          </cell>
          <cell r="G95">
            <v>565.5</v>
          </cell>
          <cell r="H95">
            <v>565.5</v>
          </cell>
          <cell r="I95">
            <v>565.5</v>
          </cell>
          <cell r="J95">
            <v>565.5</v>
          </cell>
          <cell r="K95">
            <v>565.5</v>
          </cell>
          <cell r="L95">
            <v>565.5</v>
          </cell>
          <cell r="M95">
            <v>565.5</v>
          </cell>
          <cell r="N95">
            <v>565.5</v>
          </cell>
          <cell r="O95">
            <v>1035.5</v>
          </cell>
          <cell r="P95">
            <v>565.5</v>
          </cell>
          <cell r="Q95">
            <v>705.5</v>
          </cell>
          <cell r="R95">
            <v>1131</v>
          </cell>
          <cell r="S95">
            <v>1131</v>
          </cell>
          <cell r="T95">
            <v>1131</v>
          </cell>
          <cell r="U95">
            <v>1131</v>
          </cell>
          <cell r="V95">
            <v>1131</v>
          </cell>
          <cell r="W95">
            <v>1131</v>
          </cell>
          <cell r="X95">
            <v>1131</v>
          </cell>
          <cell r="Y95">
            <v>1131</v>
          </cell>
          <cell r="Z95">
            <v>1131</v>
          </cell>
          <cell r="AA95">
            <v>1131</v>
          </cell>
          <cell r="AB95">
            <v>1131</v>
          </cell>
          <cell r="AC95">
            <v>565.5</v>
          </cell>
          <cell r="AD95">
            <v>565.5</v>
          </cell>
          <cell r="AE95">
            <v>565.5</v>
          </cell>
          <cell r="AF95">
            <v>1131</v>
          </cell>
          <cell r="AG95">
            <v>1131</v>
          </cell>
          <cell r="AH95">
            <v>565.5</v>
          </cell>
        </row>
        <row r="96">
          <cell r="D96">
            <v>565.5</v>
          </cell>
          <cell r="E96">
            <v>565.5</v>
          </cell>
          <cell r="F96">
            <v>565.5</v>
          </cell>
          <cell r="G96">
            <v>565.5</v>
          </cell>
          <cell r="H96">
            <v>565.5</v>
          </cell>
          <cell r="I96">
            <v>565.5</v>
          </cell>
          <cell r="J96">
            <v>565.5</v>
          </cell>
          <cell r="K96">
            <v>565.5</v>
          </cell>
          <cell r="L96">
            <v>565.5</v>
          </cell>
          <cell r="M96">
            <v>565.5</v>
          </cell>
          <cell r="N96">
            <v>565.5</v>
          </cell>
          <cell r="O96">
            <v>1035.5</v>
          </cell>
          <cell r="P96">
            <v>565.5</v>
          </cell>
          <cell r="Q96">
            <v>775.5</v>
          </cell>
          <cell r="R96">
            <v>1131</v>
          </cell>
          <cell r="S96">
            <v>1131</v>
          </cell>
          <cell r="T96">
            <v>1131</v>
          </cell>
          <cell r="U96">
            <v>1131</v>
          </cell>
          <cell r="V96">
            <v>1131</v>
          </cell>
          <cell r="W96">
            <v>1131</v>
          </cell>
          <cell r="X96">
            <v>1131</v>
          </cell>
          <cell r="Y96">
            <v>1131</v>
          </cell>
          <cell r="Z96">
            <v>1131</v>
          </cell>
          <cell r="AA96">
            <v>1131</v>
          </cell>
          <cell r="AB96">
            <v>1131</v>
          </cell>
          <cell r="AC96">
            <v>565.5</v>
          </cell>
          <cell r="AD96">
            <v>565.5</v>
          </cell>
          <cell r="AE96">
            <v>565.5</v>
          </cell>
          <cell r="AF96">
            <v>1131</v>
          </cell>
          <cell r="AG96">
            <v>1131</v>
          </cell>
          <cell r="AH96">
            <v>565.5</v>
          </cell>
        </row>
        <row r="97">
          <cell r="D97">
            <v>565.5</v>
          </cell>
          <cell r="E97">
            <v>565.5</v>
          </cell>
          <cell r="F97">
            <v>565.5</v>
          </cell>
          <cell r="G97">
            <v>565.5</v>
          </cell>
          <cell r="H97">
            <v>565.5</v>
          </cell>
          <cell r="I97">
            <v>565.5</v>
          </cell>
          <cell r="J97">
            <v>565.5</v>
          </cell>
          <cell r="K97">
            <v>565.5</v>
          </cell>
          <cell r="L97">
            <v>565.5</v>
          </cell>
          <cell r="M97">
            <v>565.5</v>
          </cell>
          <cell r="N97">
            <v>565.5</v>
          </cell>
          <cell r="O97">
            <v>1035.5</v>
          </cell>
          <cell r="P97">
            <v>565.5</v>
          </cell>
          <cell r="Q97">
            <v>855.5</v>
          </cell>
          <cell r="R97">
            <v>1131</v>
          </cell>
          <cell r="S97">
            <v>1131</v>
          </cell>
          <cell r="T97">
            <v>1131</v>
          </cell>
          <cell r="U97">
            <v>1131</v>
          </cell>
          <cell r="V97">
            <v>1131</v>
          </cell>
          <cell r="W97">
            <v>1131</v>
          </cell>
          <cell r="X97">
            <v>1131</v>
          </cell>
          <cell r="Y97">
            <v>1131</v>
          </cell>
          <cell r="Z97">
            <v>1131</v>
          </cell>
          <cell r="AA97">
            <v>1131</v>
          </cell>
          <cell r="AB97">
            <v>1131</v>
          </cell>
          <cell r="AC97">
            <v>565.5</v>
          </cell>
          <cell r="AD97">
            <v>565.5</v>
          </cell>
          <cell r="AE97">
            <v>565.5</v>
          </cell>
          <cell r="AF97">
            <v>1131</v>
          </cell>
          <cell r="AG97">
            <v>1131</v>
          </cell>
          <cell r="AH97">
            <v>565.5</v>
          </cell>
        </row>
        <row r="98">
          <cell r="D98">
            <v>565.5</v>
          </cell>
          <cell r="E98">
            <v>565.5</v>
          </cell>
          <cell r="F98">
            <v>565.5</v>
          </cell>
          <cell r="G98">
            <v>565.5</v>
          </cell>
          <cell r="H98">
            <v>565.5</v>
          </cell>
          <cell r="I98">
            <v>565.5</v>
          </cell>
          <cell r="J98">
            <v>565.5</v>
          </cell>
          <cell r="K98">
            <v>565.5</v>
          </cell>
          <cell r="L98">
            <v>565.5</v>
          </cell>
          <cell r="M98">
            <v>565.5</v>
          </cell>
          <cell r="N98">
            <v>565.5</v>
          </cell>
          <cell r="O98">
            <v>1035.5</v>
          </cell>
          <cell r="P98">
            <v>565.5</v>
          </cell>
          <cell r="Q98">
            <v>865.5</v>
          </cell>
          <cell r="R98">
            <v>1131</v>
          </cell>
          <cell r="S98">
            <v>1131</v>
          </cell>
          <cell r="T98">
            <v>1131</v>
          </cell>
          <cell r="U98">
            <v>1131</v>
          </cell>
          <cell r="V98">
            <v>1131</v>
          </cell>
          <cell r="W98">
            <v>1131</v>
          </cell>
          <cell r="X98">
            <v>1131</v>
          </cell>
          <cell r="Y98">
            <v>1131</v>
          </cell>
          <cell r="Z98">
            <v>1131</v>
          </cell>
          <cell r="AA98">
            <v>1131</v>
          </cell>
          <cell r="AB98">
            <v>1131</v>
          </cell>
          <cell r="AC98">
            <v>565.5</v>
          </cell>
          <cell r="AD98">
            <v>565.5</v>
          </cell>
          <cell r="AE98">
            <v>565.5</v>
          </cell>
          <cell r="AF98">
            <v>1131</v>
          </cell>
          <cell r="AG98">
            <v>1131</v>
          </cell>
          <cell r="AH98">
            <v>565.5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565.5</v>
          </cell>
          <cell r="E3">
            <v>565.5</v>
          </cell>
          <cell r="F3">
            <v>1131</v>
          </cell>
          <cell r="G3">
            <v>1131</v>
          </cell>
          <cell r="H3">
            <v>1131</v>
          </cell>
          <cell r="I3">
            <v>1131</v>
          </cell>
          <cell r="J3">
            <v>1131</v>
          </cell>
          <cell r="K3">
            <v>1131</v>
          </cell>
          <cell r="L3">
            <v>1131</v>
          </cell>
          <cell r="M3">
            <v>1131</v>
          </cell>
          <cell r="N3">
            <v>1131</v>
          </cell>
          <cell r="O3">
            <v>1131</v>
          </cell>
          <cell r="P3">
            <v>1131</v>
          </cell>
          <cell r="Q3">
            <v>1131</v>
          </cell>
          <cell r="R3">
            <v>1131</v>
          </cell>
          <cell r="S3">
            <v>1131</v>
          </cell>
          <cell r="T3">
            <v>1131</v>
          </cell>
          <cell r="U3">
            <v>1131</v>
          </cell>
          <cell r="V3">
            <v>1131</v>
          </cell>
          <cell r="W3">
            <v>1131</v>
          </cell>
          <cell r="X3">
            <v>1131</v>
          </cell>
          <cell r="Y3">
            <v>1131</v>
          </cell>
          <cell r="Z3">
            <v>1131</v>
          </cell>
          <cell r="AA3">
            <v>1131</v>
          </cell>
          <cell r="AB3">
            <v>1131</v>
          </cell>
          <cell r="AC3">
            <v>1131</v>
          </cell>
          <cell r="AD3">
            <v>1131</v>
          </cell>
          <cell r="AE3">
            <v>1131</v>
          </cell>
          <cell r="AF3">
            <v>1131</v>
          </cell>
          <cell r="AG3">
            <v>1131</v>
          </cell>
          <cell r="AH3">
            <v>1131</v>
          </cell>
        </row>
        <row r="4">
          <cell r="D4">
            <v>565.5</v>
          </cell>
          <cell r="E4">
            <v>565.5</v>
          </cell>
          <cell r="F4">
            <v>1131</v>
          </cell>
          <cell r="G4">
            <v>1131</v>
          </cell>
          <cell r="H4">
            <v>1131</v>
          </cell>
          <cell r="I4">
            <v>1131</v>
          </cell>
          <cell r="J4">
            <v>1131</v>
          </cell>
          <cell r="K4">
            <v>1131</v>
          </cell>
          <cell r="L4">
            <v>1131</v>
          </cell>
          <cell r="M4">
            <v>1131</v>
          </cell>
          <cell r="N4">
            <v>1131</v>
          </cell>
          <cell r="O4">
            <v>1131</v>
          </cell>
          <cell r="P4">
            <v>1131</v>
          </cell>
          <cell r="Q4">
            <v>1131</v>
          </cell>
          <cell r="R4">
            <v>1131</v>
          </cell>
          <cell r="S4">
            <v>1131</v>
          </cell>
          <cell r="T4">
            <v>1131</v>
          </cell>
          <cell r="U4">
            <v>1131</v>
          </cell>
          <cell r="V4">
            <v>1131</v>
          </cell>
          <cell r="W4">
            <v>1131</v>
          </cell>
          <cell r="X4">
            <v>1131</v>
          </cell>
          <cell r="Y4">
            <v>1131</v>
          </cell>
          <cell r="Z4">
            <v>1131</v>
          </cell>
          <cell r="AA4">
            <v>1131</v>
          </cell>
          <cell r="AB4">
            <v>1131</v>
          </cell>
          <cell r="AC4">
            <v>1131</v>
          </cell>
          <cell r="AD4">
            <v>1131</v>
          </cell>
          <cell r="AE4">
            <v>1131</v>
          </cell>
          <cell r="AF4">
            <v>1131</v>
          </cell>
          <cell r="AG4">
            <v>1131</v>
          </cell>
          <cell r="AH4">
            <v>1131</v>
          </cell>
        </row>
        <row r="5">
          <cell r="D5">
            <v>565.5</v>
          </cell>
          <cell r="E5">
            <v>565.5</v>
          </cell>
          <cell r="F5">
            <v>1131</v>
          </cell>
          <cell r="G5">
            <v>1131</v>
          </cell>
          <cell r="H5">
            <v>1131</v>
          </cell>
          <cell r="I5">
            <v>1131</v>
          </cell>
          <cell r="J5">
            <v>1131</v>
          </cell>
          <cell r="K5">
            <v>1131</v>
          </cell>
          <cell r="L5">
            <v>1131</v>
          </cell>
          <cell r="M5">
            <v>1131</v>
          </cell>
          <cell r="N5">
            <v>1131</v>
          </cell>
          <cell r="O5">
            <v>1131</v>
          </cell>
          <cell r="P5">
            <v>1131</v>
          </cell>
          <cell r="Q5">
            <v>1131</v>
          </cell>
          <cell r="R5">
            <v>1131</v>
          </cell>
          <cell r="S5">
            <v>1131</v>
          </cell>
          <cell r="T5">
            <v>1131</v>
          </cell>
          <cell r="U5">
            <v>1131</v>
          </cell>
          <cell r="V5">
            <v>1131</v>
          </cell>
          <cell r="W5">
            <v>1131</v>
          </cell>
          <cell r="X5">
            <v>1131</v>
          </cell>
          <cell r="Y5">
            <v>1131</v>
          </cell>
          <cell r="Z5">
            <v>1131</v>
          </cell>
          <cell r="AA5">
            <v>1131</v>
          </cell>
          <cell r="AB5">
            <v>1131</v>
          </cell>
          <cell r="AC5">
            <v>1131</v>
          </cell>
          <cell r="AD5">
            <v>1131</v>
          </cell>
          <cell r="AE5">
            <v>1131</v>
          </cell>
          <cell r="AF5">
            <v>1131</v>
          </cell>
          <cell r="AG5">
            <v>1131</v>
          </cell>
          <cell r="AH5">
            <v>1131</v>
          </cell>
        </row>
        <row r="6">
          <cell r="D6">
            <v>565.5</v>
          </cell>
          <cell r="E6">
            <v>565.5</v>
          </cell>
          <cell r="F6">
            <v>1131</v>
          </cell>
          <cell r="G6">
            <v>1131</v>
          </cell>
          <cell r="H6">
            <v>1131</v>
          </cell>
          <cell r="I6">
            <v>1131</v>
          </cell>
          <cell r="J6">
            <v>1131</v>
          </cell>
          <cell r="K6">
            <v>1131</v>
          </cell>
          <cell r="L6">
            <v>1131</v>
          </cell>
          <cell r="M6">
            <v>1131</v>
          </cell>
          <cell r="N6">
            <v>1131</v>
          </cell>
          <cell r="O6">
            <v>1131</v>
          </cell>
          <cell r="P6">
            <v>1131</v>
          </cell>
          <cell r="Q6">
            <v>1131</v>
          </cell>
          <cell r="R6">
            <v>1131</v>
          </cell>
          <cell r="S6">
            <v>1131</v>
          </cell>
          <cell r="T6">
            <v>1131</v>
          </cell>
          <cell r="U6">
            <v>1131</v>
          </cell>
          <cell r="V6">
            <v>1131</v>
          </cell>
          <cell r="W6">
            <v>1131</v>
          </cell>
          <cell r="X6">
            <v>1131</v>
          </cell>
          <cell r="Y6">
            <v>1131</v>
          </cell>
          <cell r="Z6">
            <v>1131</v>
          </cell>
          <cell r="AA6">
            <v>1131</v>
          </cell>
          <cell r="AB6">
            <v>1131</v>
          </cell>
          <cell r="AC6">
            <v>1131</v>
          </cell>
          <cell r="AD6">
            <v>1131</v>
          </cell>
          <cell r="AE6">
            <v>1131</v>
          </cell>
          <cell r="AF6">
            <v>1131</v>
          </cell>
          <cell r="AG6">
            <v>1131</v>
          </cell>
          <cell r="AH6">
            <v>1131</v>
          </cell>
        </row>
        <row r="7">
          <cell r="D7">
            <v>565.5</v>
          </cell>
          <cell r="E7">
            <v>565.5</v>
          </cell>
          <cell r="F7">
            <v>1131</v>
          </cell>
          <cell r="G7">
            <v>1131</v>
          </cell>
          <cell r="H7">
            <v>1131</v>
          </cell>
          <cell r="I7">
            <v>1131</v>
          </cell>
          <cell r="J7">
            <v>1131</v>
          </cell>
          <cell r="K7">
            <v>1131</v>
          </cell>
          <cell r="L7">
            <v>1131</v>
          </cell>
          <cell r="M7">
            <v>1131</v>
          </cell>
          <cell r="N7">
            <v>1131</v>
          </cell>
          <cell r="O7">
            <v>1131</v>
          </cell>
          <cell r="P7">
            <v>1131</v>
          </cell>
          <cell r="Q7">
            <v>1131</v>
          </cell>
          <cell r="R7">
            <v>1131</v>
          </cell>
          <cell r="S7">
            <v>1131</v>
          </cell>
          <cell r="T7">
            <v>1131</v>
          </cell>
          <cell r="U7">
            <v>1131</v>
          </cell>
          <cell r="V7">
            <v>1131</v>
          </cell>
          <cell r="W7">
            <v>1131</v>
          </cell>
          <cell r="X7">
            <v>1131</v>
          </cell>
          <cell r="Y7">
            <v>1131</v>
          </cell>
          <cell r="Z7">
            <v>1131</v>
          </cell>
          <cell r="AA7">
            <v>1131</v>
          </cell>
          <cell r="AB7">
            <v>1131</v>
          </cell>
          <cell r="AC7">
            <v>1131</v>
          </cell>
          <cell r="AD7">
            <v>1131</v>
          </cell>
          <cell r="AE7">
            <v>1131</v>
          </cell>
          <cell r="AF7">
            <v>1131</v>
          </cell>
          <cell r="AG7">
            <v>1131</v>
          </cell>
          <cell r="AH7">
            <v>1131</v>
          </cell>
        </row>
        <row r="8">
          <cell r="D8">
            <v>565.5</v>
          </cell>
          <cell r="E8">
            <v>565.5</v>
          </cell>
          <cell r="F8">
            <v>1131</v>
          </cell>
          <cell r="G8">
            <v>1131</v>
          </cell>
          <cell r="H8">
            <v>1131</v>
          </cell>
          <cell r="I8">
            <v>1131</v>
          </cell>
          <cell r="J8">
            <v>1131</v>
          </cell>
          <cell r="K8">
            <v>1131</v>
          </cell>
          <cell r="L8">
            <v>1131</v>
          </cell>
          <cell r="M8">
            <v>1131</v>
          </cell>
          <cell r="N8">
            <v>1131</v>
          </cell>
          <cell r="O8">
            <v>1131</v>
          </cell>
          <cell r="P8">
            <v>1131</v>
          </cell>
          <cell r="Q8">
            <v>1131</v>
          </cell>
          <cell r="R8">
            <v>1131</v>
          </cell>
          <cell r="S8">
            <v>1131</v>
          </cell>
          <cell r="T8">
            <v>1131</v>
          </cell>
          <cell r="U8">
            <v>1131</v>
          </cell>
          <cell r="V8">
            <v>1131</v>
          </cell>
          <cell r="W8">
            <v>1131</v>
          </cell>
          <cell r="X8">
            <v>1131</v>
          </cell>
          <cell r="Y8">
            <v>1131</v>
          </cell>
          <cell r="Z8">
            <v>1131</v>
          </cell>
          <cell r="AA8">
            <v>1131</v>
          </cell>
          <cell r="AB8">
            <v>1131</v>
          </cell>
          <cell r="AC8">
            <v>1131</v>
          </cell>
          <cell r="AD8">
            <v>1131</v>
          </cell>
          <cell r="AE8">
            <v>1131</v>
          </cell>
          <cell r="AF8">
            <v>1131</v>
          </cell>
          <cell r="AG8">
            <v>1131</v>
          </cell>
          <cell r="AH8">
            <v>1131</v>
          </cell>
        </row>
        <row r="9">
          <cell r="D9">
            <v>565.5</v>
          </cell>
          <cell r="E9">
            <v>565.5</v>
          </cell>
          <cell r="F9">
            <v>1131</v>
          </cell>
          <cell r="G9">
            <v>1131</v>
          </cell>
          <cell r="H9">
            <v>1131</v>
          </cell>
          <cell r="I9">
            <v>1131</v>
          </cell>
          <cell r="J9">
            <v>1131</v>
          </cell>
          <cell r="K9">
            <v>1131</v>
          </cell>
          <cell r="L9">
            <v>1131</v>
          </cell>
          <cell r="M9">
            <v>1131</v>
          </cell>
          <cell r="N9">
            <v>1131</v>
          </cell>
          <cell r="O9">
            <v>1131</v>
          </cell>
          <cell r="P9">
            <v>1131</v>
          </cell>
          <cell r="Q9">
            <v>1131</v>
          </cell>
          <cell r="R9">
            <v>1131</v>
          </cell>
          <cell r="S9">
            <v>1131</v>
          </cell>
          <cell r="T9">
            <v>1131</v>
          </cell>
          <cell r="U9">
            <v>1131</v>
          </cell>
          <cell r="V9">
            <v>1131</v>
          </cell>
          <cell r="W9">
            <v>1131</v>
          </cell>
          <cell r="X9">
            <v>1131</v>
          </cell>
          <cell r="Y9">
            <v>1131</v>
          </cell>
          <cell r="Z9">
            <v>1131</v>
          </cell>
          <cell r="AA9">
            <v>1131</v>
          </cell>
          <cell r="AB9">
            <v>1131</v>
          </cell>
          <cell r="AC9">
            <v>1131</v>
          </cell>
          <cell r="AD9">
            <v>1131</v>
          </cell>
          <cell r="AE9">
            <v>1131</v>
          </cell>
          <cell r="AF9">
            <v>1131</v>
          </cell>
          <cell r="AG9">
            <v>1131</v>
          </cell>
          <cell r="AH9">
            <v>1131</v>
          </cell>
        </row>
        <row r="10">
          <cell r="D10">
            <v>565.5</v>
          </cell>
          <cell r="E10">
            <v>565.5</v>
          </cell>
          <cell r="F10">
            <v>1131</v>
          </cell>
          <cell r="G10">
            <v>1131</v>
          </cell>
          <cell r="H10">
            <v>1131</v>
          </cell>
          <cell r="I10">
            <v>1131</v>
          </cell>
          <cell r="J10">
            <v>1131</v>
          </cell>
          <cell r="K10">
            <v>1131</v>
          </cell>
          <cell r="L10">
            <v>1131</v>
          </cell>
          <cell r="M10">
            <v>1131</v>
          </cell>
          <cell r="N10">
            <v>1131</v>
          </cell>
          <cell r="O10">
            <v>1131</v>
          </cell>
          <cell r="P10">
            <v>1131</v>
          </cell>
          <cell r="Q10">
            <v>1131</v>
          </cell>
          <cell r="R10">
            <v>1131</v>
          </cell>
          <cell r="S10">
            <v>1131</v>
          </cell>
          <cell r="T10">
            <v>1131</v>
          </cell>
          <cell r="U10">
            <v>1131</v>
          </cell>
          <cell r="V10">
            <v>1131</v>
          </cell>
          <cell r="W10">
            <v>1131</v>
          </cell>
          <cell r="X10">
            <v>1131</v>
          </cell>
          <cell r="Y10">
            <v>1131</v>
          </cell>
          <cell r="Z10">
            <v>1131</v>
          </cell>
          <cell r="AA10">
            <v>1131</v>
          </cell>
          <cell r="AB10">
            <v>1131</v>
          </cell>
          <cell r="AC10">
            <v>1131</v>
          </cell>
          <cell r="AD10">
            <v>1131</v>
          </cell>
          <cell r="AE10">
            <v>1131</v>
          </cell>
          <cell r="AF10">
            <v>1131</v>
          </cell>
          <cell r="AG10">
            <v>1131</v>
          </cell>
          <cell r="AH10">
            <v>1131</v>
          </cell>
        </row>
        <row r="11">
          <cell r="D11">
            <v>565.5</v>
          </cell>
          <cell r="E11">
            <v>565.5</v>
          </cell>
          <cell r="F11">
            <v>1131</v>
          </cell>
          <cell r="G11">
            <v>1131</v>
          </cell>
          <cell r="H11">
            <v>1131</v>
          </cell>
          <cell r="I11">
            <v>1131</v>
          </cell>
          <cell r="J11">
            <v>1131</v>
          </cell>
          <cell r="K11">
            <v>1131</v>
          </cell>
          <cell r="L11">
            <v>1131</v>
          </cell>
          <cell r="M11">
            <v>1131</v>
          </cell>
          <cell r="N11">
            <v>1131</v>
          </cell>
          <cell r="O11">
            <v>1131</v>
          </cell>
          <cell r="P11">
            <v>1131</v>
          </cell>
          <cell r="Q11">
            <v>1131</v>
          </cell>
          <cell r="R11">
            <v>1131</v>
          </cell>
          <cell r="S11">
            <v>1131</v>
          </cell>
          <cell r="T11">
            <v>1131</v>
          </cell>
          <cell r="U11">
            <v>1131</v>
          </cell>
          <cell r="V11">
            <v>1131</v>
          </cell>
          <cell r="W11">
            <v>1131</v>
          </cell>
          <cell r="X11">
            <v>1131</v>
          </cell>
          <cell r="Y11">
            <v>1131</v>
          </cell>
          <cell r="Z11">
            <v>1131</v>
          </cell>
          <cell r="AA11">
            <v>1131</v>
          </cell>
          <cell r="AB11">
            <v>1131</v>
          </cell>
          <cell r="AC11">
            <v>1131</v>
          </cell>
          <cell r="AD11">
            <v>1131</v>
          </cell>
          <cell r="AE11">
            <v>1131</v>
          </cell>
          <cell r="AF11">
            <v>1131</v>
          </cell>
          <cell r="AG11">
            <v>1131</v>
          </cell>
          <cell r="AH11">
            <v>1131</v>
          </cell>
        </row>
        <row r="12">
          <cell r="D12">
            <v>565.5</v>
          </cell>
          <cell r="E12">
            <v>565.5</v>
          </cell>
          <cell r="F12">
            <v>1131</v>
          </cell>
          <cell r="G12">
            <v>1131</v>
          </cell>
          <cell r="H12">
            <v>1131</v>
          </cell>
          <cell r="I12">
            <v>1131</v>
          </cell>
          <cell r="J12">
            <v>1131</v>
          </cell>
          <cell r="K12">
            <v>1131</v>
          </cell>
          <cell r="L12">
            <v>1131</v>
          </cell>
          <cell r="M12">
            <v>1131</v>
          </cell>
          <cell r="N12">
            <v>1131</v>
          </cell>
          <cell r="O12">
            <v>1131</v>
          </cell>
          <cell r="P12">
            <v>1131</v>
          </cell>
          <cell r="Q12">
            <v>1131</v>
          </cell>
          <cell r="R12">
            <v>1131</v>
          </cell>
          <cell r="S12">
            <v>1131</v>
          </cell>
          <cell r="T12">
            <v>1131</v>
          </cell>
          <cell r="U12">
            <v>1131</v>
          </cell>
          <cell r="V12">
            <v>1131</v>
          </cell>
          <cell r="W12">
            <v>1131</v>
          </cell>
          <cell r="X12">
            <v>1131</v>
          </cell>
          <cell r="Y12">
            <v>1131</v>
          </cell>
          <cell r="Z12">
            <v>1131</v>
          </cell>
          <cell r="AA12">
            <v>1131</v>
          </cell>
          <cell r="AB12">
            <v>1131</v>
          </cell>
          <cell r="AC12">
            <v>1131</v>
          </cell>
          <cell r="AD12">
            <v>1131</v>
          </cell>
          <cell r="AE12">
            <v>1131</v>
          </cell>
          <cell r="AF12">
            <v>1131</v>
          </cell>
          <cell r="AG12">
            <v>1131</v>
          </cell>
          <cell r="AH12">
            <v>1131</v>
          </cell>
        </row>
        <row r="13">
          <cell r="D13">
            <v>565.5</v>
          </cell>
          <cell r="E13">
            <v>565.5</v>
          </cell>
          <cell r="F13">
            <v>1131</v>
          </cell>
          <cell r="G13">
            <v>1131</v>
          </cell>
          <cell r="H13">
            <v>1131</v>
          </cell>
          <cell r="I13">
            <v>1131</v>
          </cell>
          <cell r="J13">
            <v>1131</v>
          </cell>
          <cell r="K13">
            <v>1131</v>
          </cell>
          <cell r="L13">
            <v>1131</v>
          </cell>
          <cell r="M13">
            <v>1131</v>
          </cell>
          <cell r="N13">
            <v>1131</v>
          </cell>
          <cell r="O13">
            <v>1131</v>
          </cell>
          <cell r="P13">
            <v>1131</v>
          </cell>
          <cell r="Q13">
            <v>1131</v>
          </cell>
          <cell r="R13">
            <v>1131</v>
          </cell>
          <cell r="S13">
            <v>1131</v>
          </cell>
          <cell r="T13">
            <v>1131</v>
          </cell>
          <cell r="U13">
            <v>1131</v>
          </cell>
          <cell r="V13">
            <v>1131</v>
          </cell>
          <cell r="W13">
            <v>1131</v>
          </cell>
          <cell r="X13">
            <v>1131</v>
          </cell>
          <cell r="Y13">
            <v>1131</v>
          </cell>
          <cell r="Z13">
            <v>1131</v>
          </cell>
          <cell r="AA13">
            <v>1131</v>
          </cell>
          <cell r="AB13">
            <v>1131</v>
          </cell>
          <cell r="AC13">
            <v>1131</v>
          </cell>
          <cell r="AD13">
            <v>1131</v>
          </cell>
          <cell r="AE13">
            <v>1131</v>
          </cell>
          <cell r="AF13">
            <v>1131</v>
          </cell>
          <cell r="AG13">
            <v>1131</v>
          </cell>
          <cell r="AH13">
            <v>1131</v>
          </cell>
        </row>
        <row r="14">
          <cell r="D14">
            <v>565.5</v>
          </cell>
          <cell r="E14">
            <v>565.5</v>
          </cell>
          <cell r="F14">
            <v>1131</v>
          </cell>
          <cell r="G14">
            <v>1131</v>
          </cell>
          <cell r="H14">
            <v>1131</v>
          </cell>
          <cell r="I14">
            <v>1131</v>
          </cell>
          <cell r="J14">
            <v>1131</v>
          </cell>
          <cell r="K14">
            <v>1131</v>
          </cell>
          <cell r="L14">
            <v>1131</v>
          </cell>
          <cell r="M14">
            <v>1131</v>
          </cell>
          <cell r="N14">
            <v>1131</v>
          </cell>
          <cell r="O14">
            <v>1131</v>
          </cell>
          <cell r="P14">
            <v>1131</v>
          </cell>
          <cell r="Q14">
            <v>1131</v>
          </cell>
          <cell r="R14">
            <v>1131</v>
          </cell>
          <cell r="S14">
            <v>1131</v>
          </cell>
          <cell r="T14">
            <v>1131</v>
          </cell>
          <cell r="U14">
            <v>1131</v>
          </cell>
          <cell r="V14">
            <v>1131</v>
          </cell>
          <cell r="W14">
            <v>1131</v>
          </cell>
          <cell r="X14">
            <v>1131</v>
          </cell>
          <cell r="Y14">
            <v>1131</v>
          </cell>
          <cell r="Z14">
            <v>1131</v>
          </cell>
          <cell r="AA14">
            <v>1131</v>
          </cell>
          <cell r="AB14">
            <v>1131</v>
          </cell>
          <cell r="AC14">
            <v>1131</v>
          </cell>
          <cell r="AD14">
            <v>1131</v>
          </cell>
          <cell r="AE14">
            <v>1131</v>
          </cell>
          <cell r="AF14">
            <v>1131</v>
          </cell>
          <cell r="AG14">
            <v>1131</v>
          </cell>
          <cell r="AH14">
            <v>1131</v>
          </cell>
        </row>
        <row r="15">
          <cell r="D15">
            <v>565.5</v>
          </cell>
          <cell r="E15">
            <v>565.5</v>
          </cell>
          <cell r="F15">
            <v>1131</v>
          </cell>
          <cell r="G15">
            <v>1131</v>
          </cell>
          <cell r="H15">
            <v>1131</v>
          </cell>
          <cell r="I15">
            <v>1131</v>
          </cell>
          <cell r="J15">
            <v>1131</v>
          </cell>
          <cell r="K15">
            <v>1131</v>
          </cell>
          <cell r="L15">
            <v>1131</v>
          </cell>
          <cell r="M15">
            <v>1131</v>
          </cell>
          <cell r="N15">
            <v>1131</v>
          </cell>
          <cell r="O15">
            <v>1131</v>
          </cell>
          <cell r="P15">
            <v>1131</v>
          </cell>
          <cell r="Q15">
            <v>1131</v>
          </cell>
          <cell r="R15">
            <v>1131</v>
          </cell>
          <cell r="S15">
            <v>1131</v>
          </cell>
          <cell r="T15">
            <v>1131</v>
          </cell>
          <cell r="U15">
            <v>1131</v>
          </cell>
          <cell r="V15">
            <v>1131</v>
          </cell>
          <cell r="W15">
            <v>1131</v>
          </cell>
          <cell r="X15">
            <v>1131</v>
          </cell>
          <cell r="Y15">
            <v>1131</v>
          </cell>
          <cell r="Z15">
            <v>1131</v>
          </cell>
          <cell r="AA15">
            <v>1131</v>
          </cell>
          <cell r="AB15">
            <v>1131</v>
          </cell>
          <cell r="AC15">
            <v>1131</v>
          </cell>
          <cell r="AD15">
            <v>1131</v>
          </cell>
          <cell r="AE15">
            <v>1131</v>
          </cell>
          <cell r="AF15">
            <v>1131</v>
          </cell>
          <cell r="AG15">
            <v>1131</v>
          </cell>
          <cell r="AH15">
            <v>1131</v>
          </cell>
        </row>
        <row r="16">
          <cell r="D16">
            <v>565.5</v>
          </cell>
          <cell r="E16">
            <v>565.5</v>
          </cell>
          <cell r="F16">
            <v>1131</v>
          </cell>
          <cell r="G16">
            <v>1131</v>
          </cell>
          <cell r="H16">
            <v>1131</v>
          </cell>
          <cell r="I16">
            <v>1131</v>
          </cell>
          <cell r="J16">
            <v>1131</v>
          </cell>
          <cell r="K16">
            <v>1131</v>
          </cell>
          <cell r="L16">
            <v>1131</v>
          </cell>
          <cell r="M16">
            <v>1131</v>
          </cell>
          <cell r="N16">
            <v>1131</v>
          </cell>
          <cell r="O16">
            <v>1131</v>
          </cell>
          <cell r="P16">
            <v>1131</v>
          </cell>
          <cell r="Q16">
            <v>1131</v>
          </cell>
          <cell r="R16">
            <v>1131</v>
          </cell>
          <cell r="S16">
            <v>1131</v>
          </cell>
          <cell r="T16">
            <v>1131</v>
          </cell>
          <cell r="U16">
            <v>1131</v>
          </cell>
          <cell r="V16">
            <v>1131</v>
          </cell>
          <cell r="W16">
            <v>1131</v>
          </cell>
          <cell r="X16">
            <v>1131</v>
          </cell>
          <cell r="Y16">
            <v>1131</v>
          </cell>
          <cell r="Z16">
            <v>1131</v>
          </cell>
          <cell r="AA16">
            <v>1131</v>
          </cell>
          <cell r="AB16">
            <v>1131</v>
          </cell>
          <cell r="AC16">
            <v>1131</v>
          </cell>
          <cell r="AD16">
            <v>1131</v>
          </cell>
          <cell r="AE16">
            <v>1131</v>
          </cell>
          <cell r="AF16">
            <v>1131</v>
          </cell>
          <cell r="AG16">
            <v>1131</v>
          </cell>
          <cell r="AH16">
            <v>1131</v>
          </cell>
        </row>
        <row r="17">
          <cell r="D17">
            <v>565.5</v>
          </cell>
          <cell r="E17">
            <v>565.5</v>
          </cell>
          <cell r="F17">
            <v>1131</v>
          </cell>
          <cell r="G17">
            <v>1131</v>
          </cell>
          <cell r="H17">
            <v>1131</v>
          </cell>
          <cell r="I17">
            <v>1131</v>
          </cell>
          <cell r="J17">
            <v>1131</v>
          </cell>
          <cell r="K17">
            <v>1131</v>
          </cell>
          <cell r="L17">
            <v>1131</v>
          </cell>
          <cell r="M17">
            <v>1131</v>
          </cell>
          <cell r="N17">
            <v>1131</v>
          </cell>
          <cell r="O17">
            <v>1131</v>
          </cell>
          <cell r="P17">
            <v>1131</v>
          </cell>
          <cell r="Q17">
            <v>1131</v>
          </cell>
          <cell r="R17">
            <v>1131</v>
          </cell>
          <cell r="S17">
            <v>1131</v>
          </cell>
          <cell r="T17">
            <v>1131</v>
          </cell>
          <cell r="U17">
            <v>1131</v>
          </cell>
          <cell r="V17">
            <v>1131</v>
          </cell>
          <cell r="W17">
            <v>1131</v>
          </cell>
          <cell r="X17">
            <v>1131</v>
          </cell>
          <cell r="Y17">
            <v>1131</v>
          </cell>
          <cell r="Z17">
            <v>1131</v>
          </cell>
          <cell r="AA17">
            <v>1131</v>
          </cell>
          <cell r="AB17">
            <v>1131</v>
          </cell>
          <cell r="AC17">
            <v>1131</v>
          </cell>
          <cell r="AD17">
            <v>1131</v>
          </cell>
          <cell r="AE17">
            <v>1131</v>
          </cell>
          <cell r="AF17">
            <v>1131</v>
          </cell>
          <cell r="AG17">
            <v>1131</v>
          </cell>
          <cell r="AH17">
            <v>1131</v>
          </cell>
        </row>
        <row r="18">
          <cell r="D18">
            <v>565.5</v>
          </cell>
          <cell r="E18">
            <v>565.5</v>
          </cell>
          <cell r="F18">
            <v>1131</v>
          </cell>
          <cell r="G18">
            <v>1131</v>
          </cell>
          <cell r="H18">
            <v>1131</v>
          </cell>
          <cell r="I18">
            <v>1131</v>
          </cell>
          <cell r="J18">
            <v>1131</v>
          </cell>
          <cell r="K18">
            <v>1131</v>
          </cell>
          <cell r="L18">
            <v>1131</v>
          </cell>
          <cell r="M18">
            <v>1131</v>
          </cell>
          <cell r="N18">
            <v>1131</v>
          </cell>
          <cell r="O18">
            <v>1131</v>
          </cell>
          <cell r="P18">
            <v>1131</v>
          </cell>
          <cell r="Q18">
            <v>1131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1131</v>
          </cell>
          <cell r="W18">
            <v>1131</v>
          </cell>
          <cell r="X18">
            <v>1131</v>
          </cell>
          <cell r="Y18">
            <v>1131</v>
          </cell>
          <cell r="Z18">
            <v>1131</v>
          </cell>
          <cell r="AA18">
            <v>1131</v>
          </cell>
          <cell r="AB18">
            <v>1131</v>
          </cell>
          <cell r="AC18">
            <v>1131</v>
          </cell>
          <cell r="AD18">
            <v>1131</v>
          </cell>
          <cell r="AE18">
            <v>1131</v>
          </cell>
          <cell r="AF18">
            <v>1131</v>
          </cell>
          <cell r="AG18">
            <v>1131</v>
          </cell>
          <cell r="AH18">
            <v>1131</v>
          </cell>
        </row>
        <row r="19">
          <cell r="D19">
            <v>565.5</v>
          </cell>
          <cell r="E19">
            <v>565.5</v>
          </cell>
          <cell r="F19">
            <v>1131</v>
          </cell>
          <cell r="G19">
            <v>1131</v>
          </cell>
          <cell r="H19">
            <v>1131</v>
          </cell>
          <cell r="I19">
            <v>1131</v>
          </cell>
          <cell r="J19">
            <v>1131</v>
          </cell>
          <cell r="K19">
            <v>1131</v>
          </cell>
          <cell r="L19">
            <v>1131</v>
          </cell>
          <cell r="M19">
            <v>1131</v>
          </cell>
          <cell r="N19">
            <v>1131</v>
          </cell>
          <cell r="O19">
            <v>1131</v>
          </cell>
          <cell r="P19">
            <v>1131</v>
          </cell>
          <cell r="Q19">
            <v>1131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1131</v>
          </cell>
          <cell r="W19">
            <v>1131</v>
          </cell>
          <cell r="X19">
            <v>1131</v>
          </cell>
          <cell r="Y19">
            <v>1131</v>
          </cell>
          <cell r="Z19">
            <v>1131</v>
          </cell>
          <cell r="AA19">
            <v>1131</v>
          </cell>
          <cell r="AB19">
            <v>1131</v>
          </cell>
          <cell r="AC19">
            <v>1131</v>
          </cell>
          <cell r="AD19">
            <v>1131</v>
          </cell>
          <cell r="AE19">
            <v>1131</v>
          </cell>
          <cell r="AF19">
            <v>1131</v>
          </cell>
          <cell r="AG19">
            <v>1131</v>
          </cell>
          <cell r="AH19">
            <v>1131</v>
          </cell>
        </row>
        <row r="20">
          <cell r="D20">
            <v>565.5</v>
          </cell>
          <cell r="E20">
            <v>565.5</v>
          </cell>
          <cell r="F20">
            <v>1131</v>
          </cell>
          <cell r="G20">
            <v>1131</v>
          </cell>
          <cell r="H20">
            <v>1131</v>
          </cell>
          <cell r="I20">
            <v>1131</v>
          </cell>
          <cell r="J20">
            <v>1131</v>
          </cell>
          <cell r="K20">
            <v>1131</v>
          </cell>
          <cell r="L20">
            <v>1131</v>
          </cell>
          <cell r="M20">
            <v>1131</v>
          </cell>
          <cell r="N20">
            <v>1131</v>
          </cell>
          <cell r="O20">
            <v>1131</v>
          </cell>
          <cell r="P20">
            <v>1131</v>
          </cell>
          <cell r="Q20">
            <v>1131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1131</v>
          </cell>
          <cell r="W20">
            <v>1131</v>
          </cell>
          <cell r="X20">
            <v>1131</v>
          </cell>
          <cell r="Y20">
            <v>1131</v>
          </cell>
          <cell r="Z20">
            <v>1131</v>
          </cell>
          <cell r="AA20">
            <v>1131</v>
          </cell>
          <cell r="AB20">
            <v>1131</v>
          </cell>
          <cell r="AC20">
            <v>1131</v>
          </cell>
          <cell r="AD20">
            <v>1131</v>
          </cell>
          <cell r="AE20">
            <v>1131</v>
          </cell>
          <cell r="AF20">
            <v>1131</v>
          </cell>
          <cell r="AG20">
            <v>1131</v>
          </cell>
          <cell r="AH20">
            <v>1131</v>
          </cell>
        </row>
        <row r="21">
          <cell r="D21">
            <v>565.5</v>
          </cell>
          <cell r="E21">
            <v>565.5</v>
          </cell>
          <cell r="F21">
            <v>1131</v>
          </cell>
          <cell r="G21">
            <v>1131</v>
          </cell>
          <cell r="H21">
            <v>1131</v>
          </cell>
          <cell r="I21">
            <v>1131</v>
          </cell>
          <cell r="J21">
            <v>1131</v>
          </cell>
          <cell r="K21">
            <v>1131</v>
          </cell>
          <cell r="L21">
            <v>1131</v>
          </cell>
          <cell r="M21">
            <v>1131</v>
          </cell>
          <cell r="N21">
            <v>1131</v>
          </cell>
          <cell r="O21">
            <v>1131</v>
          </cell>
          <cell r="P21">
            <v>1131</v>
          </cell>
          <cell r="Q21">
            <v>1131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1131</v>
          </cell>
          <cell r="W21">
            <v>1131</v>
          </cell>
          <cell r="X21">
            <v>1131</v>
          </cell>
          <cell r="Y21">
            <v>1131</v>
          </cell>
          <cell r="Z21">
            <v>1131</v>
          </cell>
          <cell r="AA21">
            <v>1131</v>
          </cell>
          <cell r="AB21">
            <v>1131</v>
          </cell>
          <cell r="AC21">
            <v>1131</v>
          </cell>
          <cell r="AD21">
            <v>1131</v>
          </cell>
          <cell r="AE21">
            <v>1131</v>
          </cell>
          <cell r="AF21">
            <v>1131</v>
          </cell>
          <cell r="AG21">
            <v>1131</v>
          </cell>
          <cell r="AH21">
            <v>1131</v>
          </cell>
        </row>
        <row r="22">
          <cell r="D22">
            <v>565.5</v>
          </cell>
          <cell r="E22">
            <v>565.5</v>
          </cell>
          <cell r="F22">
            <v>1131</v>
          </cell>
          <cell r="G22">
            <v>1131</v>
          </cell>
          <cell r="H22">
            <v>1131</v>
          </cell>
          <cell r="I22">
            <v>1131</v>
          </cell>
          <cell r="J22">
            <v>1131</v>
          </cell>
          <cell r="K22">
            <v>1131</v>
          </cell>
          <cell r="L22">
            <v>1131</v>
          </cell>
          <cell r="M22">
            <v>1131</v>
          </cell>
          <cell r="N22">
            <v>1131</v>
          </cell>
          <cell r="O22">
            <v>1131</v>
          </cell>
          <cell r="P22">
            <v>1131</v>
          </cell>
          <cell r="Q22">
            <v>1131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1131</v>
          </cell>
          <cell r="W22">
            <v>1131</v>
          </cell>
          <cell r="X22">
            <v>1131</v>
          </cell>
          <cell r="Y22">
            <v>1131</v>
          </cell>
          <cell r="Z22">
            <v>1131</v>
          </cell>
          <cell r="AA22">
            <v>1131</v>
          </cell>
          <cell r="AB22">
            <v>1131</v>
          </cell>
          <cell r="AC22">
            <v>1131</v>
          </cell>
          <cell r="AD22">
            <v>1131</v>
          </cell>
          <cell r="AE22">
            <v>1131</v>
          </cell>
          <cell r="AF22">
            <v>1131</v>
          </cell>
          <cell r="AG22">
            <v>1131</v>
          </cell>
          <cell r="AH22">
            <v>1131</v>
          </cell>
        </row>
        <row r="23">
          <cell r="D23">
            <v>565.5</v>
          </cell>
          <cell r="E23">
            <v>565.5</v>
          </cell>
          <cell r="F23">
            <v>1131</v>
          </cell>
          <cell r="G23">
            <v>1131</v>
          </cell>
          <cell r="H23">
            <v>1131</v>
          </cell>
          <cell r="I23">
            <v>1131</v>
          </cell>
          <cell r="J23">
            <v>1131</v>
          </cell>
          <cell r="K23">
            <v>1131</v>
          </cell>
          <cell r="L23">
            <v>1131</v>
          </cell>
          <cell r="M23">
            <v>1131</v>
          </cell>
          <cell r="N23">
            <v>1131</v>
          </cell>
          <cell r="O23">
            <v>1131</v>
          </cell>
          <cell r="P23">
            <v>1131</v>
          </cell>
          <cell r="Q23">
            <v>1131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1131</v>
          </cell>
          <cell r="W23">
            <v>1131</v>
          </cell>
          <cell r="X23">
            <v>1131</v>
          </cell>
          <cell r="Y23">
            <v>1131</v>
          </cell>
          <cell r="Z23">
            <v>1131</v>
          </cell>
          <cell r="AA23">
            <v>1131</v>
          </cell>
          <cell r="AB23">
            <v>1131</v>
          </cell>
          <cell r="AC23">
            <v>1131</v>
          </cell>
          <cell r="AD23">
            <v>1131</v>
          </cell>
          <cell r="AE23">
            <v>1131</v>
          </cell>
          <cell r="AF23">
            <v>1131</v>
          </cell>
          <cell r="AG23">
            <v>1131</v>
          </cell>
          <cell r="AH23">
            <v>1131</v>
          </cell>
        </row>
        <row r="24">
          <cell r="D24">
            <v>565.5</v>
          </cell>
          <cell r="E24">
            <v>565.5</v>
          </cell>
          <cell r="F24">
            <v>1131</v>
          </cell>
          <cell r="G24">
            <v>1131</v>
          </cell>
          <cell r="H24">
            <v>1131</v>
          </cell>
          <cell r="I24">
            <v>1131</v>
          </cell>
          <cell r="J24">
            <v>1131</v>
          </cell>
          <cell r="K24">
            <v>1131</v>
          </cell>
          <cell r="L24">
            <v>1131</v>
          </cell>
          <cell r="M24">
            <v>1131</v>
          </cell>
          <cell r="N24">
            <v>1131</v>
          </cell>
          <cell r="O24">
            <v>1131</v>
          </cell>
          <cell r="P24">
            <v>1131</v>
          </cell>
          <cell r="Q24">
            <v>1131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1131</v>
          </cell>
          <cell r="W24">
            <v>1131</v>
          </cell>
          <cell r="X24">
            <v>1131</v>
          </cell>
          <cell r="Y24">
            <v>1131</v>
          </cell>
          <cell r="Z24">
            <v>1131</v>
          </cell>
          <cell r="AA24">
            <v>1131</v>
          </cell>
          <cell r="AB24">
            <v>1131</v>
          </cell>
          <cell r="AC24">
            <v>1131</v>
          </cell>
          <cell r="AD24">
            <v>1131</v>
          </cell>
          <cell r="AE24">
            <v>1131</v>
          </cell>
          <cell r="AF24">
            <v>1131</v>
          </cell>
          <cell r="AG24">
            <v>1131</v>
          </cell>
          <cell r="AH24">
            <v>1131</v>
          </cell>
        </row>
        <row r="25">
          <cell r="D25">
            <v>565.5</v>
          </cell>
          <cell r="E25">
            <v>565.5</v>
          </cell>
          <cell r="F25">
            <v>1131</v>
          </cell>
          <cell r="G25">
            <v>1131</v>
          </cell>
          <cell r="H25">
            <v>1131</v>
          </cell>
          <cell r="I25">
            <v>1131</v>
          </cell>
          <cell r="J25">
            <v>1131</v>
          </cell>
          <cell r="K25">
            <v>1131</v>
          </cell>
          <cell r="L25">
            <v>1131</v>
          </cell>
          <cell r="M25">
            <v>1131</v>
          </cell>
          <cell r="N25">
            <v>1131</v>
          </cell>
          <cell r="O25">
            <v>1131</v>
          </cell>
          <cell r="P25">
            <v>1131</v>
          </cell>
          <cell r="Q25">
            <v>1131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1131</v>
          </cell>
          <cell r="W25">
            <v>1131</v>
          </cell>
          <cell r="X25">
            <v>1131</v>
          </cell>
          <cell r="Y25">
            <v>1131</v>
          </cell>
          <cell r="Z25">
            <v>1131</v>
          </cell>
          <cell r="AA25">
            <v>1131</v>
          </cell>
          <cell r="AB25">
            <v>1131</v>
          </cell>
          <cell r="AC25">
            <v>1131</v>
          </cell>
          <cell r="AD25">
            <v>1131</v>
          </cell>
          <cell r="AE25">
            <v>1131</v>
          </cell>
          <cell r="AF25">
            <v>1131</v>
          </cell>
          <cell r="AG25">
            <v>1131</v>
          </cell>
          <cell r="AH25">
            <v>1131</v>
          </cell>
        </row>
        <row r="26">
          <cell r="D26">
            <v>565.5</v>
          </cell>
          <cell r="E26">
            <v>565.5</v>
          </cell>
          <cell r="F26">
            <v>1131</v>
          </cell>
          <cell r="G26">
            <v>1131</v>
          </cell>
          <cell r="H26">
            <v>1131</v>
          </cell>
          <cell r="I26">
            <v>1131</v>
          </cell>
          <cell r="J26">
            <v>1131</v>
          </cell>
          <cell r="K26">
            <v>1131</v>
          </cell>
          <cell r="L26">
            <v>1131</v>
          </cell>
          <cell r="M26">
            <v>1131</v>
          </cell>
          <cell r="N26">
            <v>1131</v>
          </cell>
          <cell r="O26">
            <v>1131</v>
          </cell>
          <cell r="P26">
            <v>1131</v>
          </cell>
          <cell r="Q26">
            <v>1131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1131</v>
          </cell>
          <cell r="W26">
            <v>1131</v>
          </cell>
          <cell r="X26">
            <v>1131</v>
          </cell>
          <cell r="Y26">
            <v>1131</v>
          </cell>
          <cell r="Z26">
            <v>1131</v>
          </cell>
          <cell r="AA26">
            <v>1131</v>
          </cell>
          <cell r="AB26">
            <v>1131</v>
          </cell>
          <cell r="AC26">
            <v>1131</v>
          </cell>
          <cell r="AD26">
            <v>1131</v>
          </cell>
          <cell r="AE26">
            <v>1131</v>
          </cell>
          <cell r="AF26">
            <v>1131</v>
          </cell>
          <cell r="AG26">
            <v>1131</v>
          </cell>
          <cell r="AH26">
            <v>1131</v>
          </cell>
        </row>
        <row r="27">
          <cell r="D27">
            <v>565.5</v>
          </cell>
          <cell r="E27">
            <v>565.5</v>
          </cell>
          <cell r="F27">
            <v>1131</v>
          </cell>
          <cell r="G27">
            <v>1131</v>
          </cell>
          <cell r="H27">
            <v>1131</v>
          </cell>
          <cell r="I27">
            <v>1131</v>
          </cell>
          <cell r="J27">
            <v>1131</v>
          </cell>
          <cell r="K27">
            <v>1131</v>
          </cell>
          <cell r="L27">
            <v>1131</v>
          </cell>
          <cell r="M27">
            <v>1131</v>
          </cell>
          <cell r="N27">
            <v>1131</v>
          </cell>
          <cell r="O27">
            <v>1131</v>
          </cell>
          <cell r="P27">
            <v>1131</v>
          </cell>
          <cell r="Q27">
            <v>1131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1131</v>
          </cell>
          <cell r="W27">
            <v>1131</v>
          </cell>
          <cell r="X27">
            <v>1131</v>
          </cell>
          <cell r="Y27">
            <v>1131</v>
          </cell>
          <cell r="Z27">
            <v>1131</v>
          </cell>
          <cell r="AA27">
            <v>1131</v>
          </cell>
          <cell r="AB27">
            <v>1131</v>
          </cell>
          <cell r="AC27">
            <v>1131</v>
          </cell>
          <cell r="AD27">
            <v>1131</v>
          </cell>
          <cell r="AE27">
            <v>1131</v>
          </cell>
          <cell r="AF27">
            <v>1131</v>
          </cell>
          <cell r="AG27">
            <v>1131</v>
          </cell>
          <cell r="AH27">
            <v>1131</v>
          </cell>
        </row>
        <row r="28">
          <cell r="D28">
            <v>565.5</v>
          </cell>
          <cell r="E28">
            <v>565.5</v>
          </cell>
          <cell r="F28">
            <v>1131</v>
          </cell>
          <cell r="G28">
            <v>1131</v>
          </cell>
          <cell r="H28">
            <v>1131</v>
          </cell>
          <cell r="I28">
            <v>1131</v>
          </cell>
          <cell r="J28">
            <v>1131</v>
          </cell>
          <cell r="K28">
            <v>1131</v>
          </cell>
          <cell r="L28">
            <v>1131</v>
          </cell>
          <cell r="M28">
            <v>1131</v>
          </cell>
          <cell r="N28">
            <v>1131</v>
          </cell>
          <cell r="O28">
            <v>1131</v>
          </cell>
          <cell r="P28">
            <v>1131</v>
          </cell>
          <cell r="Q28">
            <v>1131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1131</v>
          </cell>
          <cell r="W28">
            <v>1131</v>
          </cell>
          <cell r="X28">
            <v>1131</v>
          </cell>
          <cell r="Y28">
            <v>1131</v>
          </cell>
          <cell r="Z28">
            <v>1131</v>
          </cell>
          <cell r="AA28">
            <v>1131</v>
          </cell>
          <cell r="AB28">
            <v>1131</v>
          </cell>
          <cell r="AC28">
            <v>1131</v>
          </cell>
          <cell r="AD28">
            <v>1131</v>
          </cell>
          <cell r="AE28">
            <v>1131</v>
          </cell>
          <cell r="AF28">
            <v>1131</v>
          </cell>
          <cell r="AG28">
            <v>1131</v>
          </cell>
          <cell r="AH28">
            <v>1131</v>
          </cell>
        </row>
        <row r="29">
          <cell r="D29">
            <v>565.5</v>
          </cell>
          <cell r="E29">
            <v>565.5</v>
          </cell>
          <cell r="F29">
            <v>1131</v>
          </cell>
          <cell r="G29">
            <v>1131</v>
          </cell>
          <cell r="H29">
            <v>1131</v>
          </cell>
          <cell r="I29">
            <v>1131</v>
          </cell>
          <cell r="J29">
            <v>1131</v>
          </cell>
          <cell r="K29">
            <v>1131</v>
          </cell>
          <cell r="L29">
            <v>1131</v>
          </cell>
          <cell r="M29">
            <v>1131</v>
          </cell>
          <cell r="N29">
            <v>1131</v>
          </cell>
          <cell r="O29">
            <v>1131</v>
          </cell>
          <cell r="P29">
            <v>1131</v>
          </cell>
          <cell r="Q29">
            <v>1131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1131</v>
          </cell>
          <cell r="W29">
            <v>1131</v>
          </cell>
          <cell r="X29">
            <v>1131</v>
          </cell>
          <cell r="Y29">
            <v>1131</v>
          </cell>
          <cell r="Z29">
            <v>1131</v>
          </cell>
          <cell r="AA29">
            <v>1131</v>
          </cell>
          <cell r="AB29">
            <v>1131</v>
          </cell>
          <cell r="AC29">
            <v>1131</v>
          </cell>
          <cell r="AD29">
            <v>1131</v>
          </cell>
          <cell r="AE29">
            <v>1131</v>
          </cell>
          <cell r="AF29">
            <v>1131</v>
          </cell>
          <cell r="AG29">
            <v>1131</v>
          </cell>
          <cell r="AH29">
            <v>1131</v>
          </cell>
        </row>
        <row r="30">
          <cell r="D30">
            <v>565.5</v>
          </cell>
          <cell r="E30">
            <v>565.5</v>
          </cell>
          <cell r="F30">
            <v>1131</v>
          </cell>
          <cell r="G30">
            <v>1131</v>
          </cell>
          <cell r="H30">
            <v>1131</v>
          </cell>
          <cell r="I30">
            <v>1131</v>
          </cell>
          <cell r="J30">
            <v>1131</v>
          </cell>
          <cell r="K30">
            <v>1131</v>
          </cell>
          <cell r="L30">
            <v>1131</v>
          </cell>
          <cell r="M30">
            <v>1131</v>
          </cell>
          <cell r="N30">
            <v>1131</v>
          </cell>
          <cell r="O30">
            <v>1131</v>
          </cell>
          <cell r="P30">
            <v>1131</v>
          </cell>
          <cell r="Q30">
            <v>1131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1131</v>
          </cell>
          <cell r="W30">
            <v>1131</v>
          </cell>
          <cell r="X30">
            <v>1131</v>
          </cell>
          <cell r="Y30">
            <v>1131</v>
          </cell>
          <cell r="Z30">
            <v>1131</v>
          </cell>
          <cell r="AA30">
            <v>1131</v>
          </cell>
          <cell r="AB30">
            <v>1131</v>
          </cell>
          <cell r="AC30">
            <v>1131</v>
          </cell>
          <cell r="AD30">
            <v>1131</v>
          </cell>
          <cell r="AE30">
            <v>1131</v>
          </cell>
          <cell r="AF30">
            <v>1131</v>
          </cell>
          <cell r="AG30">
            <v>1131</v>
          </cell>
          <cell r="AH30">
            <v>1131</v>
          </cell>
        </row>
        <row r="31">
          <cell r="D31">
            <v>565.5</v>
          </cell>
          <cell r="E31">
            <v>565.5</v>
          </cell>
          <cell r="F31">
            <v>1131</v>
          </cell>
          <cell r="G31">
            <v>1131</v>
          </cell>
          <cell r="H31">
            <v>1131</v>
          </cell>
          <cell r="I31">
            <v>1131</v>
          </cell>
          <cell r="J31">
            <v>1131</v>
          </cell>
          <cell r="K31">
            <v>1131</v>
          </cell>
          <cell r="L31">
            <v>1131</v>
          </cell>
          <cell r="M31">
            <v>1131</v>
          </cell>
          <cell r="N31">
            <v>1131</v>
          </cell>
          <cell r="O31">
            <v>1131</v>
          </cell>
          <cell r="P31">
            <v>1131</v>
          </cell>
          <cell r="Q31">
            <v>1131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1131</v>
          </cell>
          <cell r="W31">
            <v>1131</v>
          </cell>
          <cell r="X31">
            <v>1131</v>
          </cell>
          <cell r="Y31">
            <v>1131</v>
          </cell>
          <cell r="Z31">
            <v>1131</v>
          </cell>
          <cell r="AA31">
            <v>1131</v>
          </cell>
          <cell r="AB31">
            <v>1131</v>
          </cell>
          <cell r="AC31">
            <v>1131</v>
          </cell>
          <cell r="AD31">
            <v>1131</v>
          </cell>
          <cell r="AE31">
            <v>1131</v>
          </cell>
          <cell r="AF31">
            <v>1131</v>
          </cell>
          <cell r="AG31">
            <v>1131</v>
          </cell>
          <cell r="AH31">
            <v>1131</v>
          </cell>
        </row>
        <row r="32">
          <cell r="D32">
            <v>565.5</v>
          </cell>
          <cell r="E32">
            <v>565.5</v>
          </cell>
          <cell r="F32">
            <v>1131</v>
          </cell>
          <cell r="G32">
            <v>1131</v>
          </cell>
          <cell r="H32">
            <v>1131</v>
          </cell>
          <cell r="I32">
            <v>1131</v>
          </cell>
          <cell r="J32">
            <v>1131</v>
          </cell>
          <cell r="K32">
            <v>1131</v>
          </cell>
          <cell r="L32">
            <v>1131</v>
          </cell>
          <cell r="M32">
            <v>1131</v>
          </cell>
          <cell r="N32">
            <v>1131</v>
          </cell>
          <cell r="O32">
            <v>1131</v>
          </cell>
          <cell r="P32">
            <v>1131</v>
          </cell>
          <cell r="Q32">
            <v>1131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1131</v>
          </cell>
          <cell r="W32">
            <v>1131</v>
          </cell>
          <cell r="X32">
            <v>1131</v>
          </cell>
          <cell r="Y32">
            <v>1131</v>
          </cell>
          <cell r="Z32">
            <v>1131</v>
          </cell>
          <cell r="AA32">
            <v>1131</v>
          </cell>
          <cell r="AB32">
            <v>1131</v>
          </cell>
          <cell r="AC32">
            <v>1131</v>
          </cell>
          <cell r="AD32">
            <v>1131</v>
          </cell>
          <cell r="AE32">
            <v>1131</v>
          </cell>
          <cell r="AF32">
            <v>1131</v>
          </cell>
          <cell r="AG32">
            <v>1131</v>
          </cell>
          <cell r="AH32">
            <v>1131</v>
          </cell>
        </row>
        <row r="33">
          <cell r="D33">
            <v>565.5</v>
          </cell>
          <cell r="E33">
            <v>565.5</v>
          </cell>
          <cell r="F33">
            <v>1131</v>
          </cell>
          <cell r="G33">
            <v>1131</v>
          </cell>
          <cell r="H33">
            <v>1131</v>
          </cell>
          <cell r="I33">
            <v>1131</v>
          </cell>
          <cell r="J33">
            <v>1131</v>
          </cell>
          <cell r="K33">
            <v>1131</v>
          </cell>
          <cell r="L33">
            <v>1131</v>
          </cell>
          <cell r="M33">
            <v>1131</v>
          </cell>
          <cell r="N33">
            <v>1131</v>
          </cell>
          <cell r="O33">
            <v>1131</v>
          </cell>
          <cell r="P33">
            <v>1131</v>
          </cell>
          <cell r="Q33">
            <v>1131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1131</v>
          </cell>
          <cell r="W33">
            <v>1131</v>
          </cell>
          <cell r="X33">
            <v>1131</v>
          </cell>
          <cell r="Y33">
            <v>1131</v>
          </cell>
          <cell r="Z33">
            <v>1131</v>
          </cell>
          <cell r="AA33">
            <v>1131</v>
          </cell>
          <cell r="AB33">
            <v>1131</v>
          </cell>
          <cell r="AC33">
            <v>1131</v>
          </cell>
          <cell r="AD33">
            <v>1131</v>
          </cell>
          <cell r="AE33">
            <v>1131</v>
          </cell>
          <cell r="AF33">
            <v>1131</v>
          </cell>
          <cell r="AG33">
            <v>1131</v>
          </cell>
          <cell r="AH33">
            <v>1131</v>
          </cell>
        </row>
        <row r="34">
          <cell r="D34">
            <v>565.5</v>
          </cell>
          <cell r="E34">
            <v>565.5</v>
          </cell>
          <cell r="F34">
            <v>1131</v>
          </cell>
          <cell r="G34">
            <v>1131</v>
          </cell>
          <cell r="H34">
            <v>1131</v>
          </cell>
          <cell r="I34">
            <v>1131</v>
          </cell>
          <cell r="J34">
            <v>1131</v>
          </cell>
          <cell r="K34">
            <v>1131</v>
          </cell>
          <cell r="L34">
            <v>1131</v>
          </cell>
          <cell r="M34">
            <v>1131</v>
          </cell>
          <cell r="N34">
            <v>1131</v>
          </cell>
          <cell r="O34">
            <v>1131</v>
          </cell>
          <cell r="P34">
            <v>1131</v>
          </cell>
          <cell r="Q34">
            <v>1131</v>
          </cell>
          <cell r="R34">
            <v>1131</v>
          </cell>
          <cell r="S34">
            <v>1131</v>
          </cell>
          <cell r="T34">
            <v>1131</v>
          </cell>
          <cell r="U34">
            <v>1131</v>
          </cell>
          <cell r="V34">
            <v>1131</v>
          </cell>
          <cell r="W34">
            <v>1131</v>
          </cell>
          <cell r="X34">
            <v>1131</v>
          </cell>
          <cell r="Y34">
            <v>1131</v>
          </cell>
          <cell r="Z34">
            <v>1131</v>
          </cell>
          <cell r="AA34">
            <v>1131</v>
          </cell>
          <cell r="AB34">
            <v>1131</v>
          </cell>
          <cell r="AC34">
            <v>1131</v>
          </cell>
          <cell r="AD34">
            <v>1131</v>
          </cell>
          <cell r="AE34">
            <v>1131</v>
          </cell>
          <cell r="AF34">
            <v>1131</v>
          </cell>
          <cell r="AG34">
            <v>1131</v>
          </cell>
          <cell r="AH34">
            <v>1131</v>
          </cell>
        </row>
        <row r="35">
          <cell r="D35">
            <v>565.5</v>
          </cell>
          <cell r="E35">
            <v>565.5</v>
          </cell>
          <cell r="F35">
            <v>1131</v>
          </cell>
          <cell r="G35">
            <v>1131</v>
          </cell>
          <cell r="H35">
            <v>1131</v>
          </cell>
          <cell r="I35">
            <v>1131</v>
          </cell>
          <cell r="J35">
            <v>1131</v>
          </cell>
          <cell r="K35">
            <v>1131</v>
          </cell>
          <cell r="L35">
            <v>1131</v>
          </cell>
          <cell r="M35">
            <v>1131</v>
          </cell>
          <cell r="N35">
            <v>1131</v>
          </cell>
          <cell r="O35">
            <v>1131</v>
          </cell>
          <cell r="P35">
            <v>1131</v>
          </cell>
          <cell r="Q35">
            <v>1131</v>
          </cell>
          <cell r="R35">
            <v>1131</v>
          </cell>
          <cell r="S35">
            <v>1131</v>
          </cell>
          <cell r="T35">
            <v>1131</v>
          </cell>
          <cell r="U35">
            <v>1131</v>
          </cell>
          <cell r="V35">
            <v>1131</v>
          </cell>
          <cell r="W35">
            <v>1131</v>
          </cell>
          <cell r="X35">
            <v>1131</v>
          </cell>
          <cell r="Y35">
            <v>1131</v>
          </cell>
          <cell r="Z35">
            <v>1131</v>
          </cell>
          <cell r="AA35">
            <v>1131</v>
          </cell>
          <cell r="AB35">
            <v>1131</v>
          </cell>
          <cell r="AC35">
            <v>1131</v>
          </cell>
          <cell r="AD35">
            <v>1131</v>
          </cell>
          <cell r="AE35">
            <v>1131</v>
          </cell>
          <cell r="AF35">
            <v>1131</v>
          </cell>
          <cell r="AG35">
            <v>1131</v>
          </cell>
          <cell r="AH35">
            <v>1131</v>
          </cell>
        </row>
        <row r="36">
          <cell r="D36">
            <v>565.5</v>
          </cell>
          <cell r="E36">
            <v>565.5</v>
          </cell>
          <cell r="F36">
            <v>1131</v>
          </cell>
          <cell r="G36">
            <v>1131</v>
          </cell>
          <cell r="H36">
            <v>1131</v>
          </cell>
          <cell r="I36">
            <v>1131</v>
          </cell>
          <cell r="J36">
            <v>1131</v>
          </cell>
          <cell r="K36">
            <v>1131</v>
          </cell>
          <cell r="L36">
            <v>1131</v>
          </cell>
          <cell r="M36">
            <v>1131</v>
          </cell>
          <cell r="N36">
            <v>1131</v>
          </cell>
          <cell r="O36">
            <v>1131</v>
          </cell>
          <cell r="P36">
            <v>1131</v>
          </cell>
          <cell r="Q36">
            <v>1131</v>
          </cell>
          <cell r="R36">
            <v>1131</v>
          </cell>
          <cell r="S36">
            <v>1131</v>
          </cell>
          <cell r="T36">
            <v>1131</v>
          </cell>
          <cell r="U36">
            <v>1131</v>
          </cell>
          <cell r="V36">
            <v>1131</v>
          </cell>
          <cell r="W36">
            <v>1131</v>
          </cell>
          <cell r="X36">
            <v>1131</v>
          </cell>
          <cell r="Y36">
            <v>1131</v>
          </cell>
          <cell r="Z36">
            <v>1131</v>
          </cell>
          <cell r="AA36">
            <v>1131</v>
          </cell>
          <cell r="AB36">
            <v>1131</v>
          </cell>
          <cell r="AC36">
            <v>1131</v>
          </cell>
          <cell r="AD36">
            <v>1131</v>
          </cell>
          <cell r="AE36">
            <v>1131</v>
          </cell>
          <cell r="AF36">
            <v>1131</v>
          </cell>
          <cell r="AG36">
            <v>1131</v>
          </cell>
          <cell r="AH36">
            <v>1131</v>
          </cell>
        </row>
        <row r="37">
          <cell r="D37">
            <v>565.5</v>
          </cell>
          <cell r="E37">
            <v>565.5</v>
          </cell>
          <cell r="F37">
            <v>1131</v>
          </cell>
          <cell r="G37">
            <v>1131</v>
          </cell>
          <cell r="H37">
            <v>1131</v>
          </cell>
          <cell r="I37">
            <v>1131</v>
          </cell>
          <cell r="J37">
            <v>1131</v>
          </cell>
          <cell r="K37">
            <v>1131</v>
          </cell>
          <cell r="L37">
            <v>1131</v>
          </cell>
          <cell r="M37">
            <v>1131</v>
          </cell>
          <cell r="N37">
            <v>1131</v>
          </cell>
          <cell r="O37">
            <v>1131</v>
          </cell>
          <cell r="P37">
            <v>1131</v>
          </cell>
          <cell r="Q37">
            <v>1131</v>
          </cell>
          <cell r="R37">
            <v>1131</v>
          </cell>
          <cell r="S37">
            <v>1131</v>
          </cell>
          <cell r="T37">
            <v>1131</v>
          </cell>
          <cell r="U37">
            <v>1131</v>
          </cell>
          <cell r="V37">
            <v>1131</v>
          </cell>
          <cell r="W37">
            <v>1131</v>
          </cell>
          <cell r="X37">
            <v>1131</v>
          </cell>
          <cell r="Y37">
            <v>1131</v>
          </cell>
          <cell r="Z37">
            <v>1131</v>
          </cell>
          <cell r="AA37">
            <v>1131</v>
          </cell>
          <cell r="AB37">
            <v>1131</v>
          </cell>
          <cell r="AC37">
            <v>1131</v>
          </cell>
          <cell r="AD37">
            <v>1131</v>
          </cell>
          <cell r="AE37">
            <v>1131</v>
          </cell>
          <cell r="AF37">
            <v>1131</v>
          </cell>
          <cell r="AG37">
            <v>1131</v>
          </cell>
          <cell r="AH37">
            <v>1131</v>
          </cell>
        </row>
        <row r="38">
          <cell r="D38">
            <v>565.5</v>
          </cell>
          <cell r="E38">
            <v>565.5</v>
          </cell>
          <cell r="F38">
            <v>1131</v>
          </cell>
          <cell r="G38">
            <v>1131</v>
          </cell>
          <cell r="H38">
            <v>1131</v>
          </cell>
          <cell r="I38">
            <v>1131</v>
          </cell>
          <cell r="J38">
            <v>1131</v>
          </cell>
          <cell r="K38">
            <v>1131</v>
          </cell>
          <cell r="L38">
            <v>1131</v>
          </cell>
          <cell r="M38">
            <v>1131</v>
          </cell>
          <cell r="N38">
            <v>1131</v>
          </cell>
          <cell r="O38">
            <v>1131</v>
          </cell>
          <cell r="P38">
            <v>1131</v>
          </cell>
          <cell r="Q38">
            <v>1131</v>
          </cell>
          <cell r="R38">
            <v>1131</v>
          </cell>
          <cell r="S38">
            <v>1131</v>
          </cell>
          <cell r="T38">
            <v>1131</v>
          </cell>
          <cell r="U38">
            <v>1131</v>
          </cell>
          <cell r="V38">
            <v>1131</v>
          </cell>
          <cell r="W38">
            <v>1131</v>
          </cell>
          <cell r="X38">
            <v>1131</v>
          </cell>
          <cell r="Y38">
            <v>1131</v>
          </cell>
          <cell r="Z38">
            <v>1131</v>
          </cell>
          <cell r="AA38">
            <v>1131</v>
          </cell>
          <cell r="AB38">
            <v>1131</v>
          </cell>
          <cell r="AC38">
            <v>1131</v>
          </cell>
          <cell r="AD38">
            <v>1131</v>
          </cell>
          <cell r="AE38">
            <v>1131</v>
          </cell>
          <cell r="AF38">
            <v>1131</v>
          </cell>
          <cell r="AG38">
            <v>1131</v>
          </cell>
          <cell r="AH38">
            <v>1131</v>
          </cell>
        </row>
        <row r="39">
          <cell r="D39">
            <v>565.5</v>
          </cell>
          <cell r="E39">
            <v>565.5</v>
          </cell>
          <cell r="F39">
            <v>1131</v>
          </cell>
          <cell r="G39">
            <v>1131</v>
          </cell>
          <cell r="H39">
            <v>1131</v>
          </cell>
          <cell r="I39">
            <v>1131</v>
          </cell>
          <cell r="J39">
            <v>1131</v>
          </cell>
          <cell r="K39">
            <v>1131</v>
          </cell>
          <cell r="L39">
            <v>1131</v>
          </cell>
          <cell r="M39">
            <v>1131</v>
          </cell>
          <cell r="N39">
            <v>1131</v>
          </cell>
          <cell r="O39">
            <v>1131</v>
          </cell>
          <cell r="P39">
            <v>1131</v>
          </cell>
          <cell r="Q39">
            <v>1131</v>
          </cell>
          <cell r="R39">
            <v>1131</v>
          </cell>
          <cell r="S39">
            <v>1131</v>
          </cell>
          <cell r="T39">
            <v>1131</v>
          </cell>
          <cell r="U39">
            <v>1131</v>
          </cell>
          <cell r="V39">
            <v>1131</v>
          </cell>
          <cell r="W39">
            <v>1131</v>
          </cell>
          <cell r="X39">
            <v>1131</v>
          </cell>
          <cell r="Y39">
            <v>1131</v>
          </cell>
          <cell r="Z39">
            <v>1131</v>
          </cell>
          <cell r="AA39">
            <v>1131</v>
          </cell>
          <cell r="AB39">
            <v>1131</v>
          </cell>
          <cell r="AC39">
            <v>1131</v>
          </cell>
          <cell r="AD39">
            <v>1131</v>
          </cell>
          <cell r="AE39">
            <v>1131</v>
          </cell>
          <cell r="AF39">
            <v>1131</v>
          </cell>
          <cell r="AG39">
            <v>1131</v>
          </cell>
          <cell r="AH39">
            <v>1131</v>
          </cell>
        </row>
        <row r="40">
          <cell r="D40">
            <v>565.5</v>
          </cell>
          <cell r="E40">
            <v>565.5</v>
          </cell>
          <cell r="F40">
            <v>1131</v>
          </cell>
          <cell r="G40">
            <v>1131</v>
          </cell>
          <cell r="H40">
            <v>1131</v>
          </cell>
          <cell r="I40">
            <v>1131</v>
          </cell>
          <cell r="J40">
            <v>1131</v>
          </cell>
          <cell r="K40">
            <v>1131</v>
          </cell>
          <cell r="L40">
            <v>1131</v>
          </cell>
          <cell r="M40">
            <v>1131</v>
          </cell>
          <cell r="N40">
            <v>1131</v>
          </cell>
          <cell r="O40">
            <v>1131</v>
          </cell>
          <cell r="P40">
            <v>1131</v>
          </cell>
          <cell r="Q40">
            <v>1131</v>
          </cell>
          <cell r="R40">
            <v>1131</v>
          </cell>
          <cell r="S40">
            <v>1131</v>
          </cell>
          <cell r="T40">
            <v>1131</v>
          </cell>
          <cell r="U40">
            <v>1131</v>
          </cell>
          <cell r="V40">
            <v>1131</v>
          </cell>
          <cell r="W40">
            <v>1131</v>
          </cell>
          <cell r="X40">
            <v>1131</v>
          </cell>
          <cell r="Y40">
            <v>1131</v>
          </cell>
          <cell r="Z40">
            <v>1131</v>
          </cell>
          <cell r="AA40">
            <v>1131</v>
          </cell>
          <cell r="AB40">
            <v>1131</v>
          </cell>
          <cell r="AC40">
            <v>1131</v>
          </cell>
          <cell r="AD40">
            <v>1131</v>
          </cell>
          <cell r="AE40">
            <v>1131</v>
          </cell>
          <cell r="AF40">
            <v>1131</v>
          </cell>
          <cell r="AG40">
            <v>1131</v>
          </cell>
          <cell r="AH40">
            <v>1131</v>
          </cell>
        </row>
        <row r="41">
          <cell r="D41">
            <v>565.5</v>
          </cell>
          <cell r="E41">
            <v>565.5</v>
          </cell>
          <cell r="F41">
            <v>1131</v>
          </cell>
          <cell r="G41">
            <v>1131</v>
          </cell>
          <cell r="H41">
            <v>1131</v>
          </cell>
          <cell r="I41">
            <v>1131</v>
          </cell>
          <cell r="J41">
            <v>1131</v>
          </cell>
          <cell r="K41">
            <v>1131</v>
          </cell>
          <cell r="L41">
            <v>1131</v>
          </cell>
          <cell r="M41">
            <v>1131</v>
          </cell>
          <cell r="N41">
            <v>1131</v>
          </cell>
          <cell r="O41">
            <v>1131</v>
          </cell>
          <cell r="P41">
            <v>1131</v>
          </cell>
          <cell r="Q41">
            <v>1131</v>
          </cell>
          <cell r="R41">
            <v>1131</v>
          </cell>
          <cell r="S41">
            <v>1131</v>
          </cell>
          <cell r="T41">
            <v>1131</v>
          </cell>
          <cell r="U41">
            <v>1131</v>
          </cell>
          <cell r="V41">
            <v>1131</v>
          </cell>
          <cell r="W41">
            <v>1131</v>
          </cell>
          <cell r="X41">
            <v>1131</v>
          </cell>
          <cell r="Y41">
            <v>1131</v>
          </cell>
          <cell r="Z41">
            <v>1131</v>
          </cell>
          <cell r="AA41">
            <v>1131</v>
          </cell>
          <cell r="AB41">
            <v>1131</v>
          </cell>
          <cell r="AC41">
            <v>1131</v>
          </cell>
          <cell r="AD41">
            <v>1131</v>
          </cell>
          <cell r="AE41">
            <v>1131</v>
          </cell>
          <cell r="AF41">
            <v>1131</v>
          </cell>
          <cell r="AG41">
            <v>1131</v>
          </cell>
          <cell r="AH41">
            <v>1131</v>
          </cell>
        </row>
        <row r="42">
          <cell r="D42">
            <v>565.5</v>
          </cell>
          <cell r="E42">
            <v>565.5</v>
          </cell>
          <cell r="F42">
            <v>1131</v>
          </cell>
          <cell r="G42">
            <v>1131</v>
          </cell>
          <cell r="H42">
            <v>1131</v>
          </cell>
          <cell r="I42">
            <v>1131</v>
          </cell>
          <cell r="J42">
            <v>1131</v>
          </cell>
          <cell r="K42">
            <v>1131</v>
          </cell>
          <cell r="L42">
            <v>1131</v>
          </cell>
          <cell r="M42">
            <v>1131</v>
          </cell>
          <cell r="N42">
            <v>1131</v>
          </cell>
          <cell r="O42">
            <v>1131</v>
          </cell>
          <cell r="P42">
            <v>1131</v>
          </cell>
          <cell r="Q42">
            <v>1131</v>
          </cell>
          <cell r="R42">
            <v>1131</v>
          </cell>
          <cell r="S42">
            <v>1131</v>
          </cell>
          <cell r="T42">
            <v>1131</v>
          </cell>
          <cell r="U42">
            <v>1131</v>
          </cell>
          <cell r="V42">
            <v>1131</v>
          </cell>
          <cell r="W42">
            <v>1131</v>
          </cell>
          <cell r="X42">
            <v>1131</v>
          </cell>
          <cell r="Y42">
            <v>1131</v>
          </cell>
          <cell r="Z42">
            <v>1131</v>
          </cell>
          <cell r="AA42">
            <v>1131</v>
          </cell>
          <cell r="AB42">
            <v>1131</v>
          </cell>
          <cell r="AC42">
            <v>1131</v>
          </cell>
          <cell r="AD42">
            <v>1131</v>
          </cell>
          <cell r="AE42">
            <v>1131</v>
          </cell>
          <cell r="AF42">
            <v>1131</v>
          </cell>
          <cell r="AG42">
            <v>1131</v>
          </cell>
          <cell r="AH42">
            <v>1131</v>
          </cell>
        </row>
        <row r="43">
          <cell r="D43">
            <v>565.5</v>
          </cell>
          <cell r="E43">
            <v>565.5</v>
          </cell>
          <cell r="F43">
            <v>1131</v>
          </cell>
          <cell r="G43">
            <v>1131</v>
          </cell>
          <cell r="H43">
            <v>1131</v>
          </cell>
          <cell r="I43">
            <v>1131</v>
          </cell>
          <cell r="J43">
            <v>1131</v>
          </cell>
          <cell r="K43">
            <v>1131</v>
          </cell>
          <cell r="L43">
            <v>1131</v>
          </cell>
          <cell r="M43">
            <v>1131</v>
          </cell>
          <cell r="N43">
            <v>1131</v>
          </cell>
          <cell r="O43">
            <v>1131</v>
          </cell>
          <cell r="P43">
            <v>1131</v>
          </cell>
          <cell r="Q43">
            <v>1131</v>
          </cell>
          <cell r="R43">
            <v>1131</v>
          </cell>
          <cell r="S43">
            <v>1131</v>
          </cell>
          <cell r="T43">
            <v>1131</v>
          </cell>
          <cell r="U43">
            <v>1131</v>
          </cell>
          <cell r="V43">
            <v>1131</v>
          </cell>
          <cell r="W43">
            <v>1131</v>
          </cell>
          <cell r="X43">
            <v>1131</v>
          </cell>
          <cell r="Y43">
            <v>1131</v>
          </cell>
          <cell r="Z43">
            <v>1131</v>
          </cell>
          <cell r="AA43">
            <v>1131</v>
          </cell>
          <cell r="AB43">
            <v>1131</v>
          </cell>
          <cell r="AC43">
            <v>1131</v>
          </cell>
          <cell r="AD43">
            <v>1131</v>
          </cell>
          <cell r="AE43">
            <v>1131</v>
          </cell>
          <cell r="AF43">
            <v>1131</v>
          </cell>
          <cell r="AG43">
            <v>1131</v>
          </cell>
          <cell r="AH43">
            <v>1131</v>
          </cell>
        </row>
        <row r="44">
          <cell r="D44">
            <v>565.5</v>
          </cell>
          <cell r="E44">
            <v>565.5</v>
          </cell>
          <cell r="F44">
            <v>1131</v>
          </cell>
          <cell r="G44">
            <v>1131</v>
          </cell>
          <cell r="H44">
            <v>1131</v>
          </cell>
          <cell r="I44">
            <v>1131</v>
          </cell>
          <cell r="J44">
            <v>1131</v>
          </cell>
          <cell r="K44">
            <v>1131</v>
          </cell>
          <cell r="L44">
            <v>1131</v>
          </cell>
          <cell r="M44">
            <v>1131</v>
          </cell>
          <cell r="N44">
            <v>1131</v>
          </cell>
          <cell r="O44">
            <v>1131</v>
          </cell>
          <cell r="P44">
            <v>1131</v>
          </cell>
          <cell r="Q44">
            <v>1131</v>
          </cell>
          <cell r="R44">
            <v>1131</v>
          </cell>
          <cell r="S44">
            <v>1131</v>
          </cell>
          <cell r="T44">
            <v>1131</v>
          </cell>
          <cell r="U44">
            <v>1131</v>
          </cell>
          <cell r="V44">
            <v>1131</v>
          </cell>
          <cell r="W44">
            <v>1131</v>
          </cell>
          <cell r="X44">
            <v>1131</v>
          </cell>
          <cell r="Y44">
            <v>1131</v>
          </cell>
          <cell r="Z44">
            <v>1131</v>
          </cell>
          <cell r="AA44">
            <v>1131</v>
          </cell>
          <cell r="AB44">
            <v>1131</v>
          </cell>
          <cell r="AC44">
            <v>1131</v>
          </cell>
          <cell r="AD44">
            <v>1131</v>
          </cell>
          <cell r="AE44">
            <v>1131</v>
          </cell>
          <cell r="AF44">
            <v>1131</v>
          </cell>
          <cell r="AG44">
            <v>1131</v>
          </cell>
          <cell r="AH44">
            <v>1131</v>
          </cell>
        </row>
        <row r="45">
          <cell r="D45">
            <v>565.5</v>
          </cell>
          <cell r="E45">
            <v>565.5</v>
          </cell>
          <cell r="F45">
            <v>1131</v>
          </cell>
          <cell r="G45">
            <v>1131</v>
          </cell>
          <cell r="H45">
            <v>1131</v>
          </cell>
          <cell r="I45">
            <v>1131</v>
          </cell>
          <cell r="J45">
            <v>1131</v>
          </cell>
          <cell r="K45">
            <v>1131</v>
          </cell>
          <cell r="L45">
            <v>1131</v>
          </cell>
          <cell r="M45">
            <v>1131</v>
          </cell>
          <cell r="N45">
            <v>1131</v>
          </cell>
          <cell r="O45">
            <v>1131</v>
          </cell>
          <cell r="P45">
            <v>1131</v>
          </cell>
          <cell r="Q45">
            <v>1131</v>
          </cell>
          <cell r="R45">
            <v>1131</v>
          </cell>
          <cell r="S45">
            <v>1131</v>
          </cell>
          <cell r="T45">
            <v>1131</v>
          </cell>
          <cell r="U45">
            <v>1131</v>
          </cell>
          <cell r="V45">
            <v>1131</v>
          </cell>
          <cell r="W45">
            <v>1131</v>
          </cell>
          <cell r="X45">
            <v>1131</v>
          </cell>
          <cell r="Y45">
            <v>1131</v>
          </cell>
          <cell r="Z45">
            <v>1131</v>
          </cell>
          <cell r="AA45">
            <v>1131</v>
          </cell>
          <cell r="AB45">
            <v>1131</v>
          </cell>
          <cell r="AC45">
            <v>1131</v>
          </cell>
          <cell r="AD45">
            <v>1131</v>
          </cell>
          <cell r="AE45">
            <v>1131</v>
          </cell>
          <cell r="AF45">
            <v>1131</v>
          </cell>
          <cell r="AG45">
            <v>1131</v>
          </cell>
          <cell r="AH45">
            <v>1131</v>
          </cell>
        </row>
        <row r="46">
          <cell r="D46">
            <v>565.5</v>
          </cell>
          <cell r="E46">
            <v>565.5</v>
          </cell>
          <cell r="F46">
            <v>1131</v>
          </cell>
          <cell r="G46">
            <v>1131</v>
          </cell>
          <cell r="H46">
            <v>1131</v>
          </cell>
          <cell r="I46">
            <v>1131</v>
          </cell>
          <cell r="J46">
            <v>1131</v>
          </cell>
          <cell r="K46">
            <v>1131</v>
          </cell>
          <cell r="L46">
            <v>1131</v>
          </cell>
          <cell r="M46">
            <v>1131</v>
          </cell>
          <cell r="N46">
            <v>1131</v>
          </cell>
          <cell r="O46">
            <v>1131</v>
          </cell>
          <cell r="P46">
            <v>1131</v>
          </cell>
          <cell r="Q46">
            <v>1131</v>
          </cell>
          <cell r="R46">
            <v>1131</v>
          </cell>
          <cell r="S46">
            <v>1131</v>
          </cell>
          <cell r="T46">
            <v>1131</v>
          </cell>
          <cell r="U46">
            <v>1131</v>
          </cell>
          <cell r="V46">
            <v>1131</v>
          </cell>
          <cell r="W46">
            <v>1131</v>
          </cell>
          <cell r="X46">
            <v>1131</v>
          </cell>
          <cell r="Y46">
            <v>1131</v>
          </cell>
          <cell r="Z46">
            <v>1131</v>
          </cell>
          <cell r="AA46">
            <v>1131</v>
          </cell>
          <cell r="AB46">
            <v>1131</v>
          </cell>
          <cell r="AC46">
            <v>1131</v>
          </cell>
          <cell r="AD46">
            <v>1131</v>
          </cell>
          <cell r="AE46">
            <v>1131</v>
          </cell>
          <cell r="AF46">
            <v>1131</v>
          </cell>
          <cell r="AG46">
            <v>1131</v>
          </cell>
          <cell r="AH46">
            <v>1131</v>
          </cell>
        </row>
        <row r="47">
          <cell r="D47">
            <v>565.5</v>
          </cell>
          <cell r="E47">
            <v>565.5</v>
          </cell>
          <cell r="F47">
            <v>1131</v>
          </cell>
          <cell r="G47">
            <v>1131</v>
          </cell>
          <cell r="H47">
            <v>1131</v>
          </cell>
          <cell r="I47">
            <v>1131</v>
          </cell>
          <cell r="J47">
            <v>1131</v>
          </cell>
          <cell r="K47">
            <v>1131</v>
          </cell>
          <cell r="L47">
            <v>1131</v>
          </cell>
          <cell r="M47">
            <v>1131</v>
          </cell>
          <cell r="N47">
            <v>1131</v>
          </cell>
          <cell r="O47">
            <v>1131</v>
          </cell>
          <cell r="P47">
            <v>1131</v>
          </cell>
          <cell r="Q47">
            <v>1131</v>
          </cell>
          <cell r="R47">
            <v>1131</v>
          </cell>
          <cell r="S47">
            <v>1131</v>
          </cell>
          <cell r="T47">
            <v>1131</v>
          </cell>
          <cell r="U47">
            <v>1131</v>
          </cell>
          <cell r="V47">
            <v>1131</v>
          </cell>
          <cell r="W47">
            <v>1131</v>
          </cell>
          <cell r="X47">
            <v>1131</v>
          </cell>
          <cell r="Y47">
            <v>1131</v>
          </cell>
          <cell r="Z47">
            <v>1131</v>
          </cell>
          <cell r="AA47">
            <v>1131</v>
          </cell>
          <cell r="AB47">
            <v>1131</v>
          </cell>
          <cell r="AC47">
            <v>1131</v>
          </cell>
          <cell r="AD47">
            <v>1131</v>
          </cell>
          <cell r="AE47">
            <v>1131</v>
          </cell>
          <cell r="AF47">
            <v>1131</v>
          </cell>
          <cell r="AG47">
            <v>1131</v>
          </cell>
          <cell r="AH47">
            <v>1131</v>
          </cell>
        </row>
        <row r="48">
          <cell r="D48">
            <v>565.5</v>
          </cell>
          <cell r="E48">
            <v>565.5</v>
          </cell>
          <cell r="F48">
            <v>1131</v>
          </cell>
          <cell r="G48">
            <v>1131</v>
          </cell>
          <cell r="H48">
            <v>1131</v>
          </cell>
          <cell r="I48">
            <v>1131</v>
          </cell>
          <cell r="J48">
            <v>1131</v>
          </cell>
          <cell r="K48">
            <v>1131</v>
          </cell>
          <cell r="L48">
            <v>1131</v>
          </cell>
          <cell r="M48">
            <v>1131</v>
          </cell>
          <cell r="N48">
            <v>1131</v>
          </cell>
          <cell r="O48">
            <v>1131</v>
          </cell>
          <cell r="P48">
            <v>1131</v>
          </cell>
          <cell r="Q48">
            <v>1131</v>
          </cell>
          <cell r="R48">
            <v>1131</v>
          </cell>
          <cell r="S48">
            <v>1131</v>
          </cell>
          <cell r="T48">
            <v>1131</v>
          </cell>
          <cell r="U48">
            <v>1131</v>
          </cell>
          <cell r="V48">
            <v>1131</v>
          </cell>
          <cell r="W48">
            <v>1131</v>
          </cell>
          <cell r="X48">
            <v>1131</v>
          </cell>
          <cell r="Y48">
            <v>1131</v>
          </cell>
          <cell r="Z48">
            <v>1131</v>
          </cell>
          <cell r="AA48">
            <v>1131</v>
          </cell>
          <cell r="AB48">
            <v>1131</v>
          </cell>
          <cell r="AC48">
            <v>1131</v>
          </cell>
          <cell r="AD48">
            <v>1131</v>
          </cell>
          <cell r="AE48">
            <v>1131</v>
          </cell>
          <cell r="AF48">
            <v>1131</v>
          </cell>
          <cell r="AG48">
            <v>1131</v>
          </cell>
          <cell r="AH48">
            <v>1131</v>
          </cell>
        </row>
        <row r="49">
          <cell r="D49">
            <v>565.5</v>
          </cell>
          <cell r="E49">
            <v>565.5</v>
          </cell>
          <cell r="F49">
            <v>1131</v>
          </cell>
          <cell r="G49">
            <v>1131</v>
          </cell>
          <cell r="H49">
            <v>1131</v>
          </cell>
          <cell r="I49">
            <v>1131</v>
          </cell>
          <cell r="J49">
            <v>1131</v>
          </cell>
          <cell r="K49">
            <v>1131</v>
          </cell>
          <cell r="L49">
            <v>1131</v>
          </cell>
          <cell r="M49">
            <v>1131</v>
          </cell>
          <cell r="N49">
            <v>1131</v>
          </cell>
          <cell r="O49">
            <v>1131</v>
          </cell>
          <cell r="P49">
            <v>1131</v>
          </cell>
          <cell r="Q49">
            <v>1131</v>
          </cell>
          <cell r="R49">
            <v>1131</v>
          </cell>
          <cell r="S49">
            <v>1131</v>
          </cell>
          <cell r="T49">
            <v>1131</v>
          </cell>
          <cell r="U49">
            <v>1131</v>
          </cell>
          <cell r="V49">
            <v>1131</v>
          </cell>
          <cell r="W49">
            <v>1131</v>
          </cell>
          <cell r="X49">
            <v>1131</v>
          </cell>
          <cell r="Y49">
            <v>1131</v>
          </cell>
          <cell r="Z49">
            <v>1131</v>
          </cell>
          <cell r="AA49">
            <v>1131</v>
          </cell>
          <cell r="AB49">
            <v>1131</v>
          </cell>
          <cell r="AC49">
            <v>1131</v>
          </cell>
          <cell r="AD49">
            <v>1131</v>
          </cell>
          <cell r="AE49">
            <v>1131</v>
          </cell>
          <cell r="AF49">
            <v>1131</v>
          </cell>
          <cell r="AG49">
            <v>1131</v>
          </cell>
          <cell r="AH49">
            <v>1131</v>
          </cell>
        </row>
        <row r="50">
          <cell r="D50">
            <v>565.5</v>
          </cell>
          <cell r="E50">
            <v>565.5</v>
          </cell>
          <cell r="F50">
            <v>1131</v>
          </cell>
          <cell r="G50">
            <v>1131</v>
          </cell>
          <cell r="H50">
            <v>1131</v>
          </cell>
          <cell r="I50">
            <v>1131</v>
          </cell>
          <cell r="J50">
            <v>1131</v>
          </cell>
          <cell r="K50">
            <v>1131</v>
          </cell>
          <cell r="L50">
            <v>1131</v>
          </cell>
          <cell r="M50">
            <v>1131</v>
          </cell>
          <cell r="N50">
            <v>1131</v>
          </cell>
          <cell r="O50">
            <v>1131</v>
          </cell>
          <cell r="P50">
            <v>1131</v>
          </cell>
          <cell r="Q50">
            <v>1131</v>
          </cell>
          <cell r="R50">
            <v>1131</v>
          </cell>
          <cell r="S50">
            <v>1131</v>
          </cell>
          <cell r="T50">
            <v>1131</v>
          </cell>
          <cell r="U50">
            <v>1131</v>
          </cell>
          <cell r="V50">
            <v>1131</v>
          </cell>
          <cell r="W50">
            <v>1131</v>
          </cell>
          <cell r="X50">
            <v>1131</v>
          </cell>
          <cell r="Y50">
            <v>1131</v>
          </cell>
          <cell r="Z50">
            <v>1131</v>
          </cell>
          <cell r="AA50">
            <v>1131</v>
          </cell>
          <cell r="AB50">
            <v>1131</v>
          </cell>
          <cell r="AC50">
            <v>1131</v>
          </cell>
          <cell r="AD50">
            <v>1131</v>
          </cell>
          <cell r="AE50">
            <v>1131</v>
          </cell>
          <cell r="AF50">
            <v>1131</v>
          </cell>
          <cell r="AG50">
            <v>1131</v>
          </cell>
          <cell r="AH50">
            <v>1131</v>
          </cell>
        </row>
        <row r="51">
          <cell r="D51">
            <v>565.5</v>
          </cell>
          <cell r="E51">
            <v>565.5</v>
          </cell>
          <cell r="F51">
            <v>1131</v>
          </cell>
          <cell r="G51">
            <v>1131</v>
          </cell>
          <cell r="H51">
            <v>1131</v>
          </cell>
          <cell r="I51">
            <v>1131</v>
          </cell>
          <cell r="J51">
            <v>1131</v>
          </cell>
          <cell r="K51">
            <v>1131</v>
          </cell>
          <cell r="L51">
            <v>1131</v>
          </cell>
          <cell r="M51">
            <v>1131</v>
          </cell>
          <cell r="N51">
            <v>1131</v>
          </cell>
          <cell r="O51">
            <v>1131</v>
          </cell>
          <cell r="P51">
            <v>1131</v>
          </cell>
          <cell r="Q51">
            <v>1131</v>
          </cell>
          <cell r="R51">
            <v>1131</v>
          </cell>
          <cell r="S51">
            <v>1131</v>
          </cell>
          <cell r="T51">
            <v>1131</v>
          </cell>
          <cell r="U51">
            <v>1131</v>
          </cell>
          <cell r="V51">
            <v>1131</v>
          </cell>
          <cell r="W51">
            <v>1131</v>
          </cell>
          <cell r="X51">
            <v>1131</v>
          </cell>
          <cell r="Y51">
            <v>1131</v>
          </cell>
          <cell r="Z51">
            <v>1131</v>
          </cell>
          <cell r="AA51">
            <v>1131</v>
          </cell>
          <cell r="AB51">
            <v>1131</v>
          </cell>
          <cell r="AC51">
            <v>1131</v>
          </cell>
          <cell r="AD51">
            <v>1131</v>
          </cell>
          <cell r="AE51">
            <v>1131</v>
          </cell>
          <cell r="AF51">
            <v>1131</v>
          </cell>
          <cell r="AG51">
            <v>1131</v>
          </cell>
          <cell r="AH51">
            <v>1131</v>
          </cell>
        </row>
        <row r="52">
          <cell r="D52">
            <v>565.5</v>
          </cell>
          <cell r="E52">
            <v>565.5</v>
          </cell>
          <cell r="F52">
            <v>1131</v>
          </cell>
          <cell r="G52">
            <v>1131</v>
          </cell>
          <cell r="H52">
            <v>1131</v>
          </cell>
          <cell r="I52">
            <v>1131</v>
          </cell>
          <cell r="J52">
            <v>1131</v>
          </cell>
          <cell r="K52">
            <v>1131</v>
          </cell>
          <cell r="L52">
            <v>1131</v>
          </cell>
          <cell r="M52">
            <v>1131</v>
          </cell>
          <cell r="N52">
            <v>1131</v>
          </cell>
          <cell r="O52">
            <v>1131</v>
          </cell>
          <cell r="P52">
            <v>1131</v>
          </cell>
          <cell r="Q52">
            <v>1131</v>
          </cell>
          <cell r="R52">
            <v>1131</v>
          </cell>
          <cell r="S52">
            <v>1131</v>
          </cell>
          <cell r="T52">
            <v>1131</v>
          </cell>
          <cell r="U52">
            <v>1131</v>
          </cell>
          <cell r="V52">
            <v>1131</v>
          </cell>
          <cell r="W52">
            <v>1131</v>
          </cell>
          <cell r="X52">
            <v>1131</v>
          </cell>
          <cell r="Y52">
            <v>1131</v>
          </cell>
          <cell r="Z52">
            <v>1131</v>
          </cell>
          <cell r="AA52">
            <v>1131</v>
          </cell>
          <cell r="AB52">
            <v>1131</v>
          </cell>
          <cell r="AC52">
            <v>1131</v>
          </cell>
          <cell r="AD52">
            <v>1131</v>
          </cell>
          <cell r="AE52">
            <v>1131</v>
          </cell>
          <cell r="AF52">
            <v>1131</v>
          </cell>
          <cell r="AG52">
            <v>1131</v>
          </cell>
          <cell r="AH52">
            <v>1131</v>
          </cell>
        </row>
        <row r="53">
          <cell r="D53">
            <v>565.5</v>
          </cell>
          <cell r="E53">
            <v>565.5</v>
          </cell>
          <cell r="F53">
            <v>1131</v>
          </cell>
          <cell r="G53">
            <v>1131</v>
          </cell>
          <cell r="H53">
            <v>1131</v>
          </cell>
          <cell r="I53">
            <v>1131</v>
          </cell>
          <cell r="J53">
            <v>1131</v>
          </cell>
          <cell r="K53">
            <v>1131</v>
          </cell>
          <cell r="L53">
            <v>1131</v>
          </cell>
          <cell r="M53">
            <v>1131</v>
          </cell>
          <cell r="N53">
            <v>1131</v>
          </cell>
          <cell r="O53">
            <v>1131</v>
          </cell>
          <cell r="P53">
            <v>1131</v>
          </cell>
          <cell r="Q53">
            <v>1131</v>
          </cell>
          <cell r="R53">
            <v>1131</v>
          </cell>
          <cell r="S53">
            <v>1131</v>
          </cell>
          <cell r="T53">
            <v>1131</v>
          </cell>
          <cell r="U53">
            <v>1131</v>
          </cell>
          <cell r="V53">
            <v>1131</v>
          </cell>
          <cell r="W53">
            <v>1131</v>
          </cell>
          <cell r="X53">
            <v>1131</v>
          </cell>
          <cell r="Y53">
            <v>1131</v>
          </cell>
          <cell r="Z53">
            <v>1131</v>
          </cell>
          <cell r="AA53">
            <v>1131</v>
          </cell>
          <cell r="AB53">
            <v>1131</v>
          </cell>
          <cell r="AC53">
            <v>1131</v>
          </cell>
          <cell r="AD53">
            <v>1131</v>
          </cell>
          <cell r="AE53">
            <v>1131</v>
          </cell>
          <cell r="AF53">
            <v>1131</v>
          </cell>
          <cell r="AG53">
            <v>1131</v>
          </cell>
          <cell r="AH53">
            <v>1131</v>
          </cell>
        </row>
        <row r="54">
          <cell r="D54">
            <v>565.5</v>
          </cell>
          <cell r="E54">
            <v>565.5</v>
          </cell>
          <cell r="F54">
            <v>1131</v>
          </cell>
          <cell r="G54">
            <v>1131</v>
          </cell>
          <cell r="H54">
            <v>1131</v>
          </cell>
          <cell r="I54">
            <v>1131</v>
          </cell>
          <cell r="J54">
            <v>1131</v>
          </cell>
          <cell r="K54">
            <v>1131</v>
          </cell>
          <cell r="L54">
            <v>1131</v>
          </cell>
          <cell r="M54">
            <v>1131</v>
          </cell>
          <cell r="N54">
            <v>1131</v>
          </cell>
          <cell r="O54">
            <v>1131</v>
          </cell>
          <cell r="P54">
            <v>1131</v>
          </cell>
          <cell r="Q54">
            <v>1131</v>
          </cell>
          <cell r="R54">
            <v>1131</v>
          </cell>
          <cell r="S54">
            <v>1131</v>
          </cell>
          <cell r="T54">
            <v>1131</v>
          </cell>
          <cell r="U54">
            <v>1131</v>
          </cell>
          <cell r="V54">
            <v>1131</v>
          </cell>
          <cell r="W54">
            <v>1131</v>
          </cell>
          <cell r="X54">
            <v>1131</v>
          </cell>
          <cell r="Y54">
            <v>1131</v>
          </cell>
          <cell r="Z54">
            <v>1131</v>
          </cell>
          <cell r="AA54">
            <v>1131</v>
          </cell>
          <cell r="AB54">
            <v>1131</v>
          </cell>
          <cell r="AC54">
            <v>1131</v>
          </cell>
          <cell r="AD54">
            <v>1131</v>
          </cell>
          <cell r="AE54">
            <v>1131</v>
          </cell>
          <cell r="AF54">
            <v>1131</v>
          </cell>
          <cell r="AG54">
            <v>1131</v>
          </cell>
          <cell r="AH54">
            <v>1131</v>
          </cell>
        </row>
        <row r="55">
          <cell r="D55">
            <v>565.5</v>
          </cell>
          <cell r="E55">
            <v>565.5</v>
          </cell>
          <cell r="F55">
            <v>1131</v>
          </cell>
          <cell r="G55">
            <v>1131</v>
          </cell>
          <cell r="H55">
            <v>1131</v>
          </cell>
          <cell r="I55">
            <v>1131</v>
          </cell>
          <cell r="J55">
            <v>1131</v>
          </cell>
          <cell r="K55">
            <v>1131</v>
          </cell>
          <cell r="L55">
            <v>1131</v>
          </cell>
          <cell r="M55">
            <v>1131</v>
          </cell>
          <cell r="N55">
            <v>1131</v>
          </cell>
          <cell r="O55">
            <v>1131</v>
          </cell>
          <cell r="P55">
            <v>1131</v>
          </cell>
          <cell r="Q55">
            <v>1131</v>
          </cell>
          <cell r="R55">
            <v>1131</v>
          </cell>
          <cell r="S55">
            <v>1131</v>
          </cell>
          <cell r="T55">
            <v>1131</v>
          </cell>
          <cell r="U55">
            <v>1131</v>
          </cell>
          <cell r="V55">
            <v>1131</v>
          </cell>
          <cell r="W55">
            <v>1131</v>
          </cell>
          <cell r="X55">
            <v>1131</v>
          </cell>
          <cell r="Y55">
            <v>1131</v>
          </cell>
          <cell r="Z55">
            <v>1131</v>
          </cell>
          <cell r="AA55">
            <v>1131</v>
          </cell>
          <cell r="AB55">
            <v>1131</v>
          </cell>
          <cell r="AC55">
            <v>1131</v>
          </cell>
          <cell r="AD55">
            <v>1131</v>
          </cell>
          <cell r="AE55">
            <v>1131</v>
          </cell>
          <cell r="AF55">
            <v>1131</v>
          </cell>
          <cell r="AG55">
            <v>1131</v>
          </cell>
          <cell r="AH55">
            <v>1131</v>
          </cell>
        </row>
        <row r="56">
          <cell r="D56">
            <v>565.5</v>
          </cell>
          <cell r="E56">
            <v>565.5</v>
          </cell>
          <cell r="F56">
            <v>1131</v>
          </cell>
          <cell r="G56">
            <v>1131</v>
          </cell>
          <cell r="H56">
            <v>1131</v>
          </cell>
          <cell r="I56">
            <v>1131</v>
          </cell>
          <cell r="J56">
            <v>1131</v>
          </cell>
          <cell r="K56">
            <v>1131</v>
          </cell>
          <cell r="L56">
            <v>1131</v>
          </cell>
          <cell r="M56">
            <v>1131</v>
          </cell>
          <cell r="N56">
            <v>1131</v>
          </cell>
          <cell r="O56">
            <v>1131</v>
          </cell>
          <cell r="P56">
            <v>1131</v>
          </cell>
          <cell r="Q56">
            <v>1131</v>
          </cell>
          <cell r="R56">
            <v>1131</v>
          </cell>
          <cell r="S56">
            <v>1131</v>
          </cell>
          <cell r="T56">
            <v>1131</v>
          </cell>
          <cell r="U56">
            <v>1131</v>
          </cell>
          <cell r="V56">
            <v>1131</v>
          </cell>
          <cell r="W56">
            <v>1131</v>
          </cell>
          <cell r="X56">
            <v>1131</v>
          </cell>
          <cell r="Y56">
            <v>1131</v>
          </cell>
          <cell r="Z56">
            <v>1131</v>
          </cell>
          <cell r="AA56">
            <v>1131</v>
          </cell>
          <cell r="AB56">
            <v>1131</v>
          </cell>
          <cell r="AC56">
            <v>1131</v>
          </cell>
          <cell r="AD56">
            <v>1131</v>
          </cell>
          <cell r="AE56">
            <v>1131</v>
          </cell>
          <cell r="AF56">
            <v>1131</v>
          </cell>
          <cell r="AG56">
            <v>1131</v>
          </cell>
          <cell r="AH56">
            <v>1131</v>
          </cell>
        </row>
        <row r="57">
          <cell r="D57">
            <v>565.5</v>
          </cell>
          <cell r="E57">
            <v>565.5</v>
          </cell>
          <cell r="F57">
            <v>1131</v>
          </cell>
          <cell r="G57">
            <v>1131</v>
          </cell>
          <cell r="H57">
            <v>1131</v>
          </cell>
          <cell r="I57">
            <v>1131</v>
          </cell>
          <cell r="J57">
            <v>1131</v>
          </cell>
          <cell r="K57">
            <v>1131</v>
          </cell>
          <cell r="L57">
            <v>1131</v>
          </cell>
          <cell r="M57">
            <v>1131</v>
          </cell>
          <cell r="N57">
            <v>1131</v>
          </cell>
          <cell r="O57">
            <v>1131</v>
          </cell>
          <cell r="P57">
            <v>1131</v>
          </cell>
          <cell r="Q57">
            <v>1131</v>
          </cell>
          <cell r="R57">
            <v>1131</v>
          </cell>
          <cell r="S57">
            <v>1131</v>
          </cell>
          <cell r="T57">
            <v>1131</v>
          </cell>
          <cell r="U57">
            <v>1131</v>
          </cell>
          <cell r="V57">
            <v>1131</v>
          </cell>
          <cell r="W57">
            <v>1131</v>
          </cell>
          <cell r="X57">
            <v>1131</v>
          </cell>
          <cell r="Y57">
            <v>1131</v>
          </cell>
          <cell r="Z57">
            <v>1131</v>
          </cell>
          <cell r="AA57">
            <v>1131</v>
          </cell>
          <cell r="AB57">
            <v>1131</v>
          </cell>
          <cell r="AC57">
            <v>1131</v>
          </cell>
          <cell r="AD57">
            <v>1131</v>
          </cell>
          <cell r="AE57">
            <v>1131</v>
          </cell>
          <cell r="AF57">
            <v>1131</v>
          </cell>
          <cell r="AG57">
            <v>1131</v>
          </cell>
          <cell r="AH57">
            <v>1131</v>
          </cell>
        </row>
        <row r="58">
          <cell r="D58">
            <v>565.5</v>
          </cell>
          <cell r="E58">
            <v>565.5</v>
          </cell>
          <cell r="F58">
            <v>1131</v>
          </cell>
          <cell r="G58">
            <v>1131</v>
          </cell>
          <cell r="H58">
            <v>1131</v>
          </cell>
          <cell r="I58">
            <v>1131</v>
          </cell>
          <cell r="J58">
            <v>1131</v>
          </cell>
          <cell r="K58">
            <v>1131</v>
          </cell>
          <cell r="L58">
            <v>1131</v>
          </cell>
          <cell r="M58">
            <v>1131</v>
          </cell>
          <cell r="N58">
            <v>1131</v>
          </cell>
          <cell r="O58">
            <v>1131</v>
          </cell>
          <cell r="P58">
            <v>1131</v>
          </cell>
          <cell r="Q58">
            <v>1131</v>
          </cell>
          <cell r="R58">
            <v>1131</v>
          </cell>
          <cell r="S58">
            <v>1131</v>
          </cell>
          <cell r="T58">
            <v>1131</v>
          </cell>
          <cell r="U58">
            <v>1131</v>
          </cell>
          <cell r="V58">
            <v>1131</v>
          </cell>
          <cell r="W58">
            <v>1131</v>
          </cell>
          <cell r="X58">
            <v>1131</v>
          </cell>
          <cell r="Y58">
            <v>1131</v>
          </cell>
          <cell r="Z58">
            <v>1131</v>
          </cell>
          <cell r="AA58">
            <v>1131</v>
          </cell>
          <cell r="AB58">
            <v>1131</v>
          </cell>
          <cell r="AC58">
            <v>1131</v>
          </cell>
          <cell r="AD58">
            <v>1131</v>
          </cell>
          <cell r="AE58">
            <v>1131</v>
          </cell>
          <cell r="AF58">
            <v>1131</v>
          </cell>
          <cell r="AG58">
            <v>1131</v>
          </cell>
          <cell r="AH58">
            <v>1131</v>
          </cell>
        </row>
        <row r="59">
          <cell r="D59">
            <v>565.5</v>
          </cell>
          <cell r="E59">
            <v>565.5</v>
          </cell>
          <cell r="F59">
            <v>1131</v>
          </cell>
          <cell r="G59">
            <v>1131</v>
          </cell>
          <cell r="H59">
            <v>1131</v>
          </cell>
          <cell r="I59">
            <v>1131</v>
          </cell>
          <cell r="J59">
            <v>1131</v>
          </cell>
          <cell r="K59">
            <v>1131</v>
          </cell>
          <cell r="L59">
            <v>1131</v>
          </cell>
          <cell r="M59">
            <v>1131</v>
          </cell>
          <cell r="N59">
            <v>1131</v>
          </cell>
          <cell r="O59">
            <v>1131</v>
          </cell>
          <cell r="P59">
            <v>1131</v>
          </cell>
          <cell r="Q59">
            <v>1131</v>
          </cell>
          <cell r="R59">
            <v>1131</v>
          </cell>
          <cell r="S59">
            <v>1131</v>
          </cell>
          <cell r="T59">
            <v>1131</v>
          </cell>
          <cell r="U59">
            <v>1131</v>
          </cell>
          <cell r="V59">
            <v>1131</v>
          </cell>
          <cell r="W59">
            <v>1131</v>
          </cell>
          <cell r="X59">
            <v>1131</v>
          </cell>
          <cell r="Y59">
            <v>1131</v>
          </cell>
          <cell r="Z59">
            <v>1131</v>
          </cell>
          <cell r="AA59">
            <v>1131</v>
          </cell>
          <cell r="AB59">
            <v>1131</v>
          </cell>
          <cell r="AC59">
            <v>1131</v>
          </cell>
          <cell r="AD59">
            <v>1131</v>
          </cell>
          <cell r="AE59">
            <v>1131</v>
          </cell>
          <cell r="AF59">
            <v>1131</v>
          </cell>
          <cell r="AG59">
            <v>1131</v>
          </cell>
          <cell r="AH59">
            <v>1131</v>
          </cell>
        </row>
        <row r="60">
          <cell r="D60">
            <v>565.5</v>
          </cell>
          <cell r="E60">
            <v>565.5</v>
          </cell>
          <cell r="F60">
            <v>1131</v>
          </cell>
          <cell r="G60">
            <v>1131</v>
          </cell>
          <cell r="H60">
            <v>1131</v>
          </cell>
          <cell r="I60">
            <v>1131</v>
          </cell>
          <cell r="J60">
            <v>1131</v>
          </cell>
          <cell r="K60">
            <v>1131</v>
          </cell>
          <cell r="L60">
            <v>1131</v>
          </cell>
          <cell r="M60">
            <v>1131</v>
          </cell>
          <cell r="N60">
            <v>1131</v>
          </cell>
          <cell r="O60">
            <v>1131</v>
          </cell>
          <cell r="P60">
            <v>1131</v>
          </cell>
          <cell r="Q60">
            <v>1131</v>
          </cell>
          <cell r="R60">
            <v>1131</v>
          </cell>
          <cell r="S60">
            <v>1131</v>
          </cell>
          <cell r="T60">
            <v>1131</v>
          </cell>
          <cell r="U60">
            <v>1131</v>
          </cell>
          <cell r="V60">
            <v>1131</v>
          </cell>
          <cell r="W60">
            <v>1131</v>
          </cell>
          <cell r="X60">
            <v>1131</v>
          </cell>
          <cell r="Y60">
            <v>1131</v>
          </cell>
          <cell r="Z60">
            <v>1131</v>
          </cell>
          <cell r="AA60">
            <v>1131</v>
          </cell>
          <cell r="AB60">
            <v>1131</v>
          </cell>
          <cell r="AC60">
            <v>1131</v>
          </cell>
          <cell r="AD60">
            <v>1131</v>
          </cell>
          <cell r="AE60">
            <v>1131</v>
          </cell>
          <cell r="AF60">
            <v>1131</v>
          </cell>
          <cell r="AG60">
            <v>1131</v>
          </cell>
          <cell r="AH60">
            <v>1131</v>
          </cell>
        </row>
        <row r="61">
          <cell r="D61">
            <v>565.5</v>
          </cell>
          <cell r="E61">
            <v>565.5</v>
          </cell>
          <cell r="F61">
            <v>1131</v>
          </cell>
          <cell r="G61">
            <v>1131</v>
          </cell>
          <cell r="H61">
            <v>1131</v>
          </cell>
          <cell r="I61">
            <v>1131</v>
          </cell>
          <cell r="J61">
            <v>1131</v>
          </cell>
          <cell r="K61">
            <v>1131</v>
          </cell>
          <cell r="L61">
            <v>1131</v>
          </cell>
          <cell r="M61">
            <v>1131</v>
          </cell>
          <cell r="N61">
            <v>1131</v>
          </cell>
          <cell r="O61">
            <v>1131</v>
          </cell>
          <cell r="P61">
            <v>1131</v>
          </cell>
          <cell r="Q61">
            <v>1131</v>
          </cell>
          <cell r="R61">
            <v>1131</v>
          </cell>
          <cell r="S61">
            <v>1131</v>
          </cell>
          <cell r="T61">
            <v>1131</v>
          </cell>
          <cell r="U61">
            <v>1131</v>
          </cell>
          <cell r="V61">
            <v>1131</v>
          </cell>
          <cell r="W61">
            <v>1131</v>
          </cell>
          <cell r="X61">
            <v>1131</v>
          </cell>
          <cell r="Y61">
            <v>1131</v>
          </cell>
          <cell r="Z61">
            <v>1131</v>
          </cell>
          <cell r="AA61">
            <v>1131</v>
          </cell>
          <cell r="AB61">
            <v>1131</v>
          </cell>
          <cell r="AC61">
            <v>1131</v>
          </cell>
          <cell r="AD61">
            <v>1131</v>
          </cell>
          <cell r="AE61">
            <v>1131</v>
          </cell>
          <cell r="AF61">
            <v>1131</v>
          </cell>
          <cell r="AG61">
            <v>1131</v>
          </cell>
          <cell r="AH61">
            <v>1131</v>
          </cell>
        </row>
        <row r="62">
          <cell r="D62">
            <v>565.5</v>
          </cell>
          <cell r="E62">
            <v>575.5</v>
          </cell>
          <cell r="F62">
            <v>1131</v>
          </cell>
          <cell r="G62">
            <v>1131</v>
          </cell>
          <cell r="H62">
            <v>1131</v>
          </cell>
          <cell r="I62">
            <v>1131</v>
          </cell>
          <cell r="J62">
            <v>1131</v>
          </cell>
          <cell r="K62">
            <v>1131</v>
          </cell>
          <cell r="L62">
            <v>1131</v>
          </cell>
          <cell r="M62">
            <v>1131</v>
          </cell>
          <cell r="N62">
            <v>1131</v>
          </cell>
          <cell r="O62">
            <v>1131</v>
          </cell>
          <cell r="P62">
            <v>1131</v>
          </cell>
          <cell r="Q62">
            <v>1131</v>
          </cell>
          <cell r="R62">
            <v>1131</v>
          </cell>
          <cell r="S62">
            <v>1131</v>
          </cell>
          <cell r="T62">
            <v>1131</v>
          </cell>
          <cell r="U62">
            <v>1131</v>
          </cell>
          <cell r="V62">
            <v>1131</v>
          </cell>
          <cell r="W62">
            <v>1131</v>
          </cell>
          <cell r="X62">
            <v>1131</v>
          </cell>
          <cell r="Y62">
            <v>1131</v>
          </cell>
          <cell r="Z62">
            <v>1131</v>
          </cell>
          <cell r="AA62">
            <v>1131</v>
          </cell>
          <cell r="AB62">
            <v>1131</v>
          </cell>
          <cell r="AC62">
            <v>1131</v>
          </cell>
          <cell r="AD62">
            <v>1131</v>
          </cell>
          <cell r="AE62">
            <v>1131</v>
          </cell>
          <cell r="AF62">
            <v>1131</v>
          </cell>
          <cell r="AG62">
            <v>1131</v>
          </cell>
          <cell r="AH62">
            <v>1131</v>
          </cell>
        </row>
        <row r="63">
          <cell r="D63">
            <v>565.5</v>
          </cell>
          <cell r="E63">
            <v>645.5</v>
          </cell>
          <cell r="F63">
            <v>1131</v>
          </cell>
          <cell r="G63">
            <v>1131</v>
          </cell>
          <cell r="H63">
            <v>1131</v>
          </cell>
          <cell r="I63">
            <v>1131</v>
          </cell>
          <cell r="J63">
            <v>1131</v>
          </cell>
          <cell r="K63">
            <v>1131</v>
          </cell>
          <cell r="L63">
            <v>1131</v>
          </cell>
          <cell r="M63">
            <v>1131</v>
          </cell>
          <cell r="N63">
            <v>1131</v>
          </cell>
          <cell r="O63">
            <v>1131</v>
          </cell>
          <cell r="P63">
            <v>1131</v>
          </cell>
          <cell r="Q63">
            <v>1131</v>
          </cell>
          <cell r="R63">
            <v>1131</v>
          </cell>
          <cell r="S63">
            <v>1131</v>
          </cell>
          <cell r="T63">
            <v>1131</v>
          </cell>
          <cell r="U63">
            <v>1131</v>
          </cell>
          <cell r="V63">
            <v>1131</v>
          </cell>
          <cell r="W63">
            <v>1131</v>
          </cell>
          <cell r="X63">
            <v>1131</v>
          </cell>
          <cell r="Y63">
            <v>1131</v>
          </cell>
          <cell r="Z63">
            <v>1131</v>
          </cell>
          <cell r="AA63">
            <v>1131</v>
          </cell>
          <cell r="AB63">
            <v>1131</v>
          </cell>
          <cell r="AC63">
            <v>1131</v>
          </cell>
          <cell r="AD63">
            <v>1131</v>
          </cell>
          <cell r="AE63">
            <v>1131</v>
          </cell>
          <cell r="AF63">
            <v>1131</v>
          </cell>
          <cell r="AG63">
            <v>1131</v>
          </cell>
          <cell r="AH63">
            <v>1131</v>
          </cell>
        </row>
        <row r="64">
          <cell r="D64">
            <v>565.5</v>
          </cell>
          <cell r="E64">
            <v>645.5</v>
          </cell>
          <cell r="F64">
            <v>1131</v>
          </cell>
          <cell r="G64">
            <v>1131</v>
          </cell>
          <cell r="H64">
            <v>1131</v>
          </cell>
          <cell r="I64">
            <v>1131</v>
          </cell>
          <cell r="J64">
            <v>1131</v>
          </cell>
          <cell r="K64">
            <v>1131</v>
          </cell>
          <cell r="L64">
            <v>1131</v>
          </cell>
          <cell r="M64">
            <v>1131</v>
          </cell>
          <cell r="N64">
            <v>1131</v>
          </cell>
          <cell r="O64">
            <v>1131</v>
          </cell>
          <cell r="P64">
            <v>1131</v>
          </cell>
          <cell r="Q64">
            <v>1131</v>
          </cell>
          <cell r="R64">
            <v>1131</v>
          </cell>
          <cell r="S64">
            <v>1131</v>
          </cell>
          <cell r="T64">
            <v>1131</v>
          </cell>
          <cell r="U64">
            <v>1131</v>
          </cell>
          <cell r="V64">
            <v>1131</v>
          </cell>
          <cell r="W64">
            <v>1131</v>
          </cell>
          <cell r="X64">
            <v>1131</v>
          </cell>
          <cell r="Y64">
            <v>1131</v>
          </cell>
          <cell r="Z64">
            <v>1131</v>
          </cell>
          <cell r="AA64">
            <v>1131</v>
          </cell>
          <cell r="AB64">
            <v>1131</v>
          </cell>
          <cell r="AC64">
            <v>1131</v>
          </cell>
          <cell r="AD64">
            <v>1131</v>
          </cell>
          <cell r="AE64">
            <v>1131</v>
          </cell>
          <cell r="AF64">
            <v>1131</v>
          </cell>
          <cell r="AG64">
            <v>1131</v>
          </cell>
          <cell r="AH64">
            <v>1131</v>
          </cell>
        </row>
        <row r="65">
          <cell r="D65">
            <v>565.5</v>
          </cell>
          <cell r="E65">
            <v>685.5</v>
          </cell>
          <cell r="F65">
            <v>1131</v>
          </cell>
          <cell r="G65">
            <v>1131</v>
          </cell>
          <cell r="H65">
            <v>1131</v>
          </cell>
          <cell r="I65">
            <v>1131</v>
          </cell>
          <cell r="J65">
            <v>1131</v>
          </cell>
          <cell r="K65">
            <v>1131</v>
          </cell>
          <cell r="L65">
            <v>1131</v>
          </cell>
          <cell r="M65">
            <v>1131</v>
          </cell>
          <cell r="N65">
            <v>1131</v>
          </cell>
          <cell r="O65">
            <v>1131</v>
          </cell>
          <cell r="P65">
            <v>1131</v>
          </cell>
          <cell r="Q65">
            <v>1131</v>
          </cell>
          <cell r="R65">
            <v>1131</v>
          </cell>
          <cell r="S65">
            <v>1131</v>
          </cell>
          <cell r="T65">
            <v>1131</v>
          </cell>
          <cell r="U65">
            <v>1131</v>
          </cell>
          <cell r="V65">
            <v>1131</v>
          </cell>
          <cell r="W65">
            <v>1131</v>
          </cell>
          <cell r="X65">
            <v>1131</v>
          </cell>
          <cell r="Y65">
            <v>1131</v>
          </cell>
          <cell r="Z65">
            <v>1131</v>
          </cell>
          <cell r="AA65">
            <v>1131</v>
          </cell>
          <cell r="AB65">
            <v>1131</v>
          </cell>
          <cell r="AC65">
            <v>1131</v>
          </cell>
          <cell r="AD65">
            <v>1131</v>
          </cell>
          <cell r="AE65">
            <v>1131</v>
          </cell>
          <cell r="AF65">
            <v>1131</v>
          </cell>
          <cell r="AG65">
            <v>1131</v>
          </cell>
          <cell r="AH65">
            <v>1131</v>
          </cell>
        </row>
        <row r="66">
          <cell r="D66">
            <v>565.5</v>
          </cell>
          <cell r="E66">
            <v>740.5</v>
          </cell>
          <cell r="F66">
            <v>1131</v>
          </cell>
          <cell r="G66">
            <v>1131</v>
          </cell>
          <cell r="H66">
            <v>1131</v>
          </cell>
          <cell r="I66">
            <v>1131</v>
          </cell>
          <cell r="J66">
            <v>1131</v>
          </cell>
          <cell r="K66">
            <v>1131</v>
          </cell>
          <cell r="L66">
            <v>1131</v>
          </cell>
          <cell r="M66">
            <v>1131</v>
          </cell>
          <cell r="N66">
            <v>1131</v>
          </cell>
          <cell r="O66">
            <v>1131</v>
          </cell>
          <cell r="P66">
            <v>1131</v>
          </cell>
          <cell r="Q66">
            <v>1131</v>
          </cell>
          <cell r="R66">
            <v>1131</v>
          </cell>
          <cell r="S66">
            <v>1131</v>
          </cell>
          <cell r="T66">
            <v>1131</v>
          </cell>
          <cell r="U66">
            <v>1131</v>
          </cell>
          <cell r="V66">
            <v>1131</v>
          </cell>
          <cell r="W66">
            <v>1131</v>
          </cell>
          <cell r="X66">
            <v>1131</v>
          </cell>
          <cell r="Y66">
            <v>1131</v>
          </cell>
          <cell r="Z66">
            <v>1131</v>
          </cell>
          <cell r="AA66">
            <v>1131</v>
          </cell>
          <cell r="AB66">
            <v>1131</v>
          </cell>
          <cell r="AC66">
            <v>1131</v>
          </cell>
          <cell r="AD66">
            <v>1131</v>
          </cell>
          <cell r="AE66">
            <v>1131</v>
          </cell>
          <cell r="AF66">
            <v>1131</v>
          </cell>
          <cell r="AG66">
            <v>1131</v>
          </cell>
          <cell r="AH66">
            <v>1131</v>
          </cell>
        </row>
        <row r="67">
          <cell r="D67">
            <v>565.5</v>
          </cell>
          <cell r="E67">
            <v>775.5</v>
          </cell>
          <cell r="F67">
            <v>1131</v>
          </cell>
          <cell r="G67">
            <v>1131</v>
          </cell>
          <cell r="H67">
            <v>1131</v>
          </cell>
          <cell r="I67">
            <v>1131</v>
          </cell>
          <cell r="J67">
            <v>1131</v>
          </cell>
          <cell r="K67">
            <v>1131</v>
          </cell>
          <cell r="L67">
            <v>1131</v>
          </cell>
          <cell r="M67">
            <v>1131</v>
          </cell>
          <cell r="N67">
            <v>1131</v>
          </cell>
          <cell r="O67">
            <v>1131</v>
          </cell>
          <cell r="P67">
            <v>1131</v>
          </cell>
          <cell r="Q67">
            <v>1131</v>
          </cell>
          <cell r="R67">
            <v>1131</v>
          </cell>
          <cell r="S67">
            <v>1131</v>
          </cell>
          <cell r="T67">
            <v>1131</v>
          </cell>
          <cell r="U67">
            <v>1131</v>
          </cell>
          <cell r="V67">
            <v>1131</v>
          </cell>
          <cell r="W67">
            <v>1131</v>
          </cell>
          <cell r="X67">
            <v>1131</v>
          </cell>
          <cell r="Y67">
            <v>1131</v>
          </cell>
          <cell r="Z67">
            <v>1131</v>
          </cell>
          <cell r="AA67">
            <v>1131</v>
          </cell>
          <cell r="AB67">
            <v>1131</v>
          </cell>
          <cell r="AC67">
            <v>1131</v>
          </cell>
          <cell r="AD67">
            <v>1131</v>
          </cell>
          <cell r="AE67">
            <v>1131</v>
          </cell>
          <cell r="AF67">
            <v>1131</v>
          </cell>
          <cell r="AG67">
            <v>1131</v>
          </cell>
          <cell r="AH67">
            <v>1131</v>
          </cell>
        </row>
        <row r="68">
          <cell r="D68">
            <v>565.5</v>
          </cell>
          <cell r="E68">
            <v>810.5</v>
          </cell>
          <cell r="F68">
            <v>1131</v>
          </cell>
          <cell r="G68">
            <v>1131</v>
          </cell>
          <cell r="H68">
            <v>1131</v>
          </cell>
          <cell r="I68">
            <v>1131</v>
          </cell>
          <cell r="J68">
            <v>1131</v>
          </cell>
          <cell r="K68">
            <v>1131</v>
          </cell>
          <cell r="L68">
            <v>1131</v>
          </cell>
          <cell r="M68">
            <v>1131</v>
          </cell>
          <cell r="N68">
            <v>1131</v>
          </cell>
          <cell r="O68">
            <v>1131</v>
          </cell>
          <cell r="P68">
            <v>1131</v>
          </cell>
          <cell r="Q68">
            <v>1131</v>
          </cell>
          <cell r="R68">
            <v>1131</v>
          </cell>
          <cell r="S68">
            <v>1131</v>
          </cell>
          <cell r="T68">
            <v>1131</v>
          </cell>
          <cell r="U68">
            <v>1131</v>
          </cell>
          <cell r="V68">
            <v>1131</v>
          </cell>
          <cell r="W68">
            <v>1131</v>
          </cell>
          <cell r="X68">
            <v>1131</v>
          </cell>
          <cell r="Y68">
            <v>1131</v>
          </cell>
          <cell r="Z68">
            <v>1131</v>
          </cell>
          <cell r="AA68">
            <v>1131</v>
          </cell>
          <cell r="AB68">
            <v>1131</v>
          </cell>
          <cell r="AC68">
            <v>1131</v>
          </cell>
          <cell r="AD68">
            <v>1131</v>
          </cell>
          <cell r="AE68">
            <v>1131</v>
          </cell>
          <cell r="AF68">
            <v>1131</v>
          </cell>
          <cell r="AG68">
            <v>1131</v>
          </cell>
          <cell r="AH68">
            <v>1131</v>
          </cell>
        </row>
        <row r="69">
          <cell r="D69">
            <v>565.5</v>
          </cell>
          <cell r="E69">
            <v>845.5</v>
          </cell>
          <cell r="F69">
            <v>1131</v>
          </cell>
          <cell r="G69">
            <v>1131</v>
          </cell>
          <cell r="H69">
            <v>1131</v>
          </cell>
          <cell r="I69">
            <v>1131</v>
          </cell>
          <cell r="J69">
            <v>1131</v>
          </cell>
          <cell r="K69">
            <v>1131</v>
          </cell>
          <cell r="L69">
            <v>1131</v>
          </cell>
          <cell r="M69">
            <v>1131</v>
          </cell>
          <cell r="N69">
            <v>1131</v>
          </cell>
          <cell r="O69">
            <v>1131</v>
          </cell>
          <cell r="P69">
            <v>1131</v>
          </cell>
          <cell r="Q69">
            <v>1131</v>
          </cell>
          <cell r="R69">
            <v>1131</v>
          </cell>
          <cell r="S69">
            <v>1131</v>
          </cell>
          <cell r="T69">
            <v>1131</v>
          </cell>
          <cell r="U69">
            <v>1131</v>
          </cell>
          <cell r="V69">
            <v>1131</v>
          </cell>
          <cell r="W69">
            <v>1131</v>
          </cell>
          <cell r="X69">
            <v>1131</v>
          </cell>
          <cell r="Y69">
            <v>1131</v>
          </cell>
          <cell r="Z69">
            <v>1131</v>
          </cell>
          <cell r="AA69">
            <v>1131</v>
          </cell>
          <cell r="AB69">
            <v>1131</v>
          </cell>
          <cell r="AC69">
            <v>1131</v>
          </cell>
          <cell r="AD69">
            <v>1131</v>
          </cell>
          <cell r="AE69">
            <v>1131</v>
          </cell>
          <cell r="AF69">
            <v>1131</v>
          </cell>
          <cell r="AG69">
            <v>1131</v>
          </cell>
          <cell r="AH69">
            <v>1131</v>
          </cell>
        </row>
        <row r="70">
          <cell r="D70">
            <v>565.5</v>
          </cell>
          <cell r="E70">
            <v>865.5</v>
          </cell>
          <cell r="F70">
            <v>1131</v>
          </cell>
          <cell r="G70">
            <v>1131</v>
          </cell>
          <cell r="H70">
            <v>1131</v>
          </cell>
          <cell r="I70">
            <v>1131</v>
          </cell>
          <cell r="J70">
            <v>1131</v>
          </cell>
          <cell r="K70">
            <v>1131</v>
          </cell>
          <cell r="L70">
            <v>1131</v>
          </cell>
          <cell r="M70">
            <v>1131</v>
          </cell>
          <cell r="N70">
            <v>1131</v>
          </cell>
          <cell r="O70">
            <v>1131</v>
          </cell>
          <cell r="P70">
            <v>1131</v>
          </cell>
          <cell r="Q70">
            <v>1131</v>
          </cell>
          <cell r="R70">
            <v>1131</v>
          </cell>
          <cell r="S70">
            <v>1131</v>
          </cell>
          <cell r="T70">
            <v>1131</v>
          </cell>
          <cell r="U70">
            <v>1131</v>
          </cell>
          <cell r="V70">
            <v>1131</v>
          </cell>
          <cell r="W70">
            <v>1131</v>
          </cell>
          <cell r="X70">
            <v>1131</v>
          </cell>
          <cell r="Y70">
            <v>1131</v>
          </cell>
          <cell r="Z70">
            <v>1131</v>
          </cell>
          <cell r="AA70">
            <v>1131</v>
          </cell>
          <cell r="AB70">
            <v>1131</v>
          </cell>
          <cell r="AC70">
            <v>1131</v>
          </cell>
          <cell r="AD70">
            <v>1131</v>
          </cell>
          <cell r="AE70">
            <v>1131</v>
          </cell>
          <cell r="AF70">
            <v>1131</v>
          </cell>
          <cell r="AG70">
            <v>1131</v>
          </cell>
          <cell r="AH70">
            <v>1131</v>
          </cell>
        </row>
        <row r="71">
          <cell r="D71">
            <v>565.5</v>
          </cell>
          <cell r="E71">
            <v>895.5</v>
          </cell>
          <cell r="F71">
            <v>1131</v>
          </cell>
          <cell r="G71">
            <v>1131</v>
          </cell>
          <cell r="H71">
            <v>1131</v>
          </cell>
          <cell r="I71">
            <v>1131</v>
          </cell>
          <cell r="J71">
            <v>1131</v>
          </cell>
          <cell r="K71">
            <v>1131</v>
          </cell>
          <cell r="L71">
            <v>1131</v>
          </cell>
          <cell r="M71">
            <v>1131</v>
          </cell>
          <cell r="N71">
            <v>1131</v>
          </cell>
          <cell r="O71">
            <v>1131</v>
          </cell>
          <cell r="P71">
            <v>1131</v>
          </cell>
          <cell r="Q71">
            <v>1131</v>
          </cell>
          <cell r="R71">
            <v>1131</v>
          </cell>
          <cell r="S71">
            <v>1131</v>
          </cell>
          <cell r="T71">
            <v>1131</v>
          </cell>
          <cell r="U71">
            <v>1131</v>
          </cell>
          <cell r="V71">
            <v>1131</v>
          </cell>
          <cell r="W71">
            <v>1131</v>
          </cell>
          <cell r="X71">
            <v>1131</v>
          </cell>
          <cell r="Y71">
            <v>1131</v>
          </cell>
          <cell r="Z71">
            <v>1131</v>
          </cell>
          <cell r="AA71">
            <v>1131</v>
          </cell>
          <cell r="AB71">
            <v>1131</v>
          </cell>
          <cell r="AC71">
            <v>1131</v>
          </cell>
          <cell r="AD71">
            <v>1131</v>
          </cell>
          <cell r="AE71">
            <v>1131</v>
          </cell>
          <cell r="AF71">
            <v>1131</v>
          </cell>
          <cell r="AG71">
            <v>1131</v>
          </cell>
          <cell r="AH71">
            <v>1131</v>
          </cell>
        </row>
        <row r="72">
          <cell r="D72">
            <v>565.5</v>
          </cell>
          <cell r="E72">
            <v>905.5</v>
          </cell>
          <cell r="F72">
            <v>1131</v>
          </cell>
          <cell r="G72">
            <v>1131</v>
          </cell>
          <cell r="H72">
            <v>1131</v>
          </cell>
          <cell r="I72">
            <v>1131</v>
          </cell>
          <cell r="J72">
            <v>1131</v>
          </cell>
          <cell r="K72">
            <v>1131</v>
          </cell>
          <cell r="L72">
            <v>1131</v>
          </cell>
          <cell r="M72">
            <v>1131</v>
          </cell>
          <cell r="N72">
            <v>1131</v>
          </cell>
          <cell r="O72">
            <v>1131</v>
          </cell>
          <cell r="P72">
            <v>1131</v>
          </cell>
          <cell r="Q72">
            <v>1131</v>
          </cell>
          <cell r="R72">
            <v>1131</v>
          </cell>
          <cell r="S72">
            <v>1131</v>
          </cell>
          <cell r="T72">
            <v>1131</v>
          </cell>
          <cell r="U72">
            <v>1131</v>
          </cell>
          <cell r="V72">
            <v>1131</v>
          </cell>
          <cell r="W72">
            <v>1131</v>
          </cell>
          <cell r="X72">
            <v>1131</v>
          </cell>
          <cell r="Y72">
            <v>1131</v>
          </cell>
          <cell r="Z72">
            <v>1131</v>
          </cell>
          <cell r="AA72">
            <v>1131</v>
          </cell>
          <cell r="AB72">
            <v>1131</v>
          </cell>
          <cell r="AC72">
            <v>1131</v>
          </cell>
          <cell r="AD72">
            <v>1131</v>
          </cell>
          <cell r="AE72">
            <v>1131</v>
          </cell>
          <cell r="AF72">
            <v>1131</v>
          </cell>
          <cell r="AG72">
            <v>1131</v>
          </cell>
          <cell r="AH72">
            <v>1131</v>
          </cell>
        </row>
        <row r="73">
          <cell r="D73">
            <v>565.5</v>
          </cell>
          <cell r="E73">
            <v>920.5</v>
          </cell>
          <cell r="F73">
            <v>1131</v>
          </cell>
          <cell r="G73">
            <v>1131</v>
          </cell>
          <cell r="H73">
            <v>1131</v>
          </cell>
          <cell r="I73">
            <v>1131</v>
          </cell>
          <cell r="J73">
            <v>1131</v>
          </cell>
          <cell r="K73">
            <v>1131</v>
          </cell>
          <cell r="L73">
            <v>1131</v>
          </cell>
          <cell r="M73">
            <v>1131</v>
          </cell>
          <cell r="N73">
            <v>1131</v>
          </cell>
          <cell r="O73">
            <v>1131</v>
          </cell>
          <cell r="P73">
            <v>1131</v>
          </cell>
          <cell r="Q73">
            <v>1131</v>
          </cell>
          <cell r="R73">
            <v>1131</v>
          </cell>
          <cell r="S73">
            <v>1131</v>
          </cell>
          <cell r="T73">
            <v>1131</v>
          </cell>
          <cell r="U73">
            <v>1131</v>
          </cell>
          <cell r="V73">
            <v>1131</v>
          </cell>
          <cell r="W73">
            <v>1131</v>
          </cell>
          <cell r="X73">
            <v>1131</v>
          </cell>
          <cell r="Y73">
            <v>1131</v>
          </cell>
          <cell r="Z73">
            <v>1131</v>
          </cell>
          <cell r="AA73">
            <v>1131</v>
          </cell>
          <cell r="AB73">
            <v>1131</v>
          </cell>
          <cell r="AC73">
            <v>1131</v>
          </cell>
          <cell r="AD73">
            <v>1131</v>
          </cell>
          <cell r="AE73">
            <v>1131</v>
          </cell>
          <cell r="AF73">
            <v>1131</v>
          </cell>
          <cell r="AG73">
            <v>1131</v>
          </cell>
          <cell r="AH73">
            <v>1131</v>
          </cell>
        </row>
        <row r="74">
          <cell r="D74">
            <v>565.5</v>
          </cell>
          <cell r="E74">
            <v>955.5</v>
          </cell>
          <cell r="F74">
            <v>1131</v>
          </cell>
          <cell r="G74">
            <v>1131</v>
          </cell>
          <cell r="H74">
            <v>1131</v>
          </cell>
          <cell r="I74">
            <v>1131</v>
          </cell>
          <cell r="J74">
            <v>1131</v>
          </cell>
          <cell r="K74">
            <v>1131</v>
          </cell>
          <cell r="L74">
            <v>1131</v>
          </cell>
          <cell r="M74">
            <v>1131</v>
          </cell>
          <cell r="N74">
            <v>1131</v>
          </cell>
          <cell r="O74">
            <v>1131</v>
          </cell>
          <cell r="P74">
            <v>1131</v>
          </cell>
          <cell r="Q74">
            <v>1131</v>
          </cell>
          <cell r="R74">
            <v>1131</v>
          </cell>
          <cell r="S74">
            <v>1131</v>
          </cell>
          <cell r="T74">
            <v>1131</v>
          </cell>
          <cell r="U74">
            <v>1131</v>
          </cell>
          <cell r="V74">
            <v>1131</v>
          </cell>
          <cell r="W74">
            <v>1131</v>
          </cell>
          <cell r="X74">
            <v>1131</v>
          </cell>
          <cell r="Y74">
            <v>1131</v>
          </cell>
          <cell r="Z74">
            <v>1131</v>
          </cell>
          <cell r="AA74">
            <v>1131</v>
          </cell>
          <cell r="AB74">
            <v>1131</v>
          </cell>
          <cell r="AC74">
            <v>1131</v>
          </cell>
          <cell r="AD74">
            <v>1131</v>
          </cell>
          <cell r="AE74">
            <v>1131</v>
          </cell>
          <cell r="AF74">
            <v>1131</v>
          </cell>
          <cell r="AG74">
            <v>1131</v>
          </cell>
          <cell r="AH74">
            <v>1131</v>
          </cell>
        </row>
        <row r="75">
          <cell r="D75">
            <v>565.5</v>
          </cell>
          <cell r="E75">
            <v>985.5</v>
          </cell>
          <cell r="F75">
            <v>1131</v>
          </cell>
          <cell r="G75">
            <v>1131</v>
          </cell>
          <cell r="H75">
            <v>1131</v>
          </cell>
          <cell r="I75">
            <v>1131</v>
          </cell>
          <cell r="J75">
            <v>1131</v>
          </cell>
          <cell r="K75">
            <v>1131</v>
          </cell>
          <cell r="L75">
            <v>1131</v>
          </cell>
          <cell r="M75">
            <v>1131</v>
          </cell>
          <cell r="N75">
            <v>1131</v>
          </cell>
          <cell r="O75">
            <v>1131</v>
          </cell>
          <cell r="P75">
            <v>1131</v>
          </cell>
          <cell r="Q75">
            <v>1131</v>
          </cell>
          <cell r="R75">
            <v>1131</v>
          </cell>
          <cell r="S75">
            <v>1131</v>
          </cell>
          <cell r="T75">
            <v>1131</v>
          </cell>
          <cell r="U75">
            <v>1131</v>
          </cell>
          <cell r="V75">
            <v>1131</v>
          </cell>
          <cell r="W75">
            <v>1131</v>
          </cell>
          <cell r="X75">
            <v>1131</v>
          </cell>
          <cell r="Y75">
            <v>1131</v>
          </cell>
          <cell r="Z75">
            <v>1131</v>
          </cell>
          <cell r="AA75">
            <v>1131</v>
          </cell>
          <cell r="AB75">
            <v>1131</v>
          </cell>
          <cell r="AC75">
            <v>1131</v>
          </cell>
          <cell r="AD75">
            <v>1131</v>
          </cell>
          <cell r="AE75">
            <v>1131</v>
          </cell>
          <cell r="AF75">
            <v>1051</v>
          </cell>
          <cell r="AG75">
            <v>1131</v>
          </cell>
          <cell r="AH75">
            <v>1131</v>
          </cell>
        </row>
        <row r="76">
          <cell r="D76">
            <v>565.5</v>
          </cell>
          <cell r="E76">
            <v>995.5</v>
          </cell>
          <cell r="F76">
            <v>1131</v>
          </cell>
          <cell r="G76">
            <v>1131</v>
          </cell>
          <cell r="H76">
            <v>1131</v>
          </cell>
          <cell r="I76">
            <v>1131</v>
          </cell>
          <cell r="J76">
            <v>1131</v>
          </cell>
          <cell r="K76">
            <v>1131</v>
          </cell>
          <cell r="L76">
            <v>1131</v>
          </cell>
          <cell r="M76">
            <v>1131</v>
          </cell>
          <cell r="N76">
            <v>1131</v>
          </cell>
          <cell r="O76">
            <v>1131</v>
          </cell>
          <cell r="P76">
            <v>1131</v>
          </cell>
          <cell r="Q76">
            <v>1131</v>
          </cell>
          <cell r="R76">
            <v>1131</v>
          </cell>
          <cell r="S76">
            <v>1131</v>
          </cell>
          <cell r="T76">
            <v>1131</v>
          </cell>
          <cell r="U76">
            <v>1131</v>
          </cell>
          <cell r="V76">
            <v>1131</v>
          </cell>
          <cell r="W76">
            <v>1131</v>
          </cell>
          <cell r="X76">
            <v>1131</v>
          </cell>
          <cell r="Y76">
            <v>1131</v>
          </cell>
          <cell r="Z76">
            <v>1131</v>
          </cell>
          <cell r="AA76">
            <v>1131</v>
          </cell>
          <cell r="AB76">
            <v>1131</v>
          </cell>
          <cell r="AC76">
            <v>1131</v>
          </cell>
          <cell r="AD76">
            <v>1131</v>
          </cell>
          <cell r="AE76">
            <v>1131</v>
          </cell>
          <cell r="AF76">
            <v>1041</v>
          </cell>
          <cell r="AG76">
            <v>1131</v>
          </cell>
          <cell r="AH76">
            <v>1131</v>
          </cell>
        </row>
        <row r="77">
          <cell r="D77">
            <v>565.5</v>
          </cell>
          <cell r="E77">
            <v>1000.5</v>
          </cell>
          <cell r="F77">
            <v>1131</v>
          </cell>
          <cell r="G77">
            <v>1131</v>
          </cell>
          <cell r="H77">
            <v>1131</v>
          </cell>
          <cell r="I77">
            <v>1131</v>
          </cell>
          <cell r="J77">
            <v>1131</v>
          </cell>
          <cell r="K77">
            <v>1131</v>
          </cell>
          <cell r="L77">
            <v>1131</v>
          </cell>
          <cell r="M77">
            <v>1131</v>
          </cell>
          <cell r="N77">
            <v>1131</v>
          </cell>
          <cell r="O77">
            <v>1131</v>
          </cell>
          <cell r="P77">
            <v>1131</v>
          </cell>
          <cell r="Q77">
            <v>1131</v>
          </cell>
          <cell r="R77">
            <v>1131</v>
          </cell>
          <cell r="S77">
            <v>1131</v>
          </cell>
          <cell r="T77">
            <v>1131</v>
          </cell>
          <cell r="U77">
            <v>1131</v>
          </cell>
          <cell r="V77">
            <v>1131</v>
          </cell>
          <cell r="W77">
            <v>1131</v>
          </cell>
          <cell r="X77">
            <v>1131</v>
          </cell>
          <cell r="Y77">
            <v>1131</v>
          </cell>
          <cell r="Z77">
            <v>1131</v>
          </cell>
          <cell r="AA77">
            <v>1131</v>
          </cell>
          <cell r="AB77">
            <v>1131</v>
          </cell>
          <cell r="AC77">
            <v>1131</v>
          </cell>
          <cell r="AD77">
            <v>1131</v>
          </cell>
          <cell r="AE77">
            <v>1131</v>
          </cell>
          <cell r="AF77">
            <v>971</v>
          </cell>
          <cell r="AG77">
            <v>1131</v>
          </cell>
          <cell r="AH77">
            <v>1131</v>
          </cell>
        </row>
        <row r="78">
          <cell r="D78">
            <v>565.5</v>
          </cell>
          <cell r="E78">
            <v>1035.5</v>
          </cell>
          <cell r="F78">
            <v>1131</v>
          </cell>
          <cell r="G78">
            <v>1131</v>
          </cell>
          <cell r="H78">
            <v>1131</v>
          </cell>
          <cell r="I78">
            <v>1131</v>
          </cell>
          <cell r="J78">
            <v>1131</v>
          </cell>
          <cell r="K78">
            <v>1131</v>
          </cell>
          <cell r="L78">
            <v>1131</v>
          </cell>
          <cell r="M78">
            <v>1131</v>
          </cell>
          <cell r="N78">
            <v>1131</v>
          </cell>
          <cell r="O78">
            <v>1131</v>
          </cell>
          <cell r="P78">
            <v>1131</v>
          </cell>
          <cell r="Q78">
            <v>1131</v>
          </cell>
          <cell r="R78">
            <v>1131</v>
          </cell>
          <cell r="S78">
            <v>1131</v>
          </cell>
          <cell r="T78">
            <v>1131</v>
          </cell>
          <cell r="U78">
            <v>1131</v>
          </cell>
          <cell r="V78">
            <v>1131</v>
          </cell>
          <cell r="W78">
            <v>1131</v>
          </cell>
          <cell r="X78">
            <v>1131</v>
          </cell>
          <cell r="Y78">
            <v>1131</v>
          </cell>
          <cell r="Z78">
            <v>1131</v>
          </cell>
          <cell r="AA78">
            <v>1131</v>
          </cell>
          <cell r="AB78">
            <v>1131</v>
          </cell>
          <cell r="AC78">
            <v>1131</v>
          </cell>
          <cell r="AD78">
            <v>1131</v>
          </cell>
          <cell r="AE78">
            <v>1131</v>
          </cell>
          <cell r="AF78">
            <v>906</v>
          </cell>
          <cell r="AG78">
            <v>1131</v>
          </cell>
          <cell r="AH78">
            <v>1131</v>
          </cell>
        </row>
        <row r="79">
          <cell r="D79">
            <v>565.5</v>
          </cell>
          <cell r="E79">
            <v>1055.5</v>
          </cell>
          <cell r="F79">
            <v>1131</v>
          </cell>
          <cell r="G79">
            <v>1131</v>
          </cell>
          <cell r="H79">
            <v>1131</v>
          </cell>
          <cell r="I79">
            <v>1131</v>
          </cell>
          <cell r="J79">
            <v>1131</v>
          </cell>
          <cell r="K79">
            <v>1131</v>
          </cell>
          <cell r="L79">
            <v>1131</v>
          </cell>
          <cell r="M79">
            <v>1131</v>
          </cell>
          <cell r="N79">
            <v>1131</v>
          </cell>
          <cell r="O79">
            <v>1131</v>
          </cell>
          <cell r="P79">
            <v>1131</v>
          </cell>
          <cell r="Q79">
            <v>1131</v>
          </cell>
          <cell r="R79">
            <v>1131</v>
          </cell>
          <cell r="S79">
            <v>1131</v>
          </cell>
          <cell r="T79">
            <v>1131</v>
          </cell>
          <cell r="U79">
            <v>1131</v>
          </cell>
          <cell r="V79">
            <v>1131</v>
          </cell>
          <cell r="W79">
            <v>1131</v>
          </cell>
          <cell r="X79">
            <v>1131</v>
          </cell>
          <cell r="Y79">
            <v>1131</v>
          </cell>
          <cell r="Z79">
            <v>1131</v>
          </cell>
          <cell r="AA79">
            <v>1131</v>
          </cell>
          <cell r="AB79">
            <v>1131</v>
          </cell>
          <cell r="AC79">
            <v>1131</v>
          </cell>
          <cell r="AD79">
            <v>1131</v>
          </cell>
          <cell r="AE79">
            <v>1131</v>
          </cell>
          <cell r="AF79">
            <v>877</v>
          </cell>
          <cell r="AG79">
            <v>1131</v>
          </cell>
          <cell r="AH79">
            <v>1131</v>
          </cell>
        </row>
        <row r="80">
          <cell r="D80">
            <v>565.5</v>
          </cell>
          <cell r="E80">
            <v>1070.5</v>
          </cell>
          <cell r="F80">
            <v>1131</v>
          </cell>
          <cell r="G80">
            <v>1131</v>
          </cell>
          <cell r="H80">
            <v>1131</v>
          </cell>
          <cell r="I80">
            <v>1131</v>
          </cell>
          <cell r="J80">
            <v>1131</v>
          </cell>
          <cell r="K80">
            <v>1131</v>
          </cell>
          <cell r="L80">
            <v>1131</v>
          </cell>
          <cell r="M80">
            <v>1131</v>
          </cell>
          <cell r="N80">
            <v>1131</v>
          </cell>
          <cell r="O80">
            <v>1131</v>
          </cell>
          <cell r="P80">
            <v>1131</v>
          </cell>
          <cell r="Q80">
            <v>1131</v>
          </cell>
          <cell r="R80">
            <v>1131</v>
          </cell>
          <cell r="S80">
            <v>1131</v>
          </cell>
          <cell r="T80">
            <v>1131</v>
          </cell>
          <cell r="U80">
            <v>1131</v>
          </cell>
          <cell r="V80">
            <v>1131</v>
          </cell>
          <cell r="W80">
            <v>1131</v>
          </cell>
          <cell r="X80">
            <v>1131</v>
          </cell>
          <cell r="Y80">
            <v>1131</v>
          </cell>
          <cell r="Z80">
            <v>1131</v>
          </cell>
          <cell r="AA80">
            <v>1131</v>
          </cell>
          <cell r="AB80">
            <v>1131</v>
          </cell>
          <cell r="AC80">
            <v>1131</v>
          </cell>
          <cell r="AD80">
            <v>1131</v>
          </cell>
          <cell r="AE80">
            <v>1131</v>
          </cell>
          <cell r="AF80">
            <v>917</v>
          </cell>
          <cell r="AG80">
            <v>1131</v>
          </cell>
          <cell r="AH80">
            <v>1131</v>
          </cell>
        </row>
        <row r="81">
          <cell r="D81">
            <v>565.5</v>
          </cell>
          <cell r="E81">
            <v>1105.5</v>
          </cell>
          <cell r="F81">
            <v>1131</v>
          </cell>
          <cell r="G81">
            <v>1131</v>
          </cell>
          <cell r="H81">
            <v>1131</v>
          </cell>
          <cell r="I81">
            <v>1131</v>
          </cell>
          <cell r="J81">
            <v>1131</v>
          </cell>
          <cell r="K81">
            <v>1131</v>
          </cell>
          <cell r="L81">
            <v>1131</v>
          </cell>
          <cell r="M81">
            <v>1131</v>
          </cell>
          <cell r="N81">
            <v>1131</v>
          </cell>
          <cell r="O81">
            <v>1131</v>
          </cell>
          <cell r="P81">
            <v>1131</v>
          </cell>
          <cell r="Q81">
            <v>1131</v>
          </cell>
          <cell r="R81">
            <v>1131</v>
          </cell>
          <cell r="S81">
            <v>1131</v>
          </cell>
          <cell r="T81">
            <v>1131</v>
          </cell>
          <cell r="U81">
            <v>1131</v>
          </cell>
          <cell r="V81">
            <v>1131</v>
          </cell>
          <cell r="W81">
            <v>1131</v>
          </cell>
          <cell r="X81">
            <v>1131</v>
          </cell>
          <cell r="Y81">
            <v>1131</v>
          </cell>
          <cell r="Z81">
            <v>1131</v>
          </cell>
          <cell r="AA81">
            <v>1131</v>
          </cell>
          <cell r="AB81">
            <v>1131</v>
          </cell>
          <cell r="AC81">
            <v>1131</v>
          </cell>
          <cell r="AD81">
            <v>1131</v>
          </cell>
          <cell r="AE81">
            <v>1131</v>
          </cell>
          <cell r="AF81">
            <v>957</v>
          </cell>
          <cell r="AG81">
            <v>1131</v>
          </cell>
          <cell r="AH81">
            <v>1131</v>
          </cell>
        </row>
        <row r="82">
          <cell r="D82">
            <v>565.5</v>
          </cell>
          <cell r="E82">
            <v>1105.5</v>
          </cell>
          <cell r="F82">
            <v>1131</v>
          </cell>
          <cell r="G82">
            <v>1131</v>
          </cell>
          <cell r="H82">
            <v>1131</v>
          </cell>
          <cell r="I82">
            <v>1131</v>
          </cell>
          <cell r="J82">
            <v>1131</v>
          </cell>
          <cell r="K82">
            <v>1131</v>
          </cell>
          <cell r="L82">
            <v>1131</v>
          </cell>
          <cell r="M82">
            <v>1131</v>
          </cell>
          <cell r="N82">
            <v>1131</v>
          </cell>
          <cell r="O82">
            <v>1131</v>
          </cell>
          <cell r="P82">
            <v>1131</v>
          </cell>
          <cell r="Q82">
            <v>1131</v>
          </cell>
          <cell r="R82">
            <v>1131</v>
          </cell>
          <cell r="S82">
            <v>1131</v>
          </cell>
          <cell r="T82">
            <v>1131</v>
          </cell>
          <cell r="U82">
            <v>1131</v>
          </cell>
          <cell r="V82">
            <v>1131</v>
          </cell>
          <cell r="W82">
            <v>1131</v>
          </cell>
          <cell r="X82">
            <v>1131</v>
          </cell>
          <cell r="Y82">
            <v>1131</v>
          </cell>
          <cell r="Z82">
            <v>1131</v>
          </cell>
          <cell r="AA82">
            <v>1131</v>
          </cell>
          <cell r="AB82">
            <v>1131</v>
          </cell>
          <cell r="AC82">
            <v>1131</v>
          </cell>
          <cell r="AD82">
            <v>1131</v>
          </cell>
          <cell r="AE82">
            <v>1131</v>
          </cell>
          <cell r="AF82">
            <v>997</v>
          </cell>
          <cell r="AG82">
            <v>1131</v>
          </cell>
          <cell r="AH82">
            <v>1131</v>
          </cell>
        </row>
        <row r="83">
          <cell r="D83">
            <v>565.5</v>
          </cell>
          <cell r="E83">
            <v>1105.5</v>
          </cell>
          <cell r="F83">
            <v>1131</v>
          </cell>
          <cell r="G83">
            <v>1131</v>
          </cell>
          <cell r="H83">
            <v>1131</v>
          </cell>
          <cell r="I83">
            <v>1131</v>
          </cell>
          <cell r="J83">
            <v>1131</v>
          </cell>
          <cell r="K83">
            <v>1131</v>
          </cell>
          <cell r="L83">
            <v>1131</v>
          </cell>
          <cell r="M83">
            <v>1131</v>
          </cell>
          <cell r="N83">
            <v>1131</v>
          </cell>
          <cell r="O83">
            <v>1131</v>
          </cell>
          <cell r="P83">
            <v>1131</v>
          </cell>
          <cell r="Q83">
            <v>1131</v>
          </cell>
          <cell r="R83">
            <v>1131</v>
          </cell>
          <cell r="S83">
            <v>1131</v>
          </cell>
          <cell r="T83">
            <v>1131</v>
          </cell>
          <cell r="U83">
            <v>1131</v>
          </cell>
          <cell r="V83">
            <v>1131</v>
          </cell>
          <cell r="W83">
            <v>1131</v>
          </cell>
          <cell r="X83">
            <v>1131</v>
          </cell>
          <cell r="Y83">
            <v>1131</v>
          </cell>
          <cell r="Z83">
            <v>1131</v>
          </cell>
          <cell r="AA83">
            <v>1131</v>
          </cell>
          <cell r="AB83">
            <v>1131</v>
          </cell>
          <cell r="AC83">
            <v>1131</v>
          </cell>
          <cell r="AD83">
            <v>1131</v>
          </cell>
          <cell r="AE83">
            <v>1131</v>
          </cell>
          <cell r="AF83">
            <v>1037</v>
          </cell>
          <cell r="AG83">
            <v>1131</v>
          </cell>
          <cell r="AH83">
            <v>1131</v>
          </cell>
        </row>
        <row r="84">
          <cell r="D84">
            <v>565.5</v>
          </cell>
          <cell r="E84">
            <v>1105.5</v>
          </cell>
          <cell r="F84">
            <v>1131</v>
          </cell>
          <cell r="G84">
            <v>1131</v>
          </cell>
          <cell r="H84">
            <v>1131</v>
          </cell>
          <cell r="I84">
            <v>1131</v>
          </cell>
          <cell r="J84">
            <v>1131</v>
          </cell>
          <cell r="K84">
            <v>1131</v>
          </cell>
          <cell r="L84">
            <v>1131</v>
          </cell>
          <cell r="M84">
            <v>1131</v>
          </cell>
          <cell r="N84">
            <v>1131</v>
          </cell>
          <cell r="O84">
            <v>1131</v>
          </cell>
          <cell r="P84">
            <v>1131</v>
          </cell>
          <cell r="Q84">
            <v>1131</v>
          </cell>
          <cell r="R84">
            <v>1131</v>
          </cell>
          <cell r="S84">
            <v>1131</v>
          </cell>
          <cell r="T84">
            <v>1131</v>
          </cell>
          <cell r="U84">
            <v>1131</v>
          </cell>
          <cell r="V84">
            <v>1131</v>
          </cell>
          <cell r="W84">
            <v>1131</v>
          </cell>
          <cell r="X84">
            <v>1131</v>
          </cell>
          <cell r="Y84">
            <v>1131</v>
          </cell>
          <cell r="Z84">
            <v>1131</v>
          </cell>
          <cell r="AA84">
            <v>1131</v>
          </cell>
          <cell r="AB84">
            <v>1131</v>
          </cell>
          <cell r="AC84">
            <v>1131</v>
          </cell>
          <cell r="AD84">
            <v>1131</v>
          </cell>
          <cell r="AE84">
            <v>1131</v>
          </cell>
          <cell r="AF84">
            <v>1077</v>
          </cell>
          <cell r="AG84">
            <v>1131</v>
          </cell>
          <cell r="AH84">
            <v>1131</v>
          </cell>
        </row>
        <row r="85">
          <cell r="D85">
            <v>565.5</v>
          </cell>
          <cell r="E85">
            <v>1105.5</v>
          </cell>
          <cell r="F85">
            <v>1131</v>
          </cell>
          <cell r="G85">
            <v>1131</v>
          </cell>
          <cell r="H85">
            <v>1131</v>
          </cell>
          <cell r="I85">
            <v>1131</v>
          </cell>
          <cell r="J85">
            <v>1131</v>
          </cell>
          <cell r="K85">
            <v>1131</v>
          </cell>
          <cell r="L85">
            <v>1131</v>
          </cell>
          <cell r="M85">
            <v>1131</v>
          </cell>
          <cell r="N85">
            <v>1131</v>
          </cell>
          <cell r="O85">
            <v>1131</v>
          </cell>
          <cell r="P85">
            <v>1131</v>
          </cell>
          <cell r="Q85">
            <v>1131</v>
          </cell>
          <cell r="R85">
            <v>1131</v>
          </cell>
          <cell r="S85">
            <v>1131</v>
          </cell>
          <cell r="T85">
            <v>1131</v>
          </cell>
          <cell r="U85">
            <v>1131</v>
          </cell>
          <cell r="V85">
            <v>1131</v>
          </cell>
          <cell r="W85">
            <v>1131</v>
          </cell>
          <cell r="X85">
            <v>1131</v>
          </cell>
          <cell r="Y85">
            <v>1131</v>
          </cell>
          <cell r="Z85">
            <v>1131</v>
          </cell>
          <cell r="AA85">
            <v>1131</v>
          </cell>
          <cell r="AB85">
            <v>1131</v>
          </cell>
          <cell r="AC85">
            <v>1131</v>
          </cell>
          <cell r="AD85">
            <v>1131</v>
          </cell>
          <cell r="AE85">
            <v>1131</v>
          </cell>
          <cell r="AF85">
            <v>1117</v>
          </cell>
          <cell r="AG85">
            <v>1131</v>
          </cell>
          <cell r="AH85">
            <v>1131</v>
          </cell>
        </row>
        <row r="86">
          <cell r="D86">
            <v>565.5</v>
          </cell>
          <cell r="E86">
            <v>1105.5</v>
          </cell>
          <cell r="F86">
            <v>1131</v>
          </cell>
          <cell r="G86">
            <v>1131</v>
          </cell>
          <cell r="H86">
            <v>1131</v>
          </cell>
          <cell r="I86">
            <v>1131</v>
          </cell>
          <cell r="J86">
            <v>1131</v>
          </cell>
          <cell r="K86">
            <v>1131</v>
          </cell>
          <cell r="L86">
            <v>1131</v>
          </cell>
          <cell r="M86">
            <v>1131</v>
          </cell>
          <cell r="N86">
            <v>1131</v>
          </cell>
          <cell r="O86">
            <v>1131</v>
          </cell>
          <cell r="P86">
            <v>1131</v>
          </cell>
          <cell r="Q86">
            <v>1131</v>
          </cell>
          <cell r="R86">
            <v>1131</v>
          </cell>
          <cell r="S86">
            <v>1131</v>
          </cell>
          <cell r="T86">
            <v>1131</v>
          </cell>
          <cell r="U86">
            <v>1131</v>
          </cell>
          <cell r="V86">
            <v>1131</v>
          </cell>
          <cell r="W86">
            <v>1131</v>
          </cell>
          <cell r="X86">
            <v>1131</v>
          </cell>
          <cell r="Y86">
            <v>1131</v>
          </cell>
          <cell r="Z86">
            <v>1131</v>
          </cell>
          <cell r="AA86">
            <v>1131</v>
          </cell>
          <cell r="AB86">
            <v>1131</v>
          </cell>
          <cell r="AC86">
            <v>1131</v>
          </cell>
          <cell r="AD86">
            <v>1131</v>
          </cell>
          <cell r="AE86">
            <v>1131</v>
          </cell>
          <cell r="AF86">
            <v>1131</v>
          </cell>
          <cell r="AG86">
            <v>1131</v>
          </cell>
          <cell r="AH86">
            <v>1131</v>
          </cell>
        </row>
        <row r="87">
          <cell r="D87">
            <v>565.5</v>
          </cell>
          <cell r="E87">
            <v>1105.5</v>
          </cell>
          <cell r="F87">
            <v>1131</v>
          </cell>
          <cell r="G87">
            <v>1131</v>
          </cell>
          <cell r="H87">
            <v>1131</v>
          </cell>
          <cell r="I87">
            <v>1131</v>
          </cell>
          <cell r="J87">
            <v>1131</v>
          </cell>
          <cell r="K87">
            <v>1131</v>
          </cell>
          <cell r="L87">
            <v>1131</v>
          </cell>
          <cell r="M87">
            <v>1131</v>
          </cell>
          <cell r="N87">
            <v>1131</v>
          </cell>
          <cell r="O87">
            <v>1131</v>
          </cell>
          <cell r="P87">
            <v>1131</v>
          </cell>
          <cell r="Q87">
            <v>1131</v>
          </cell>
          <cell r="R87">
            <v>1131</v>
          </cell>
          <cell r="S87">
            <v>1131</v>
          </cell>
          <cell r="T87">
            <v>1131</v>
          </cell>
          <cell r="U87">
            <v>1131</v>
          </cell>
          <cell r="V87">
            <v>1131</v>
          </cell>
          <cell r="W87">
            <v>1131</v>
          </cell>
          <cell r="X87">
            <v>1131</v>
          </cell>
          <cell r="Y87">
            <v>1131</v>
          </cell>
          <cell r="Z87">
            <v>1131</v>
          </cell>
          <cell r="AA87">
            <v>1131</v>
          </cell>
          <cell r="AB87">
            <v>1131</v>
          </cell>
          <cell r="AC87">
            <v>1131</v>
          </cell>
          <cell r="AD87">
            <v>1131</v>
          </cell>
          <cell r="AE87">
            <v>1131</v>
          </cell>
          <cell r="AF87">
            <v>1131</v>
          </cell>
          <cell r="AG87">
            <v>1131</v>
          </cell>
          <cell r="AH87">
            <v>1131</v>
          </cell>
        </row>
        <row r="88">
          <cell r="D88">
            <v>565.5</v>
          </cell>
          <cell r="E88">
            <v>1105.5</v>
          </cell>
          <cell r="F88">
            <v>1131</v>
          </cell>
          <cell r="G88">
            <v>1131</v>
          </cell>
          <cell r="H88">
            <v>1131</v>
          </cell>
          <cell r="I88">
            <v>1131</v>
          </cell>
          <cell r="J88">
            <v>1131</v>
          </cell>
          <cell r="K88">
            <v>1131</v>
          </cell>
          <cell r="L88">
            <v>1131</v>
          </cell>
          <cell r="M88">
            <v>1131</v>
          </cell>
          <cell r="N88">
            <v>1131</v>
          </cell>
          <cell r="O88">
            <v>1131</v>
          </cell>
          <cell r="P88">
            <v>1131</v>
          </cell>
          <cell r="Q88">
            <v>1131</v>
          </cell>
          <cell r="R88">
            <v>1131</v>
          </cell>
          <cell r="S88">
            <v>1131</v>
          </cell>
          <cell r="T88">
            <v>1131</v>
          </cell>
          <cell r="U88">
            <v>1131</v>
          </cell>
          <cell r="V88">
            <v>1131</v>
          </cell>
          <cell r="W88">
            <v>1131</v>
          </cell>
          <cell r="X88">
            <v>1131</v>
          </cell>
          <cell r="Y88">
            <v>1131</v>
          </cell>
          <cell r="Z88">
            <v>1131</v>
          </cell>
          <cell r="AA88">
            <v>1131</v>
          </cell>
          <cell r="AB88">
            <v>1131</v>
          </cell>
          <cell r="AC88">
            <v>1131</v>
          </cell>
          <cell r="AD88">
            <v>1131</v>
          </cell>
          <cell r="AE88">
            <v>1131</v>
          </cell>
          <cell r="AF88">
            <v>1131</v>
          </cell>
          <cell r="AG88">
            <v>1131</v>
          </cell>
          <cell r="AH88">
            <v>1131</v>
          </cell>
        </row>
        <row r="89">
          <cell r="D89">
            <v>565.5</v>
          </cell>
          <cell r="E89">
            <v>1105.5</v>
          </cell>
          <cell r="F89">
            <v>1131</v>
          </cell>
          <cell r="G89">
            <v>1131</v>
          </cell>
          <cell r="H89">
            <v>1131</v>
          </cell>
          <cell r="I89">
            <v>1131</v>
          </cell>
          <cell r="J89">
            <v>1131</v>
          </cell>
          <cell r="K89">
            <v>1131</v>
          </cell>
          <cell r="L89">
            <v>1131</v>
          </cell>
          <cell r="M89">
            <v>1131</v>
          </cell>
          <cell r="N89">
            <v>1131</v>
          </cell>
          <cell r="O89">
            <v>1131</v>
          </cell>
          <cell r="P89">
            <v>1131</v>
          </cell>
          <cell r="Q89">
            <v>1131</v>
          </cell>
          <cell r="R89">
            <v>1131</v>
          </cell>
          <cell r="S89">
            <v>1131</v>
          </cell>
          <cell r="T89">
            <v>1131</v>
          </cell>
          <cell r="U89">
            <v>1131</v>
          </cell>
          <cell r="V89">
            <v>1131</v>
          </cell>
          <cell r="W89">
            <v>1131</v>
          </cell>
          <cell r="X89">
            <v>1131</v>
          </cell>
          <cell r="Y89">
            <v>1131</v>
          </cell>
          <cell r="Z89">
            <v>1131</v>
          </cell>
          <cell r="AA89">
            <v>1131</v>
          </cell>
          <cell r="AB89">
            <v>1131</v>
          </cell>
          <cell r="AC89">
            <v>1131</v>
          </cell>
          <cell r="AD89">
            <v>1131</v>
          </cell>
          <cell r="AE89">
            <v>1131</v>
          </cell>
          <cell r="AF89">
            <v>1131</v>
          </cell>
          <cell r="AG89">
            <v>1131</v>
          </cell>
          <cell r="AH89">
            <v>1131</v>
          </cell>
        </row>
        <row r="90">
          <cell r="D90">
            <v>565.5</v>
          </cell>
          <cell r="E90">
            <v>1105.5</v>
          </cell>
          <cell r="F90">
            <v>1131</v>
          </cell>
          <cell r="G90">
            <v>1131</v>
          </cell>
          <cell r="H90">
            <v>1131</v>
          </cell>
          <cell r="I90">
            <v>1131</v>
          </cell>
          <cell r="J90">
            <v>1131</v>
          </cell>
          <cell r="K90">
            <v>1131</v>
          </cell>
          <cell r="L90">
            <v>1131</v>
          </cell>
          <cell r="M90">
            <v>1131</v>
          </cell>
          <cell r="N90">
            <v>1131</v>
          </cell>
          <cell r="O90">
            <v>1131</v>
          </cell>
          <cell r="P90">
            <v>1131</v>
          </cell>
          <cell r="Q90">
            <v>1131</v>
          </cell>
          <cell r="R90">
            <v>1131</v>
          </cell>
          <cell r="S90">
            <v>1131</v>
          </cell>
          <cell r="T90">
            <v>1131</v>
          </cell>
          <cell r="U90">
            <v>1131</v>
          </cell>
          <cell r="V90">
            <v>1131</v>
          </cell>
          <cell r="W90">
            <v>1131</v>
          </cell>
          <cell r="X90">
            <v>1131</v>
          </cell>
          <cell r="Y90">
            <v>1131</v>
          </cell>
          <cell r="Z90">
            <v>1131</v>
          </cell>
          <cell r="AA90">
            <v>1131</v>
          </cell>
          <cell r="AB90">
            <v>1131</v>
          </cell>
          <cell r="AC90">
            <v>1131</v>
          </cell>
          <cell r="AD90">
            <v>1131</v>
          </cell>
          <cell r="AE90">
            <v>1131</v>
          </cell>
          <cell r="AF90">
            <v>1131</v>
          </cell>
          <cell r="AG90">
            <v>1131</v>
          </cell>
          <cell r="AH90">
            <v>1131</v>
          </cell>
        </row>
        <row r="91">
          <cell r="D91">
            <v>565.5</v>
          </cell>
          <cell r="E91">
            <v>1131</v>
          </cell>
          <cell r="F91">
            <v>1131</v>
          </cell>
          <cell r="G91">
            <v>1131</v>
          </cell>
          <cell r="H91">
            <v>1131</v>
          </cell>
          <cell r="I91">
            <v>1131</v>
          </cell>
          <cell r="J91">
            <v>1131</v>
          </cell>
          <cell r="K91">
            <v>1131</v>
          </cell>
          <cell r="L91">
            <v>1131</v>
          </cell>
          <cell r="M91">
            <v>1131</v>
          </cell>
          <cell r="N91">
            <v>1131</v>
          </cell>
          <cell r="O91">
            <v>1131</v>
          </cell>
          <cell r="P91">
            <v>1131</v>
          </cell>
          <cell r="Q91">
            <v>1131</v>
          </cell>
          <cell r="R91">
            <v>1131</v>
          </cell>
          <cell r="S91">
            <v>1131</v>
          </cell>
          <cell r="T91">
            <v>1131</v>
          </cell>
          <cell r="U91">
            <v>1131</v>
          </cell>
          <cell r="V91">
            <v>1131</v>
          </cell>
          <cell r="W91">
            <v>1131</v>
          </cell>
          <cell r="X91">
            <v>1131</v>
          </cell>
          <cell r="Y91">
            <v>1131</v>
          </cell>
          <cell r="Z91">
            <v>1131</v>
          </cell>
          <cell r="AA91">
            <v>1131</v>
          </cell>
          <cell r="AB91">
            <v>1131</v>
          </cell>
          <cell r="AC91">
            <v>1131</v>
          </cell>
          <cell r="AD91">
            <v>1131</v>
          </cell>
          <cell r="AE91">
            <v>1131</v>
          </cell>
          <cell r="AF91">
            <v>1131</v>
          </cell>
          <cell r="AG91">
            <v>1131</v>
          </cell>
          <cell r="AH91">
            <v>1131</v>
          </cell>
        </row>
        <row r="92">
          <cell r="D92">
            <v>565.5</v>
          </cell>
          <cell r="E92">
            <v>1131</v>
          </cell>
          <cell r="F92">
            <v>1131</v>
          </cell>
          <cell r="G92">
            <v>1131</v>
          </cell>
          <cell r="H92">
            <v>1131</v>
          </cell>
          <cell r="I92">
            <v>1131</v>
          </cell>
          <cell r="J92">
            <v>1131</v>
          </cell>
          <cell r="K92">
            <v>1131</v>
          </cell>
          <cell r="L92">
            <v>1131</v>
          </cell>
          <cell r="M92">
            <v>1131</v>
          </cell>
          <cell r="N92">
            <v>1131</v>
          </cell>
          <cell r="O92">
            <v>1131</v>
          </cell>
          <cell r="P92">
            <v>1131</v>
          </cell>
          <cell r="Q92">
            <v>1131</v>
          </cell>
          <cell r="R92">
            <v>1131</v>
          </cell>
          <cell r="S92">
            <v>1131</v>
          </cell>
          <cell r="T92">
            <v>1131</v>
          </cell>
          <cell r="U92">
            <v>1131</v>
          </cell>
          <cell r="V92">
            <v>1131</v>
          </cell>
          <cell r="W92">
            <v>1131</v>
          </cell>
          <cell r="X92">
            <v>1131</v>
          </cell>
          <cell r="Y92">
            <v>1131</v>
          </cell>
          <cell r="Z92">
            <v>1131</v>
          </cell>
          <cell r="AA92">
            <v>1131</v>
          </cell>
          <cell r="AB92">
            <v>1131</v>
          </cell>
          <cell r="AC92">
            <v>1131</v>
          </cell>
          <cell r="AD92">
            <v>1131</v>
          </cell>
          <cell r="AE92">
            <v>1131</v>
          </cell>
          <cell r="AF92">
            <v>1131</v>
          </cell>
          <cell r="AG92">
            <v>1131</v>
          </cell>
          <cell r="AH92">
            <v>1131</v>
          </cell>
        </row>
        <row r="93">
          <cell r="D93">
            <v>565.5</v>
          </cell>
          <cell r="E93">
            <v>1131</v>
          </cell>
          <cell r="F93">
            <v>1131</v>
          </cell>
          <cell r="G93">
            <v>1131</v>
          </cell>
          <cell r="H93">
            <v>1131</v>
          </cell>
          <cell r="I93">
            <v>1131</v>
          </cell>
          <cell r="J93">
            <v>1131</v>
          </cell>
          <cell r="K93">
            <v>1131</v>
          </cell>
          <cell r="L93">
            <v>1131</v>
          </cell>
          <cell r="M93">
            <v>1131</v>
          </cell>
          <cell r="N93">
            <v>1131</v>
          </cell>
          <cell r="O93">
            <v>1131</v>
          </cell>
          <cell r="P93">
            <v>1131</v>
          </cell>
          <cell r="Q93">
            <v>1131</v>
          </cell>
          <cell r="R93">
            <v>1131</v>
          </cell>
          <cell r="S93">
            <v>1131</v>
          </cell>
          <cell r="T93">
            <v>1131</v>
          </cell>
          <cell r="U93">
            <v>1131</v>
          </cell>
          <cell r="V93">
            <v>1131</v>
          </cell>
          <cell r="W93">
            <v>1131</v>
          </cell>
          <cell r="X93">
            <v>1131</v>
          </cell>
          <cell r="Y93">
            <v>1131</v>
          </cell>
          <cell r="Z93">
            <v>1131</v>
          </cell>
          <cell r="AA93">
            <v>1131</v>
          </cell>
          <cell r="AB93">
            <v>1131</v>
          </cell>
          <cell r="AC93">
            <v>1131</v>
          </cell>
          <cell r="AD93">
            <v>1131</v>
          </cell>
          <cell r="AE93">
            <v>1131</v>
          </cell>
          <cell r="AF93">
            <v>1131</v>
          </cell>
          <cell r="AG93">
            <v>1131</v>
          </cell>
          <cell r="AH93">
            <v>1131</v>
          </cell>
        </row>
        <row r="94">
          <cell r="D94">
            <v>565.5</v>
          </cell>
          <cell r="E94">
            <v>1131</v>
          </cell>
          <cell r="F94">
            <v>1131</v>
          </cell>
          <cell r="G94">
            <v>1131</v>
          </cell>
          <cell r="H94">
            <v>1131</v>
          </cell>
          <cell r="I94">
            <v>1131</v>
          </cell>
          <cell r="J94">
            <v>1131</v>
          </cell>
          <cell r="K94">
            <v>1131</v>
          </cell>
          <cell r="L94">
            <v>1131</v>
          </cell>
          <cell r="M94">
            <v>1131</v>
          </cell>
          <cell r="N94">
            <v>1131</v>
          </cell>
          <cell r="O94">
            <v>1131</v>
          </cell>
          <cell r="P94">
            <v>1131</v>
          </cell>
          <cell r="Q94">
            <v>1131</v>
          </cell>
          <cell r="R94">
            <v>1131</v>
          </cell>
          <cell r="S94">
            <v>1131</v>
          </cell>
          <cell r="T94">
            <v>1131</v>
          </cell>
          <cell r="U94">
            <v>1131</v>
          </cell>
          <cell r="V94">
            <v>1131</v>
          </cell>
          <cell r="W94">
            <v>1131</v>
          </cell>
          <cell r="X94">
            <v>1131</v>
          </cell>
          <cell r="Y94">
            <v>1131</v>
          </cell>
          <cell r="Z94">
            <v>1131</v>
          </cell>
          <cell r="AA94">
            <v>1131</v>
          </cell>
          <cell r="AB94">
            <v>1131</v>
          </cell>
          <cell r="AC94">
            <v>1131</v>
          </cell>
          <cell r="AD94">
            <v>1131</v>
          </cell>
          <cell r="AE94">
            <v>1131</v>
          </cell>
          <cell r="AF94">
            <v>1131</v>
          </cell>
          <cell r="AG94">
            <v>1131</v>
          </cell>
          <cell r="AH94">
            <v>1131</v>
          </cell>
        </row>
        <row r="95">
          <cell r="D95">
            <v>565.5</v>
          </cell>
          <cell r="E95">
            <v>1131</v>
          </cell>
          <cell r="F95">
            <v>1131</v>
          </cell>
          <cell r="G95">
            <v>1131</v>
          </cell>
          <cell r="H95">
            <v>1131</v>
          </cell>
          <cell r="I95">
            <v>1131</v>
          </cell>
          <cell r="J95">
            <v>1131</v>
          </cell>
          <cell r="K95">
            <v>1131</v>
          </cell>
          <cell r="L95">
            <v>1131</v>
          </cell>
          <cell r="M95">
            <v>1131</v>
          </cell>
          <cell r="N95">
            <v>1131</v>
          </cell>
          <cell r="O95">
            <v>1131</v>
          </cell>
          <cell r="P95">
            <v>1131</v>
          </cell>
          <cell r="Q95">
            <v>1131</v>
          </cell>
          <cell r="R95">
            <v>1131</v>
          </cell>
          <cell r="S95">
            <v>1131</v>
          </cell>
          <cell r="T95">
            <v>1131</v>
          </cell>
          <cell r="U95">
            <v>1131</v>
          </cell>
          <cell r="V95">
            <v>1131</v>
          </cell>
          <cell r="W95">
            <v>1131</v>
          </cell>
          <cell r="X95">
            <v>1131</v>
          </cell>
          <cell r="Y95">
            <v>1131</v>
          </cell>
          <cell r="Z95">
            <v>1131</v>
          </cell>
          <cell r="AA95">
            <v>1131</v>
          </cell>
          <cell r="AB95">
            <v>1131</v>
          </cell>
          <cell r="AC95">
            <v>1131</v>
          </cell>
          <cell r="AD95">
            <v>1131</v>
          </cell>
          <cell r="AE95">
            <v>1131</v>
          </cell>
          <cell r="AF95">
            <v>1131</v>
          </cell>
          <cell r="AG95">
            <v>1131</v>
          </cell>
          <cell r="AH95">
            <v>1131</v>
          </cell>
        </row>
        <row r="96">
          <cell r="D96">
            <v>565.5</v>
          </cell>
          <cell r="E96">
            <v>1131</v>
          </cell>
          <cell r="F96">
            <v>1131</v>
          </cell>
          <cell r="G96">
            <v>1131</v>
          </cell>
          <cell r="H96">
            <v>1131</v>
          </cell>
          <cell r="I96">
            <v>1131</v>
          </cell>
          <cell r="J96">
            <v>1131</v>
          </cell>
          <cell r="K96">
            <v>1131</v>
          </cell>
          <cell r="L96">
            <v>1131</v>
          </cell>
          <cell r="M96">
            <v>1131</v>
          </cell>
          <cell r="N96">
            <v>1131</v>
          </cell>
          <cell r="O96">
            <v>1131</v>
          </cell>
          <cell r="P96">
            <v>1131</v>
          </cell>
          <cell r="Q96">
            <v>1131</v>
          </cell>
          <cell r="R96">
            <v>1131</v>
          </cell>
          <cell r="S96">
            <v>1131</v>
          </cell>
          <cell r="T96">
            <v>1131</v>
          </cell>
          <cell r="U96">
            <v>1131</v>
          </cell>
          <cell r="V96">
            <v>1131</v>
          </cell>
          <cell r="W96">
            <v>1131</v>
          </cell>
          <cell r="X96">
            <v>1131</v>
          </cell>
          <cell r="Y96">
            <v>1131</v>
          </cell>
          <cell r="Z96">
            <v>1131</v>
          </cell>
          <cell r="AA96">
            <v>1131</v>
          </cell>
          <cell r="AB96">
            <v>1131</v>
          </cell>
          <cell r="AC96">
            <v>1131</v>
          </cell>
          <cell r="AD96">
            <v>1131</v>
          </cell>
          <cell r="AE96">
            <v>1131</v>
          </cell>
          <cell r="AF96">
            <v>1131</v>
          </cell>
          <cell r="AG96">
            <v>1131</v>
          </cell>
          <cell r="AH96">
            <v>1131</v>
          </cell>
        </row>
        <row r="97">
          <cell r="D97">
            <v>565.5</v>
          </cell>
          <cell r="E97">
            <v>1131</v>
          </cell>
          <cell r="F97">
            <v>1131</v>
          </cell>
          <cell r="G97">
            <v>1131</v>
          </cell>
          <cell r="H97">
            <v>1131</v>
          </cell>
          <cell r="I97">
            <v>1131</v>
          </cell>
          <cell r="J97">
            <v>1131</v>
          </cell>
          <cell r="K97">
            <v>1131</v>
          </cell>
          <cell r="L97">
            <v>1131</v>
          </cell>
          <cell r="M97">
            <v>1131</v>
          </cell>
          <cell r="N97">
            <v>1131</v>
          </cell>
          <cell r="O97">
            <v>1131</v>
          </cell>
          <cell r="P97">
            <v>1131</v>
          </cell>
          <cell r="Q97">
            <v>1131</v>
          </cell>
          <cell r="R97">
            <v>1131</v>
          </cell>
          <cell r="S97">
            <v>1131</v>
          </cell>
          <cell r="T97">
            <v>1131</v>
          </cell>
          <cell r="U97">
            <v>1131</v>
          </cell>
          <cell r="V97">
            <v>1131</v>
          </cell>
          <cell r="W97">
            <v>1131</v>
          </cell>
          <cell r="X97">
            <v>1131</v>
          </cell>
          <cell r="Y97">
            <v>1131</v>
          </cell>
          <cell r="Z97">
            <v>1131</v>
          </cell>
          <cell r="AA97">
            <v>1131</v>
          </cell>
          <cell r="AB97">
            <v>1131</v>
          </cell>
          <cell r="AC97">
            <v>1131</v>
          </cell>
          <cell r="AD97">
            <v>1131</v>
          </cell>
          <cell r="AE97">
            <v>1131</v>
          </cell>
          <cell r="AF97">
            <v>1131</v>
          </cell>
          <cell r="AG97">
            <v>1131</v>
          </cell>
          <cell r="AH97">
            <v>1131</v>
          </cell>
        </row>
        <row r="98">
          <cell r="D98">
            <v>565.5</v>
          </cell>
          <cell r="E98">
            <v>1131</v>
          </cell>
          <cell r="F98">
            <v>1131</v>
          </cell>
          <cell r="G98">
            <v>1131</v>
          </cell>
          <cell r="H98">
            <v>1131</v>
          </cell>
          <cell r="I98">
            <v>1131</v>
          </cell>
          <cell r="J98">
            <v>1131</v>
          </cell>
          <cell r="K98">
            <v>1131</v>
          </cell>
          <cell r="L98">
            <v>1131</v>
          </cell>
          <cell r="M98">
            <v>1131</v>
          </cell>
          <cell r="N98">
            <v>1131</v>
          </cell>
          <cell r="O98">
            <v>1131</v>
          </cell>
          <cell r="P98">
            <v>1131</v>
          </cell>
          <cell r="Q98">
            <v>1131</v>
          </cell>
          <cell r="R98">
            <v>1131</v>
          </cell>
          <cell r="S98">
            <v>1131</v>
          </cell>
          <cell r="T98">
            <v>1131</v>
          </cell>
          <cell r="U98">
            <v>1131</v>
          </cell>
          <cell r="V98">
            <v>1131</v>
          </cell>
          <cell r="W98">
            <v>1131</v>
          </cell>
          <cell r="X98">
            <v>1131</v>
          </cell>
          <cell r="Y98">
            <v>1131</v>
          </cell>
          <cell r="Z98">
            <v>1131</v>
          </cell>
          <cell r="AA98">
            <v>1131</v>
          </cell>
          <cell r="AB98">
            <v>1131</v>
          </cell>
          <cell r="AC98">
            <v>1131</v>
          </cell>
          <cell r="AD98">
            <v>1131</v>
          </cell>
          <cell r="AE98">
            <v>1131</v>
          </cell>
          <cell r="AF98">
            <v>1131</v>
          </cell>
          <cell r="AG98">
            <v>1131</v>
          </cell>
          <cell r="AH98">
            <v>1131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VAILABILITY"/>
      <sheetName val="AVAILABILITY VS SCHEDULE"/>
      <sheetName val="BACKDOWN SHEET"/>
      <sheetName val="BLOCKWISE BD"/>
      <sheetName val="BD SHEET"/>
    </sheetNames>
    <sheetDataSet>
      <sheetData sheetId="0">
        <row r="3">
          <cell r="D3">
            <v>1131</v>
          </cell>
          <cell r="E3">
            <v>1131</v>
          </cell>
          <cell r="F3">
            <v>1131</v>
          </cell>
          <cell r="G3">
            <v>1131</v>
          </cell>
          <cell r="H3">
            <v>1131</v>
          </cell>
          <cell r="I3">
            <v>1131</v>
          </cell>
          <cell r="J3">
            <v>1131</v>
          </cell>
          <cell r="K3">
            <v>1131</v>
          </cell>
          <cell r="L3">
            <v>1131</v>
          </cell>
          <cell r="M3">
            <v>1131</v>
          </cell>
          <cell r="N3">
            <v>1131</v>
          </cell>
          <cell r="O3">
            <v>1131</v>
          </cell>
          <cell r="P3">
            <v>1131</v>
          </cell>
          <cell r="Q3">
            <v>990</v>
          </cell>
          <cell r="R3">
            <v>1131</v>
          </cell>
          <cell r="S3">
            <v>1131</v>
          </cell>
          <cell r="T3">
            <v>1131</v>
          </cell>
          <cell r="U3">
            <v>1131</v>
          </cell>
          <cell r="V3">
            <v>1131</v>
          </cell>
          <cell r="W3">
            <v>1131</v>
          </cell>
          <cell r="X3">
            <v>1131</v>
          </cell>
          <cell r="Y3">
            <v>1131</v>
          </cell>
          <cell r="Z3">
            <v>1000</v>
          </cell>
          <cell r="AA3">
            <v>1131</v>
          </cell>
          <cell r="AB3">
            <v>1030</v>
          </cell>
          <cell r="AC3">
            <v>1131</v>
          </cell>
          <cell r="AD3">
            <v>1131</v>
          </cell>
          <cell r="AE3">
            <v>1131</v>
          </cell>
          <cell r="AF3">
            <v>1131</v>
          </cell>
          <cell r="AG3">
            <v>1131</v>
          </cell>
        </row>
        <row r="4">
          <cell r="D4">
            <v>1131</v>
          </cell>
          <cell r="E4">
            <v>1131</v>
          </cell>
          <cell r="F4">
            <v>1131</v>
          </cell>
          <cell r="G4">
            <v>1131</v>
          </cell>
          <cell r="H4">
            <v>1131</v>
          </cell>
          <cell r="I4">
            <v>1131</v>
          </cell>
          <cell r="J4">
            <v>1131</v>
          </cell>
          <cell r="K4">
            <v>1131</v>
          </cell>
          <cell r="L4">
            <v>1131</v>
          </cell>
          <cell r="M4">
            <v>1131</v>
          </cell>
          <cell r="N4">
            <v>1131</v>
          </cell>
          <cell r="O4">
            <v>1131</v>
          </cell>
          <cell r="P4">
            <v>1131</v>
          </cell>
          <cell r="Q4">
            <v>990</v>
          </cell>
          <cell r="R4">
            <v>1131</v>
          </cell>
          <cell r="S4">
            <v>1131</v>
          </cell>
          <cell r="T4">
            <v>1131</v>
          </cell>
          <cell r="U4">
            <v>1131</v>
          </cell>
          <cell r="V4">
            <v>1131</v>
          </cell>
          <cell r="W4">
            <v>1131</v>
          </cell>
          <cell r="X4">
            <v>1131</v>
          </cell>
          <cell r="Y4">
            <v>1131</v>
          </cell>
          <cell r="Z4">
            <v>1000</v>
          </cell>
          <cell r="AA4">
            <v>1131</v>
          </cell>
          <cell r="AB4">
            <v>1030</v>
          </cell>
          <cell r="AC4">
            <v>1131</v>
          </cell>
          <cell r="AD4">
            <v>1131</v>
          </cell>
          <cell r="AE4">
            <v>1131</v>
          </cell>
          <cell r="AF4">
            <v>1131</v>
          </cell>
          <cell r="AG4">
            <v>1131</v>
          </cell>
        </row>
        <row r="5">
          <cell r="D5">
            <v>1131</v>
          </cell>
          <cell r="E5">
            <v>1131</v>
          </cell>
          <cell r="F5">
            <v>1131</v>
          </cell>
          <cell r="G5">
            <v>1131</v>
          </cell>
          <cell r="H5">
            <v>1131</v>
          </cell>
          <cell r="I5">
            <v>1131</v>
          </cell>
          <cell r="J5">
            <v>1131</v>
          </cell>
          <cell r="K5">
            <v>1131</v>
          </cell>
          <cell r="L5">
            <v>1131</v>
          </cell>
          <cell r="M5">
            <v>1131</v>
          </cell>
          <cell r="N5">
            <v>1131</v>
          </cell>
          <cell r="O5">
            <v>1131</v>
          </cell>
          <cell r="P5">
            <v>1131</v>
          </cell>
          <cell r="Q5">
            <v>990</v>
          </cell>
          <cell r="R5">
            <v>1131</v>
          </cell>
          <cell r="S5">
            <v>1131</v>
          </cell>
          <cell r="T5">
            <v>1131</v>
          </cell>
          <cell r="U5">
            <v>1131</v>
          </cell>
          <cell r="V5">
            <v>1131</v>
          </cell>
          <cell r="W5">
            <v>1131</v>
          </cell>
          <cell r="X5">
            <v>1131</v>
          </cell>
          <cell r="Y5">
            <v>1131</v>
          </cell>
          <cell r="Z5">
            <v>1000</v>
          </cell>
          <cell r="AA5">
            <v>1131</v>
          </cell>
          <cell r="AB5">
            <v>1030</v>
          </cell>
          <cell r="AC5">
            <v>1131</v>
          </cell>
          <cell r="AD5">
            <v>1131</v>
          </cell>
          <cell r="AE5">
            <v>1131</v>
          </cell>
          <cell r="AF5">
            <v>1131</v>
          </cell>
          <cell r="AG5">
            <v>1131</v>
          </cell>
        </row>
        <row r="6">
          <cell r="D6">
            <v>1131</v>
          </cell>
          <cell r="E6">
            <v>1131</v>
          </cell>
          <cell r="F6">
            <v>1131</v>
          </cell>
          <cell r="G6">
            <v>1131</v>
          </cell>
          <cell r="H6">
            <v>1131</v>
          </cell>
          <cell r="I6">
            <v>1131</v>
          </cell>
          <cell r="J6">
            <v>1131</v>
          </cell>
          <cell r="K6">
            <v>1131</v>
          </cell>
          <cell r="L6">
            <v>1131</v>
          </cell>
          <cell r="M6">
            <v>1131</v>
          </cell>
          <cell r="N6">
            <v>1131</v>
          </cell>
          <cell r="O6">
            <v>1131</v>
          </cell>
          <cell r="P6">
            <v>1131</v>
          </cell>
          <cell r="Q6">
            <v>990</v>
          </cell>
          <cell r="R6">
            <v>1131</v>
          </cell>
          <cell r="S6">
            <v>1131</v>
          </cell>
          <cell r="T6">
            <v>1131</v>
          </cell>
          <cell r="U6">
            <v>1131</v>
          </cell>
          <cell r="V6">
            <v>1131</v>
          </cell>
          <cell r="W6">
            <v>1131</v>
          </cell>
          <cell r="X6">
            <v>1131</v>
          </cell>
          <cell r="Y6">
            <v>1131</v>
          </cell>
          <cell r="Z6">
            <v>1000</v>
          </cell>
          <cell r="AA6">
            <v>1131</v>
          </cell>
          <cell r="AB6">
            <v>1030</v>
          </cell>
          <cell r="AC6">
            <v>1131</v>
          </cell>
          <cell r="AD6">
            <v>1131</v>
          </cell>
          <cell r="AE6">
            <v>1131</v>
          </cell>
          <cell r="AF6">
            <v>1131</v>
          </cell>
          <cell r="AG6">
            <v>1131</v>
          </cell>
        </row>
        <row r="7">
          <cell r="D7">
            <v>1131</v>
          </cell>
          <cell r="E7">
            <v>1131</v>
          </cell>
          <cell r="F7">
            <v>1131</v>
          </cell>
          <cell r="G7">
            <v>1131</v>
          </cell>
          <cell r="H7">
            <v>1131</v>
          </cell>
          <cell r="I7">
            <v>1131</v>
          </cell>
          <cell r="J7">
            <v>1131</v>
          </cell>
          <cell r="K7">
            <v>1131</v>
          </cell>
          <cell r="L7">
            <v>1131</v>
          </cell>
          <cell r="M7">
            <v>1131</v>
          </cell>
          <cell r="N7">
            <v>1131</v>
          </cell>
          <cell r="O7">
            <v>1131</v>
          </cell>
          <cell r="P7">
            <v>1131</v>
          </cell>
          <cell r="Q7">
            <v>990</v>
          </cell>
          <cell r="R7">
            <v>1131</v>
          </cell>
          <cell r="S7">
            <v>1131</v>
          </cell>
          <cell r="T7">
            <v>1131</v>
          </cell>
          <cell r="U7">
            <v>1131</v>
          </cell>
          <cell r="V7">
            <v>1131</v>
          </cell>
          <cell r="W7">
            <v>1131</v>
          </cell>
          <cell r="X7">
            <v>1131</v>
          </cell>
          <cell r="Y7">
            <v>1131</v>
          </cell>
          <cell r="Z7">
            <v>1000</v>
          </cell>
          <cell r="AA7">
            <v>1131</v>
          </cell>
          <cell r="AB7">
            <v>1030</v>
          </cell>
          <cell r="AC7">
            <v>1131</v>
          </cell>
          <cell r="AD7">
            <v>1131</v>
          </cell>
          <cell r="AE7">
            <v>1131</v>
          </cell>
          <cell r="AF7">
            <v>1131</v>
          </cell>
          <cell r="AG7">
            <v>1131</v>
          </cell>
        </row>
        <row r="8">
          <cell r="D8">
            <v>1131</v>
          </cell>
          <cell r="E8">
            <v>1131</v>
          </cell>
          <cell r="F8">
            <v>1131</v>
          </cell>
          <cell r="G8">
            <v>1131</v>
          </cell>
          <cell r="H8">
            <v>1131</v>
          </cell>
          <cell r="I8">
            <v>1131</v>
          </cell>
          <cell r="J8">
            <v>1131</v>
          </cell>
          <cell r="K8">
            <v>1131</v>
          </cell>
          <cell r="L8">
            <v>1131</v>
          </cell>
          <cell r="M8">
            <v>1131</v>
          </cell>
          <cell r="N8">
            <v>1131</v>
          </cell>
          <cell r="O8">
            <v>1131</v>
          </cell>
          <cell r="P8">
            <v>1131</v>
          </cell>
          <cell r="Q8">
            <v>990</v>
          </cell>
          <cell r="R8">
            <v>1131</v>
          </cell>
          <cell r="S8">
            <v>1131</v>
          </cell>
          <cell r="T8">
            <v>1131</v>
          </cell>
          <cell r="U8">
            <v>1131</v>
          </cell>
          <cell r="V8">
            <v>1131</v>
          </cell>
          <cell r="W8">
            <v>1131</v>
          </cell>
          <cell r="X8">
            <v>1131</v>
          </cell>
          <cell r="Y8">
            <v>1131</v>
          </cell>
          <cell r="Z8">
            <v>1000</v>
          </cell>
          <cell r="AA8">
            <v>1131</v>
          </cell>
          <cell r="AB8">
            <v>1030</v>
          </cell>
          <cell r="AC8">
            <v>1131</v>
          </cell>
          <cell r="AD8">
            <v>1131</v>
          </cell>
          <cell r="AE8">
            <v>1131</v>
          </cell>
          <cell r="AF8">
            <v>1131</v>
          </cell>
          <cell r="AG8">
            <v>1131</v>
          </cell>
        </row>
        <row r="9">
          <cell r="D9">
            <v>1131</v>
          </cell>
          <cell r="E9">
            <v>1131</v>
          </cell>
          <cell r="F9">
            <v>1131</v>
          </cell>
          <cell r="G9">
            <v>1131</v>
          </cell>
          <cell r="H9">
            <v>1131</v>
          </cell>
          <cell r="I9">
            <v>1131</v>
          </cell>
          <cell r="J9">
            <v>1131</v>
          </cell>
          <cell r="K9">
            <v>1131</v>
          </cell>
          <cell r="L9">
            <v>1131</v>
          </cell>
          <cell r="M9">
            <v>1131</v>
          </cell>
          <cell r="N9">
            <v>1131</v>
          </cell>
          <cell r="O9">
            <v>1131</v>
          </cell>
          <cell r="P9">
            <v>1131</v>
          </cell>
          <cell r="Q9">
            <v>990</v>
          </cell>
          <cell r="R9">
            <v>1131</v>
          </cell>
          <cell r="S9">
            <v>1131</v>
          </cell>
          <cell r="T9">
            <v>1131</v>
          </cell>
          <cell r="U9">
            <v>1131</v>
          </cell>
          <cell r="V9">
            <v>1131</v>
          </cell>
          <cell r="W9">
            <v>1131</v>
          </cell>
          <cell r="X9">
            <v>1131</v>
          </cell>
          <cell r="Y9">
            <v>1131</v>
          </cell>
          <cell r="Z9">
            <v>1000</v>
          </cell>
          <cell r="AA9">
            <v>1131</v>
          </cell>
          <cell r="AB9">
            <v>1030</v>
          </cell>
          <cell r="AC9">
            <v>1131</v>
          </cell>
          <cell r="AD9">
            <v>1131</v>
          </cell>
          <cell r="AE9">
            <v>1131</v>
          </cell>
          <cell r="AF9">
            <v>1131</v>
          </cell>
          <cell r="AG9">
            <v>1131</v>
          </cell>
        </row>
        <row r="10">
          <cell r="D10">
            <v>1131</v>
          </cell>
          <cell r="E10">
            <v>1131</v>
          </cell>
          <cell r="F10">
            <v>1131</v>
          </cell>
          <cell r="G10">
            <v>1131</v>
          </cell>
          <cell r="H10">
            <v>1131</v>
          </cell>
          <cell r="I10">
            <v>1131</v>
          </cell>
          <cell r="J10">
            <v>1131</v>
          </cell>
          <cell r="K10">
            <v>1131</v>
          </cell>
          <cell r="L10">
            <v>1131</v>
          </cell>
          <cell r="M10">
            <v>1131</v>
          </cell>
          <cell r="N10">
            <v>1131</v>
          </cell>
          <cell r="O10">
            <v>1131</v>
          </cell>
          <cell r="P10">
            <v>1131</v>
          </cell>
          <cell r="Q10">
            <v>990</v>
          </cell>
          <cell r="R10">
            <v>1131</v>
          </cell>
          <cell r="S10">
            <v>1131</v>
          </cell>
          <cell r="T10">
            <v>1131</v>
          </cell>
          <cell r="U10">
            <v>1131</v>
          </cell>
          <cell r="V10">
            <v>1131</v>
          </cell>
          <cell r="W10">
            <v>1131</v>
          </cell>
          <cell r="X10">
            <v>1131</v>
          </cell>
          <cell r="Y10">
            <v>1131</v>
          </cell>
          <cell r="Z10">
            <v>1000</v>
          </cell>
          <cell r="AA10">
            <v>1131</v>
          </cell>
          <cell r="AB10">
            <v>1030</v>
          </cell>
          <cell r="AC10">
            <v>1131</v>
          </cell>
          <cell r="AD10">
            <v>1131</v>
          </cell>
          <cell r="AE10">
            <v>1131</v>
          </cell>
          <cell r="AF10">
            <v>1131</v>
          </cell>
          <cell r="AG10">
            <v>1131</v>
          </cell>
        </row>
        <row r="11">
          <cell r="D11">
            <v>1131</v>
          </cell>
          <cell r="E11">
            <v>1131</v>
          </cell>
          <cell r="F11">
            <v>1131</v>
          </cell>
          <cell r="G11">
            <v>1131</v>
          </cell>
          <cell r="H11">
            <v>1131</v>
          </cell>
          <cell r="I11">
            <v>1131</v>
          </cell>
          <cell r="J11">
            <v>1131</v>
          </cell>
          <cell r="K11">
            <v>1131</v>
          </cell>
          <cell r="L11">
            <v>1131</v>
          </cell>
          <cell r="M11">
            <v>1131</v>
          </cell>
          <cell r="N11">
            <v>1131</v>
          </cell>
          <cell r="O11">
            <v>1131</v>
          </cell>
          <cell r="P11">
            <v>1131</v>
          </cell>
          <cell r="Q11">
            <v>990</v>
          </cell>
          <cell r="R11">
            <v>1131</v>
          </cell>
          <cell r="S11">
            <v>1131</v>
          </cell>
          <cell r="T11">
            <v>1131</v>
          </cell>
          <cell r="U11">
            <v>1131</v>
          </cell>
          <cell r="V11">
            <v>1131</v>
          </cell>
          <cell r="W11">
            <v>1131</v>
          </cell>
          <cell r="X11">
            <v>1131</v>
          </cell>
          <cell r="Y11">
            <v>1131</v>
          </cell>
          <cell r="Z11">
            <v>1000</v>
          </cell>
          <cell r="AA11">
            <v>1131</v>
          </cell>
          <cell r="AB11">
            <v>1030</v>
          </cell>
          <cell r="AC11">
            <v>1131</v>
          </cell>
          <cell r="AD11">
            <v>1131</v>
          </cell>
          <cell r="AE11">
            <v>1131</v>
          </cell>
          <cell r="AF11">
            <v>1131</v>
          </cell>
          <cell r="AG11">
            <v>1131</v>
          </cell>
        </row>
        <row r="12">
          <cell r="D12">
            <v>1131</v>
          </cell>
          <cell r="E12">
            <v>1131</v>
          </cell>
          <cell r="F12">
            <v>1131</v>
          </cell>
          <cell r="G12">
            <v>1131</v>
          </cell>
          <cell r="H12">
            <v>1131</v>
          </cell>
          <cell r="I12">
            <v>1131</v>
          </cell>
          <cell r="J12">
            <v>1131</v>
          </cell>
          <cell r="K12">
            <v>1131</v>
          </cell>
          <cell r="L12">
            <v>1131</v>
          </cell>
          <cell r="M12">
            <v>1131</v>
          </cell>
          <cell r="N12">
            <v>1131</v>
          </cell>
          <cell r="O12">
            <v>1131</v>
          </cell>
          <cell r="P12">
            <v>1131</v>
          </cell>
          <cell r="Q12">
            <v>990</v>
          </cell>
          <cell r="R12">
            <v>1131</v>
          </cell>
          <cell r="S12">
            <v>1131</v>
          </cell>
          <cell r="T12">
            <v>1131</v>
          </cell>
          <cell r="U12">
            <v>1131</v>
          </cell>
          <cell r="V12">
            <v>1131</v>
          </cell>
          <cell r="W12">
            <v>1131</v>
          </cell>
          <cell r="X12">
            <v>1131</v>
          </cell>
          <cell r="Y12">
            <v>1131</v>
          </cell>
          <cell r="Z12">
            <v>1000</v>
          </cell>
          <cell r="AA12">
            <v>1131</v>
          </cell>
          <cell r="AB12">
            <v>1030</v>
          </cell>
          <cell r="AC12">
            <v>1131</v>
          </cell>
          <cell r="AD12">
            <v>1131</v>
          </cell>
          <cell r="AE12">
            <v>1131</v>
          </cell>
          <cell r="AF12">
            <v>1131</v>
          </cell>
          <cell r="AG12">
            <v>1131</v>
          </cell>
        </row>
        <row r="13">
          <cell r="D13">
            <v>1131</v>
          </cell>
          <cell r="E13">
            <v>1131</v>
          </cell>
          <cell r="F13">
            <v>1131</v>
          </cell>
          <cell r="G13">
            <v>1131</v>
          </cell>
          <cell r="H13">
            <v>1131</v>
          </cell>
          <cell r="I13">
            <v>1131</v>
          </cell>
          <cell r="J13">
            <v>1131</v>
          </cell>
          <cell r="K13">
            <v>1131</v>
          </cell>
          <cell r="L13">
            <v>1131</v>
          </cell>
          <cell r="M13">
            <v>1131</v>
          </cell>
          <cell r="N13">
            <v>1131</v>
          </cell>
          <cell r="O13">
            <v>1131</v>
          </cell>
          <cell r="P13">
            <v>1131</v>
          </cell>
          <cell r="Q13">
            <v>1055</v>
          </cell>
          <cell r="R13">
            <v>1131</v>
          </cell>
          <cell r="S13">
            <v>1131</v>
          </cell>
          <cell r="T13">
            <v>1131</v>
          </cell>
          <cell r="U13">
            <v>1131</v>
          </cell>
          <cell r="V13">
            <v>1131</v>
          </cell>
          <cell r="W13">
            <v>1131</v>
          </cell>
          <cell r="X13">
            <v>1131</v>
          </cell>
          <cell r="Y13">
            <v>1131</v>
          </cell>
          <cell r="Z13">
            <v>1000</v>
          </cell>
          <cell r="AA13">
            <v>1131</v>
          </cell>
          <cell r="AB13">
            <v>1030</v>
          </cell>
          <cell r="AC13">
            <v>1131</v>
          </cell>
          <cell r="AD13">
            <v>1131</v>
          </cell>
          <cell r="AE13">
            <v>1131</v>
          </cell>
          <cell r="AF13">
            <v>1131</v>
          </cell>
          <cell r="AG13">
            <v>1131</v>
          </cell>
        </row>
        <row r="14">
          <cell r="D14">
            <v>1131</v>
          </cell>
          <cell r="E14">
            <v>1131</v>
          </cell>
          <cell r="F14">
            <v>1131</v>
          </cell>
          <cell r="G14">
            <v>1131</v>
          </cell>
          <cell r="H14">
            <v>1131</v>
          </cell>
          <cell r="I14">
            <v>1131</v>
          </cell>
          <cell r="J14">
            <v>1131</v>
          </cell>
          <cell r="K14">
            <v>1131</v>
          </cell>
          <cell r="L14">
            <v>1131</v>
          </cell>
          <cell r="M14">
            <v>1131</v>
          </cell>
          <cell r="N14">
            <v>1131</v>
          </cell>
          <cell r="O14">
            <v>1131</v>
          </cell>
          <cell r="P14">
            <v>1131</v>
          </cell>
          <cell r="Q14">
            <v>1131</v>
          </cell>
          <cell r="R14">
            <v>1131</v>
          </cell>
          <cell r="S14">
            <v>1131</v>
          </cell>
          <cell r="T14">
            <v>1131</v>
          </cell>
          <cell r="U14">
            <v>1131</v>
          </cell>
          <cell r="V14">
            <v>1131</v>
          </cell>
          <cell r="W14">
            <v>1131</v>
          </cell>
          <cell r="X14">
            <v>1131</v>
          </cell>
          <cell r="Y14">
            <v>1131</v>
          </cell>
          <cell r="Z14">
            <v>1000</v>
          </cell>
          <cell r="AA14">
            <v>1131</v>
          </cell>
          <cell r="AB14">
            <v>1030</v>
          </cell>
          <cell r="AC14">
            <v>1131</v>
          </cell>
          <cell r="AD14">
            <v>1131</v>
          </cell>
          <cell r="AE14">
            <v>1131</v>
          </cell>
          <cell r="AF14">
            <v>1131</v>
          </cell>
          <cell r="AG14">
            <v>1131</v>
          </cell>
        </row>
        <row r="15">
          <cell r="D15">
            <v>1131</v>
          </cell>
          <cell r="E15">
            <v>1131</v>
          </cell>
          <cell r="F15">
            <v>1131</v>
          </cell>
          <cell r="G15">
            <v>1131</v>
          </cell>
          <cell r="H15">
            <v>1131</v>
          </cell>
          <cell r="I15">
            <v>1131</v>
          </cell>
          <cell r="J15">
            <v>1131</v>
          </cell>
          <cell r="K15">
            <v>1131</v>
          </cell>
          <cell r="L15">
            <v>1131</v>
          </cell>
          <cell r="M15">
            <v>1131</v>
          </cell>
          <cell r="N15">
            <v>1131</v>
          </cell>
          <cell r="O15">
            <v>1131</v>
          </cell>
          <cell r="P15">
            <v>1131</v>
          </cell>
          <cell r="Q15">
            <v>1131</v>
          </cell>
          <cell r="R15">
            <v>1131</v>
          </cell>
          <cell r="S15">
            <v>1131</v>
          </cell>
          <cell r="T15">
            <v>1131</v>
          </cell>
          <cell r="U15">
            <v>1131</v>
          </cell>
          <cell r="V15">
            <v>1131</v>
          </cell>
          <cell r="W15">
            <v>1131</v>
          </cell>
          <cell r="X15">
            <v>1131</v>
          </cell>
          <cell r="Y15">
            <v>1131</v>
          </cell>
          <cell r="Z15">
            <v>1000</v>
          </cell>
          <cell r="AA15">
            <v>1131</v>
          </cell>
          <cell r="AB15">
            <v>1030</v>
          </cell>
          <cell r="AC15">
            <v>1131</v>
          </cell>
          <cell r="AD15">
            <v>1131</v>
          </cell>
          <cell r="AE15">
            <v>1131</v>
          </cell>
          <cell r="AF15">
            <v>1131</v>
          </cell>
          <cell r="AG15">
            <v>1131</v>
          </cell>
        </row>
        <row r="16">
          <cell r="D16">
            <v>1131</v>
          </cell>
          <cell r="E16">
            <v>1131</v>
          </cell>
          <cell r="F16">
            <v>1131</v>
          </cell>
          <cell r="G16">
            <v>1131</v>
          </cell>
          <cell r="H16">
            <v>1131</v>
          </cell>
          <cell r="I16">
            <v>1131</v>
          </cell>
          <cell r="J16">
            <v>1131</v>
          </cell>
          <cell r="K16">
            <v>1131</v>
          </cell>
          <cell r="L16">
            <v>1131</v>
          </cell>
          <cell r="M16">
            <v>1131</v>
          </cell>
          <cell r="N16">
            <v>1131</v>
          </cell>
          <cell r="O16">
            <v>1131</v>
          </cell>
          <cell r="P16">
            <v>1131</v>
          </cell>
          <cell r="Q16">
            <v>1131</v>
          </cell>
          <cell r="R16">
            <v>1131</v>
          </cell>
          <cell r="S16">
            <v>1131</v>
          </cell>
          <cell r="T16">
            <v>1131</v>
          </cell>
          <cell r="U16">
            <v>1131</v>
          </cell>
          <cell r="V16">
            <v>1131</v>
          </cell>
          <cell r="W16">
            <v>1131</v>
          </cell>
          <cell r="X16">
            <v>1131</v>
          </cell>
          <cell r="Y16">
            <v>1131</v>
          </cell>
          <cell r="Z16">
            <v>1000</v>
          </cell>
          <cell r="AA16">
            <v>1131</v>
          </cell>
          <cell r="AB16">
            <v>1030</v>
          </cell>
          <cell r="AC16">
            <v>1131</v>
          </cell>
          <cell r="AD16">
            <v>1131</v>
          </cell>
          <cell r="AE16">
            <v>1131</v>
          </cell>
          <cell r="AF16">
            <v>1131</v>
          </cell>
          <cell r="AG16">
            <v>1131</v>
          </cell>
        </row>
        <row r="17">
          <cell r="D17">
            <v>1131</v>
          </cell>
          <cell r="E17">
            <v>1131</v>
          </cell>
          <cell r="F17">
            <v>1131</v>
          </cell>
          <cell r="G17">
            <v>1131</v>
          </cell>
          <cell r="H17">
            <v>1131</v>
          </cell>
          <cell r="I17">
            <v>1131</v>
          </cell>
          <cell r="J17">
            <v>1131</v>
          </cell>
          <cell r="K17">
            <v>1131</v>
          </cell>
          <cell r="L17">
            <v>1131</v>
          </cell>
          <cell r="M17">
            <v>1131</v>
          </cell>
          <cell r="N17">
            <v>1131</v>
          </cell>
          <cell r="O17">
            <v>1131</v>
          </cell>
          <cell r="P17">
            <v>1131</v>
          </cell>
          <cell r="Q17">
            <v>1131</v>
          </cell>
          <cell r="R17">
            <v>1131</v>
          </cell>
          <cell r="S17">
            <v>1131</v>
          </cell>
          <cell r="T17">
            <v>1131</v>
          </cell>
          <cell r="U17">
            <v>1131</v>
          </cell>
          <cell r="V17">
            <v>1131</v>
          </cell>
          <cell r="W17">
            <v>1131</v>
          </cell>
          <cell r="X17">
            <v>1131</v>
          </cell>
          <cell r="Y17">
            <v>1131</v>
          </cell>
          <cell r="Z17">
            <v>1000</v>
          </cell>
          <cell r="AA17">
            <v>1131</v>
          </cell>
          <cell r="AB17">
            <v>1030</v>
          </cell>
          <cell r="AC17">
            <v>1131</v>
          </cell>
          <cell r="AD17">
            <v>1131</v>
          </cell>
          <cell r="AE17">
            <v>1131</v>
          </cell>
          <cell r="AF17">
            <v>1131</v>
          </cell>
          <cell r="AG17">
            <v>1131</v>
          </cell>
        </row>
        <row r="18">
          <cell r="D18">
            <v>1131</v>
          </cell>
          <cell r="E18">
            <v>1131</v>
          </cell>
          <cell r="F18">
            <v>1131</v>
          </cell>
          <cell r="G18">
            <v>1131</v>
          </cell>
          <cell r="H18">
            <v>1131</v>
          </cell>
          <cell r="I18">
            <v>1131</v>
          </cell>
          <cell r="J18">
            <v>1131</v>
          </cell>
          <cell r="K18">
            <v>1131</v>
          </cell>
          <cell r="L18">
            <v>1131</v>
          </cell>
          <cell r="M18">
            <v>1131</v>
          </cell>
          <cell r="N18">
            <v>1131</v>
          </cell>
          <cell r="O18">
            <v>1131</v>
          </cell>
          <cell r="P18">
            <v>1131</v>
          </cell>
          <cell r="Q18">
            <v>1131</v>
          </cell>
          <cell r="R18">
            <v>1131</v>
          </cell>
          <cell r="S18">
            <v>1131</v>
          </cell>
          <cell r="T18">
            <v>1131</v>
          </cell>
          <cell r="U18">
            <v>1131</v>
          </cell>
          <cell r="V18">
            <v>1131</v>
          </cell>
          <cell r="W18">
            <v>1131</v>
          </cell>
          <cell r="X18">
            <v>1131</v>
          </cell>
          <cell r="Y18">
            <v>1131</v>
          </cell>
          <cell r="Z18">
            <v>1000</v>
          </cell>
          <cell r="AA18">
            <v>1131</v>
          </cell>
          <cell r="AB18">
            <v>1030</v>
          </cell>
          <cell r="AC18">
            <v>1131</v>
          </cell>
          <cell r="AD18">
            <v>1131</v>
          </cell>
          <cell r="AE18">
            <v>1131</v>
          </cell>
          <cell r="AF18">
            <v>1131</v>
          </cell>
          <cell r="AG18">
            <v>1131</v>
          </cell>
        </row>
        <row r="19">
          <cell r="D19">
            <v>1131</v>
          </cell>
          <cell r="E19">
            <v>1131</v>
          </cell>
          <cell r="F19">
            <v>1131</v>
          </cell>
          <cell r="G19">
            <v>1131</v>
          </cell>
          <cell r="H19">
            <v>1131</v>
          </cell>
          <cell r="I19">
            <v>1131</v>
          </cell>
          <cell r="J19">
            <v>1131</v>
          </cell>
          <cell r="K19">
            <v>1131</v>
          </cell>
          <cell r="L19">
            <v>1131</v>
          </cell>
          <cell r="M19">
            <v>1131</v>
          </cell>
          <cell r="N19">
            <v>1131</v>
          </cell>
          <cell r="O19">
            <v>1131</v>
          </cell>
          <cell r="P19">
            <v>1131</v>
          </cell>
          <cell r="Q19">
            <v>1131</v>
          </cell>
          <cell r="R19">
            <v>1131</v>
          </cell>
          <cell r="S19">
            <v>1131</v>
          </cell>
          <cell r="T19">
            <v>1131</v>
          </cell>
          <cell r="U19">
            <v>1131</v>
          </cell>
          <cell r="V19">
            <v>1131</v>
          </cell>
          <cell r="W19">
            <v>1131</v>
          </cell>
          <cell r="X19">
            <v>1131</v>
          </cell>
          <cell r="Y19">
            <v>1131</v>
          </cell>
          <cell r="Z19">
            <v>1000</v>
          </cell>
          <cell r="AA19">
            <v>1131</v>
          </cell>
          <cell r="AB19">
            <v>1030</v>
          </cell>
          <cell r="AC19">
            <v>1131</v>
          </cell>
          <cell r="AD19">
            <v>1131</v>
          </cell>
          <cell r="AE19">
            <v>1131</v>
          </cell>
          <cell r="AF19">
            <v>1131</v>
          </cell>
          <cell r="AG19">
            <v>1131</v>
          </cell>
        </row>
        <row r="20">
          <cell r="D20">
            <v>1131</v>
          </cell>
          <cell r="E20">
            <v>1131</v>
          </cell>
          <cell r="F20">
            <v>1131</v>
          </cell>
          <cell r="G20">
            <v>1131</v>
          </cell>
          <cell r="H20">
            <v>1131</v>
          </cell>
          <cell r="I20">
            <v>1131</v>
          </cell>
          <cell r="J20">
            <v>1131</v>
          </cell>
          <cell r="K20">
            <v>1131</v>
          </cell>
          <cell r="L20">
            <v>1131</v>
          </cell>
          <cell r="M20">
            <v>1131</v>
          </cell>
          <cell r="N20">
            <v>1131</v>
          </cell>
          <cell r="O20">
            <v>1131</v>
          </cell>
          <cell r="P20">
            <v>1131</v>
          </cell>
          <cell r="Q20">
            <v>1131</v>
          </cell>
          <cell r="R20">
            <v>1131</v>
          </cell>
          <cell r="S20">
            <v>1131</v>
          </cell>
          <cell r="T20">
            <v>1131</v>
          </cell>
          <cell r="U20">
            <v>1131</v>
          </cell>
          <cell r="V20">
            <v>1131</v>
          </cell>
          <cell r="W20">
            <v>1131</v>
          </cell>
          <cell r="X20">
            <v>1131</v>
          </cell>
          <cell r="Y20">
            <v>1131</v>
          </cell>
          <cell r="Z20">
            <v>1000</v>
          </cell>
          <cell r="AA20">
            <v>1131</v>
          </cell>
          <cell r="AB20">
            <v>1030</v>
          </cell>
          <cell r="AC20">
            <v>1131</v>
          </cell>
          <cell r="AD20">
            <v>1131</v>
          </cell>
          <cell r="AE20">
            <v>1131</v>
          </cell>
          <cell r="AF20">
            <v>1131</v>
          </cell>
          <cell r="AG20">
            <v>1131</v>
          </cell>
        </row>
        <row r="21">
          <cell r="D21">
            <v>1131</v>
          </cell>
          <cell r="E21">
            <v>1131</v>
          </cell>
          <cell r="F21">
            <v>1131</v>
          </cell>
          <cell r="G21">
            <v>1131</v>
          </cell>
          <cell r="H21">
            <v>1131</v>
          </cell>
          <cell r="I21">
            <v>1131</v>
          </cell>
          <cell r="J21">
            <v>1131</v>
          </cell>
          <cell r="K21">
            <v>1131</v>
          </cell>
          <cell r="L21">
            <v>1131</v>
          </cell>
          <cell r="M21">
            <v>1131</v>
          </cell>
          <cell r="N21">
            <v>1131</v>
          </cell>
          <cell r="O21">
            <v>1131</v>
          </cell>
          <cell r="P21">
            <v>1131</v>
          </cell>
          <cell r="Q21">
            <v>1131</v>
          </cell>
          <cell r="R21">
            <v>1131</v>
          </cell>
          <cell r="S21">
            <v>1131</v>
          </cell>
          <cell r="T21">
            <v>1131</v>
          </cell>
          <cell r="U21">
            <v>1131</v>
          </cell>
          <cell r="V21">
            <v>1131</v>
          </cell>
          <cell r="W21">
            <v>1131</v>
          </cell>
          <cell r="X21">
            <v>1131</v>
          </cell>
          <cell r="Y21">
            <v>1131</v>
          </cell>
          <cell r="Z21">
            <v>1000</v>
          </cell>
          <cell r="AA21">
            <v>1131</v>
          </cell>
          <cell r="AB21">
            <v>1030</v>
          </cell>
          <cell r="AC21">
            <v>1131</v>
          </cell>
          <cell r="AD21">
            <v>1131</v>
          </cell>
          <cell r="AE21">
            <v>1131</v>
          </cell>
          <cell r="AF21">
            <v>1131</v>
          </cell>
          <cell r="AG21">
            <v>1131</v>
          </cell>
        </row>
        <row r="22">
          <cell r="D22">
            <v>1131</v>
          </cell>
          <cell r="E22">
            <v>1131</v>
          </cell>
          <cell r="F22">
            <v>1131</v>
          </cell>
          <cell r="G22">
            <v>1131</v>
          </cell>
          <cell r="H22">
            <v>1131</v>
          </cell>
          <cell r="I22">
            <v>1131</v>
          </cell>
          <cell r="J22">
            <v>1131</v>
          </cell>
          <cell r="K22">
            <v>1131</v>
          </cell>
          <cell r="L22">
            <v>1131</v>
          </cell>
          <cell r="M22">
            <v>1131</v>
          </cell>
          <cell r="N22">
            <v>1131</v>
          </cell>
          <cell r="O22">
            <v>1131</v>
          </cell>
          <cell r="P22">
            <v>1131</v>
          </cell>
          <cell r="Q22">
            <v>1131</v>
          </cell>
          <cell r="R22">
            <v>1131</v>
          </cell>
          <cell r="S22">
            <v>1131</v>
          </cell>
          <cell r="T22">
            <v>1131</v>
          </cell>
          <cell r="U22">
            <v>1131</v>
          </cell>
          <cell r="V22">
            <v>1131</v>
          </cell>
          <cell r="W22">
            <v>1131</v>
          </cell>
          <cell r="X22">
            <v>1131</v>
          </cell>
          <cell r="Y22">
            <v>1131</v>
          </cell>
          <cell r="Z22">
            <v>1000</v>
          </cell>
          <cell r="AA22">
            <v>1131</v>
          </cell>
          <cell r="AB22">
            <v>1030</v>
          </cell>
          <cell r="AC22">
            <v>1131</v>
          </cell>
          <cell r="AD22">
            <v>1131</v>
          </cell>
          <cell r="AE22">
            <v>1131</v>
          </cell>
          <cell r="AF22">
            <v>1131</v>
          </cell>
          <cell r="AG22">
            <v>1131</v>
          </cell>
        </row>
        <row r="23">
          <cell r="D23">
            <v>1131</v>
          </cell>
          <cell r="E23">
            <v>1131</v>
          </cell>
          <cell r="F23">
            <v>1131</v>
          </cell>
          <cell r="G23">
            <v>1131</v>
          </cell>
          <cell r="H23">
            <v>1131</v>
          </cell>
          <cell r="I23">
            <v>1131</v>
          </cell>
          <cell r="J23">
            <v>1131</v>
          </cell>
          <cell r="K23">
            <v>1131</v>
          </cell>
          <cell r="L23">
            <v>1131</v>
          </cell>
          <cell r="M23">
            <v>1131</v>
          </cell>
          <cell r="N23">
            <v>1131</v>
          </cell>
          <cell r="O23">
            <v>1131</v>
          </cell>
          <cell r="P23">
            <v>1131</v>
          </cell>
          <cell r="Q23">
            <v>1131</v>
          </cell>
          <cell r="R23">
            <v>1131</v>
          </cell>
          <cell r="S23">
            <v>1131</v>
          </cell>
          <cell r="T23">
            <v>1131</v>
          </cell>
          <cell r="U23">
            <v>1131</v>
          </cell>
          <cell r="V23">
            <v>1131</v>
          </cell>
          <cell r="W23">
            <v>1131</v>
          </cell>
          <cell r="X23">
            <v>1131</v>
          </cell>
          <cell r="Y23">
            <v>1131</v>
          </cell>
          <cell r="Z23">
            <v>1000</v>
          </cell>
          <cell r="AA23">
            <v>1131</v>
          </cell>
          <cell r="AB23">
            <v>1030</v>
          </cell>
          <cell r="AC23">
            <v>1131</v>
          </cell>
          <cell r="AD23">
            <v>1131</v>
          </cell>
          <cell r="AE23">
            <v>1131</v>
          </cell>
          <cell r="AF23">
            <v>1131</v>
          </cell>
          <cell r="AG23">
            <v>1131</v>
          </cell>
        </row>
        <row r="24">
          <cell r="D24">
            <v>1131</v>
          </cell>
          <cell r="E24">
            <v>1131</v>
          </cell>
          <cell r="F24">
            <v>1131</v>
          </cell>
          <cell r="G24">
            <v>1131</v>
          </cell>
          <cell r="H24">
            <v>1131</v>
          </cell>
          <cell r="I24">
            <v>1131</v>
          </cell>
          <cell r="J24">
            <v>1131</v>
          </cell>
          <cell r="K24">
            <v>1131</v>
          </cell>
          <cell r="L24">
            <v>1131</v>
          </cell>
          <cell r="M24">
            <v>1131</v>
          </cell>
          <cell r="N24">
            <v>1131</v>
          </cell>
          <cell r="O24">
            <v>1131</v>
          </cell>
          <cell r="P24">
            <v>1131</v>
          </cell>
          <cell r="Q24">
            <v>1131</v>
          </cell>
          <cell r="R24">
            <v>1131</v>
          </cell>
          <cell r="S24">
            <v>1131</v>
          </cell>
          <cell r="T24">
            <v>1131</v>
          </cell>
          <cell r="U24">
            <v>1131</v>
          </cell>
          <cell r="V24">
            <v>1131</v>
          </cell>
          <cell r="W24">
            <v>1131</v>
          </cell>
          <cell r="X24">
            <v>1131</v>
          </cell>
          <cell r="Y24">
            <v>1131</v>
          </cell>
          <cell r="Z24">
            <v>1000</v>
          </cell>
          <cell r="AA24">
            <v>1131</v>
          </cell>
          <cell r="AB24">
            <v>1030</v>
          </cell>
          <cell r="AC24">
            <v>1131</v>
          </cell>
          <cell r="AD24">
            <v>1131</v>
          </cell>
          <cell r="AE24">
            <v>1131</v>
          </cell>
          <cell r="AF24">
            <v>1131</v>
          </cell>
          <cell r="AG24">
            <v>1131</v>
          </cell>
        </row>
        <row r="25">
          <cell r="D25">
            <v>1131</v>
          </cell>
          <cell r="E25">
            <v>1131</v>
          </cell>
          <cell r="F25">
            <v>1131</v>
          </cell>
          <cell r="G25">
            <v>1131</v>
          </cell>
          <cell r="H25">
            <v>1131</v>
          </cell>
          <cell r="I25">
            <v>1131</v>
          </cell>
          <cell r="J25">
            <v>1131</v>
          </cell>
          <cell r="K25">
            <v>1131</v>
          </cell>
          <cell r="L25">
            <v>1131</v>
          </cell>
          <cell r="M25">
            <v>1131</v>
          </cell>
          <cell r="N25">
            <v>1131</v>
          </cell>
          <cell r="O25">
            <v>1131</v>
          </cell>
          <cell r="P25">
            <v>1131</v>
          </cell>
          <cell r="Q25">
            <v>1131</v>
          </cell>
          <cell r="R25">
            <v>1131</v>
          </cell>
          <cell r="S25">
            <v>1131</v>
          </cell>
          <cell r="T25">
            <v>1131</v>
          </cell>
          <cell r="U25">
            <v>1131</v>
          </cell>
          <cell r="V25">
            <v>1131</v>
          </cell>
          <cell r="W25">
            <v>1131</v>
          </cell>
          <cell r="X25">
            <v>1131</v>
          </cell>
          <cell r="Y25">
            <v>1131</v>
          </cell>
          <cell r="Z25">
            <v>1000</v>
          </cell>
          <cell r="AA25">
            <v>1131</v>
          </cell>
          <cell r="AB25">
            <v>1030</v>
          </cell>
          <cell r="AC25">
            <v>1131</v>
          </cell>
          <cell r="AD25">
            <v>1131</v>
          </cell>
          <cell r="AE25">
            <v>1131</v>
          </cell>
          <cell r="AF25">
            <v>1131</v>
          </cell>
          <cell r="AG25">
            <v>1131</v>
          </cell>
        </row>
        <row r="26">
          <cell r="D26">
            <v>1131</v>
          </cell>
          <cell r="E26">
            <v>1131</v>
          </cell>
          <cell r="F26">
            <v>1131</v>
          </cell>
          <cell r="G26">
            <v>1131</v>
          </cell>
          <cell r="H26">
            <v>1131</v>
          </cell>
          <cell r="I26">
            <v>1131</v>
          </cell>
          <cell r="J26">
            <v>1131</v>
          </cell>
          <cell r="K26">
            <v>1131</v>
          </cell>
          <cell r="L26">
            <v>1131</v>
          </cell>
          <cell r="M26">
            <v>1131</v>
          </cell>
          <cell r="N26">
            <v>1131</v>
          </cell>
          <cell r="O26">
            <v>1131</v>
          </cell>
          <cell r="P26">
            <v>1131</v>
          </cell>
          <cell r="Q26">
            <v>1131</v>
          </cell>
          <cell r="R26">
            <v>1131</v>
          </cell>
          <cell r="S26">
            <v>1131</v>
          </cell>
          <cell r="T26">
            <v>1131</v>
          </cell>
          <cell r="U26">
            <v>1131</v>
          </cell>
          <cell r="V26">
            <v>1131</v>
          </cell>
          <cell r="W26">
            <v>1131</v>
          </cell>
          <cell r="X26">
            <v>1131</v>
          </cell>
          <cell r="Y26">
            <v>1131</v>
          </cell>
          <cell r="Z26">
            <v>1000</v>
          </cell>
          <cell r="AA26">
            <v>1131</v>
          </cell>
          <cell r="AB26">
            <v>1030</v>
          </cell>
          <cell r="AC26">
            <v>1131</v>
          </cell>
          <cell r="AD26">
            <v>1131</v>
          </cell>
          <cell r="AE26">
            <v>1131</v>
          </cell>
          <cell r="AF26">
            <v>1131</v>
          </cell>
          <cell r="AG26">
            <v>1131</v>
          </cell>
        </row>
        <row r="27">
          <cell r="D27">
            <v>1131</v>
          </cell>
          <cell r="E27">
            <v>1131</v>
          </cell>
          <cell r="F27">
            <v>1131</v>
          </cell>
          <cell r="G27">
            <v>1131</v>
          </cell>
          <cell r="H27">
            <v>1131</v>
          </cell>
          <cell r="I27">
            <v>1131</v>
          </cell>
          <cell r="J27">
            <v>1131</v>
          </cell>
          <cell r="K27">
            <v>1131</v>
          </cell>
          <cell r="L27">
            <v>1131</v>
          </cell>
          <cell r="M27">
            <v>1131</v>
          </cell>
          <cell r="N27">
            <v>1131</v>
          </cell>
          <cell r="O27">
            <v>1131</v>
          </cell>
          <cell r="P27">
            <v>1131</v>
          </cell>
          <cell r="Q27">
            <v>1131</v>
          </cell>
          <cell r="R27">
            <v>1131</v>
          </cell>
          <cell r="S27">
            <v>1131</v>
          </cell>
          <cell r="T27">
            <v>1131</v>
          </cell>
          <cell r="U27">
            <v>1131</v>
          </cell>
          <cell r="V27">
            <v>1131</v>
          </cell>
          <cell r="W27">
            <v>1131</v>
          </cell>
          <cell r="X27">
            <v>1131</v>
          </cell>
          <cell r="Y27">
            <v>1131</v>
          </cell>
          <cell r="Z27">
            <v>1000</v>
          </cell>
          <cell r="AA27">
            <v>1131</v>
          </cell>
          <cell r="AB27">
            <v>1050</v>
          </cell>
          <cell r="AC27">
            <v>1131</v>
          </cell>
          <cell r="AD27">
            <v>1131</v>
          </cell>
          <cell r="AE27">
            <v>1131</v>
          </cell>
          <cell r="AF27">
            <v>1131</v>
          </cell>
          <cell r="AG27">
            <v>1131</v>
          </cell>
        </row>
        <row r="28">
          <cell r="D28">
            <v>1131</v>
          </cell>
          <cell r="E28">
            <v>1131</v>
          </cell>
          <cell r="F28">
            <v>1131</v>
          </cell>
          <cell r="G28">
            <v>1131</v>
          </cell>
          <cell r="H28">
            <v>1131</v>
          </cell>
          <cell r="I28">
            <v>1131</v>
          </cell>
          <cell r="J28">
            <v>1131</v>
          </cell>
          <cell r="K28">
            <v>1131</v>
          </cell>
          <cell r="L28">
            <v>1131</v>
          </cell>
          <cell r="M28">
            <v>1131</v>
          </cell>
          <cell r="N28">
            <v>1131</v>
          </cell>
          <cell r="O28">
            <v>1131</v>
          </cell>
          <cell r="P28">
            <v>1131</v>
          </cell>
          <cell r="Q28">
            <v>1131</v>
          </cell>
          <cell r="R28">
            <v>1131</v>
          </cell>
          <cell r="S28">
            <v>1131</v>
          </cell>
          <cell r="T28">
            <v>1131</v>
          </cell>
          <cell r="U28">
            <v>1131</v>
          </cell>
          <cell r="V28">
            <v>1131</v>
          </cell>
          <cell r="W28">
            <v>1131</v>
          </cell>
          <cell r="X28">
            <v>1131</v>
          </cell>
          <cell r="Y28">
            <v>1131</v>
          </cell>
          <cell r="Z28">
            <v>1000</v>
          </cell>
          <cell r="AA28">
            <v>1131</v>
          </cell>
          <cell r="AB28">
            <v>1050</v>
          </cell>
          <cell r="AC28">
            <v>1131</v>
          </cell>
          <cell r="AD28">
            <v>1131</v>
          </cell>
          <cell r="AE28">
            <v>1131</v>
          </cell>
          <cell r="AF28">
            <v>1131</v>
          </cell>
          <cell r="AG28">
            <v>1131</v>
          </cell>
        </row>
        <row r="29">
          <cell r="D29">
            <v>1131</v>
          </cell>
          <cell r="E29">
            <v>1131</v>
          </cell>
          <cell r="F29">
            <v>1131</v>
          </cell>
          <cell r="G29">
            <v>1131</v>
          </cell>
          <cell r="H29">
            <v>1131</v>
          </cell>
          <cell r="I29">
            <v>1131</v>
          </cell>
          <cell r="J29">
            <v>1131</v>
          </cell>
          <cell r="K29">
            <v>1131</v>
          </cell>
          <cell r="L29">
            <v>1131</v>
          </cell>
          <cell r="M29">
            <v>1131</v>
          </cell>
          <cell r="N29">
            <v>1131</v>
          </cell>
          <cell r="O29">
            <v>1131</v>
          </cell>
          <cell r="P29">
            <v>1131</v>
          </cell>
          <cell r="Q29">
            <v>1131</v>
          </cell>
          <cell r="R29">
            <v>1131</v>
          </cell>
          <cell r="S29">
            <v>1131</v>
          </cell>
          <cell r="T29">
            <v>1131</v>
          </cell>
          <cell r="U29">
            <v>1131</v>
          </cell>
          <cell r="V29">
            <v>1131</v>
          </cell>
          <cell r="W29">
            <v>1131</v>
          </cell>
          <cell r="X29">
            <v>1131</v>
          </cell>
          <cell r="Y29">
            <v>1131</v>
          </cell>
          <cell r="Z29">
            <v>1020</v>
          </cell>
          <cell r="AA29">
            <v>1131</v>
          </cell>
          <cell r="AB29">
            <v>1050</v>
          </cell>
          <cell r="AC29">
            <v>1131</v>
          </cell>
          <cell r="AD29">
            <v>1131</v>
          </cell>
          <cell r="AE29">
            <v>1131</v>
          </cell>
          <cell r="AF29">
            <v>1131</v>
          </cell>
          <cell r="AG29">
            <v>1131</v>
          </cell>
        </row>
        <row r="30">
          <cell r="D30">
            <v>1131</v>
          </cell>
          <cell r="E30">
            <v>1131</v>
          </cell>
          <cell r="F30">
            <v>1131</v>
          </cell>
          <cell r="G30">
            <v>1131</v>
          </cell>
          <cell r="H30">
            <v>1131</v>
          </cell>
          <cell r="I30">
            <v>1131</v>
          </cell>
          <cell r="J30">
            <v>1131</v>
          </cell>
          <cell r="K30">
            <v>1131</v>
          </cell>
          <cell r="L30">
            <v>1131</v>
          </cell>
          <cell r="M30">
            <v>1131</v>
          </cell>
          <cell r="N30">
            <v>1131</v>
          </cell>
          <cell r="O30">
            <v>1131</v>
          </cell>
          <cell r="P30">
            <v>1131</v>
          </cell>
          <cell r="Q30">
            <v>1131</v>
          </cell>
          <cell r="R30">
            <v>1131</v>
          </cell>
          <cell r="S30">
            <v>1131</v>
          </cell>
          <cell r="T30">
            <v>1131</v>
          </cell>
          <cell r="U30">
            <v>1131</v>
          </cell>
          <cell r="V30">
            <v>1131</v>
          </cell>
          <cell r="W30">
            <v>1131</v>
          </cell>
          <cell r="X30">
            <v>1131</v>
          </cell>
          <cell r="Y30">
            <v>1131</v>
          </cell>
          <cell r="Z30">
            <v>1050</v>
          </cell>
          <cell r="AA30">
            <v>1131</v>
          </cell>
          <cell r="AB30">
            <v>1050</v>
          </cell>
          <cell r="AC30">
            <v>1131</v>
          </cell>
          <cell r="AD30">
            <v>1131</v>
          </cell>
          <cell r="AE30">
            <v>1131</v>
          </cell>
          <cell r="AF30">
            <v>1131</v>
          </cell>
          <cell r="AG30">
            <v>1131</v>
          </cell>
        </row>
        <row r="31">
          <cell r="D31">
            <v>1131</v>
          </cell>
          <cell r="E31">
            <v>1131</v>
          </cell>
          <cell r="F31">
            <v>1131</v>
          </cell>
          <cell r="G31">
            <v>1131</v>
          </cell>
          <cell r="H31">
            <v>1131</v>
          </cell>
          <cell r="I31">
            <v>1131</v>
          </cell>
          <cell r="J31">
            <v>1131</v>
          </cell>
          <cell r="K31">
            <v>1131</v>
          </cell>
          <cell r="L31">
            <v>1131</v>
          </cell>
          <cell r="M31">
            <v>1131</v>
          </cell>
          <cell r="N31">
            <v>1131</v>
          </cell>
          <cell r="O31">
            <v>1131</v>
          </cell>
          <cell r="P31">
            <v>1131</v>
          </cell>
          <cell r="Q31">
            <v>1131</v>
          </cell>
          <cell r="R31">
            <v>1131</v>
          </cell>
          <cell r="S31">
            <v>1131</v>
          </cell>
          <cell r="T31">
            <v>1131</v>
          </cell>
          <cell r="U31">
            <v>1131</v>
          </cell>
          <cell r="V31">
            <v>1131</v>
          </cell>
          <cell r="W31">
            <v>1131</v>
          </cell>
          <cell r="X31">
            <v>1131</v>
          </cell>
          <cell r="Y31">
            <v>1131</v>
          </cell>
          <cell r="Z31">
            <v>1050</v>
          </cell>
          <cell r="AA31">
            <v>1131</v>
          </cell>
          <cell r="AB31">
            <v>1050</v>
          </cell>
          <cell r="AC31">
            <v>1131</v>
          </cell>
          <cell r="AD31">
            <v>1131</v>
          </cell>
          <cell r="AE31">
            <v>1131</v>
          </cell>
          <cell r="AF31">
            <v>1131</v>
          </cell>
          <cell r="AG31">
            <v>1131</v>
          </cell>
        </row>
        <row r="32">
          <cell r="D32">
            <v>1131</v>
          </cell>
          <cell r="E32">
            <v>1131</v>
          </cell>
          <cell r="F32">
            <v>1131</v>
          </cell>
          <cell r="G32">
            <v>1131</v>
          </cell>
          <cell r="H32">
            <v>1131</v>
          </cell>
          <cell r="I32">
            <v>1131</v>
          </cell>
          <cell r="J32">
            <v>1131</v>
          </cell>
          <cell r="K32">
            <v>1131</v>
          </cell>
          <cell r="L32">
            <v>1131</v>
          </cell>
          <cell r="M32">
            <v>1131</v>
          </cell>
          <cell r="N32">
            <v>1131</v>
          </cell>
          <cell r="O32">
            <v>1131</v>
          </cell>
          <cell r="P32">
            <v>1131</v>
          </cell>
          <cell r="Q32">
            <v>1131</v>
          </cell>
          <cell r="R32">
            <v>1131</v>
          </cell>
          <cell r="S32">
            <v>1131</v>
          </cell>
          <cell r="T32">
            <v>1131</v>
          </cell>
          <cell r="U32">
            <v>1131</v>
          </cell>
          <cell r="V32">
            <v>1131</v>
          </cell>
          <cell r="W32">
            <v>1131</v>
          </cell>
          <cell r="X32">
            <v>1131</v>
          </cell>
          <cell r="Y32">
            <v>1131</v>
          </cell>
          <cell r="Z32">
            <v>1060</v>
          </cell>
          <cell r="AA32">
            <v>1131</v>
          </cell>
          <cell r="AB32">
            <v>1050</v>
          </cell>
          <cell r="AC32">
            <v>1131</v>
          </cell>
          <cell r="AD32">
            <v>1131</v>
          </cell>
          <cell r="AE32">
            <v>1131</v>
          </cell>
          <cell r="AF32">
            <v>1131</v>
          </cell>
          <cell r="AG32">
            <v>1131</v>
          </cell>
        </row>
        <row r="33">
          <cell r="D33">
            <v>1131</v>
          </cell>
          <cell r="E33">
            <v>1131</v>
          </cell>
          <cell r="F33">
            <v>1131</v>
          </cell>
          <cell r="G33">
            <v>1131</v>
          </cell>
          <cell r="H33">
            <v>1131</v>
          </cell>
          <cell r="I33">
            <v>1131</v>
          </cell>
          <cell r="J33">
            <v>1131</v>
          </cell>
          <cell r="K33">
            <v>1131</v>
          </cell>
          <cell r="L33">
            <v>1131</v>
          </cell>
          <cell r="M33">
            <v>1131</v>
          </cell>
          <cell r="N33">
            <v>1131</v>
          </cell>
          <cell r="O33">
            <v>1131</v>
          </cell>
          <cell r="P33">
            <v>1131</v>
          </cell>
          <cell r="Q33">
            <v>1131</v>
          </cell>
          <cell r="R33">
            <v>1131</v>
          </cell>
          <cell r="S33">
            <v>1131</v>
          </cell>
          <cell r="T33">
            <v>1131</v>
          </cell>
          <cell r="U33">
            <v>1131</v>
          </cell>
          <cell r="V33">
            <v>1131</v>
          </cell>
          <cell r="W33">
            <v>1131</v>
          </cell>
          <cell r="X33">
            <v>1131</v>
          </cell>
          <cell r="Y33">
            <v>1131</v>
          </cell>
          <cell r="Z33">
            <v>1060</v>
          </cell>
          <cell r="AA33">
            <v>1131</v>
          </cell>
          <cell r="AB33">
            <v>1050</v>
          </cell>
          <cell r="AC33">
            <v>1131</v>
          </cell>
          <cell r="AD33">
            <v>1131</v>
          </cell>
          <cell r="AE33">
            <v>1131</v>
          </cell>
          <cell r="AF33">
            <v>1131</v>
          </cell>
          <cell r="AG33">
            <v>1131</v>
          </cell>
        </row>
        <row r="34">
          <cell r="D34">
            <v>1131</v>
          </cell>
          <cell r="E34">
            <v>1131</v>
          </cell>
          <cell r="F34">
            <v>1131</v>
          </cell>
          <cell r="G34">
            <v>1131</v>
          </cell>
          <cell r="H34">
            <v>1131</v>
          </cell>
          <cell r="I34">
            <v>1131</v>
          </cell>
          <cell r="J34">
            <v>1131</v>
          </cell>
          <cell r="K34">
            <v>1131</v>
          </cell>
          <cell r="L34">
            <v>1131</v>
          </cell>
          <cell r="M34">
            <v>1131</v>
          </cell>
          <cell r="N34">
            <v>1131</v>
          </cell>
          <cell r="O34">
            <v>1131</v>
          </cell>
          <cell r="P34">
            <v>1131</v>
          </cell>
          <cell r="Q34">
            <v>1131</v>
          </cell>
          <cell r="R34">
            <v>1131</v>
          </cell>
          <cell r="S34">
            <v>1131</v>
          </cell>
          <cell r="T34">
            <v>1131</v>
          </cell>
          <cell r="U34">
            <v>1131</v>
          </cell>
          <cell r="V34">
            <v>1131</v>
          </cell>
          <cell r="W34">
            <v>1131</v>
          </cell>
          <cell r="X34">
            <v>1131</v>
          </cell>
          <cell r="Y34">
            <v>1131</v>
          </cell>
          <cell r="Z34">
            <v>1060</v>
          </cell>
          <cell r="AA34">
            <v>1131</v>
          </cell>
          <cell r="AB34">
            <v>1050</v>
          </cell>
          <cell r="AC34">
            <v>1131</v>
          </cell>
          <cell r="AD34">
            <v>1131</v>
          </cell>
          <cell r="AE34">
            <v>1131</v>
          </cell>
          <cell r="AF34">
            <v>1131</v>
          </cell>
          <cell r="AG34">
            <v>1131</v>
          </cell>
        </row>
        <row r="35">
          <cell r="D35">
            <v>1131</v>
          </cell>
          <cell r="E35">
            <v>1131</v>
          </cell>
          <cell r="F35">
            <v>1131</v>
          </cell>
          <cell r="G35">
            <v>1131</v>
          </cell>
          <cell r="H35">
            <v>1131</v>
          </cell>
          <cell r="I35">
            <v>1131</v>
          </cell>
          <cell r="J35">
            <v>1131</v>
          </cell>
          <cell r="K35">
            <v>1131</v>
          </cell>
          <cell r="L35">
            <v>1131</v>
          </cell>
          <cell r="M35">
            <v>1131</v>
          </cell>
          <cell r="N35">
            <v>1131</v>
          </cell>
          <cell r="O35">
            <v>1131</v>
          </cell>
          <cell r="P35">
            <v>1131</v>
          </cell>
          <cell r="Q35">
            <v>1131</v>
          </cell>
          <cell r="R35">
            <v>1131</v>
          </cell>
          <cell r="S35">
            <v>1131</v>
          </cell>
          <cell r="T35">
            <v>1131</v>
          </cell>
          <cell r="U35">
            <v>1131</v>
          </cell>
          <cell r="V35">
            <v>1131</v>
          </cell>
          <cell r="W35">
            <v>1131</v>
          </cell>
          <cell r="X35">
            <v>1131</v>
          </cell>
          <cell r="Y35">
            <v>1131</v>
          </cell>
          <cell r="Z35">
            <v>1060</v>
          </cell>
          <cell r="AA35">
            <v>1131</v>
          </cell>
          <cell r="AB35">
            <v>1050</v>
          </cell>
          <cell r="AC35">
            <v>1131</v>
          </cell>
          <cell r="AD35">
            <v>1131</v>
          </cell>
          <cell r="AE35">
            <v>1131</v>
          </cell>
          <cell r="AF35">
            <v>1131</v>
          </cell>
          <cell r="AG35">
            <v>1131</v>
          </cell>
        </row>
        <row r="36">
          <cell r="D36">
            <v>1131</v>
          </cell>
          <cell r="E36">
            <v>1131</v>
          </cell>
          <cell r="F36">
            <v>1131</v>
          </cell>
          <cell r="G36">
            <v>1131</v>
          </cell>
          <cell r="H36">
            <v>1131</v>
          </cell>
          <cell r="I36">
            <v>1131</v>
          </cell>
          <cell r="J36">
            <v>1131</v>
          </cell>
          <cell r="K36">
            <v>1131</v>
          </cell>
          <cell r="L36">
            <v>1131</v>
          </cell>
          <cell r="M36">
            <v>1131</v>
          </cell>
          <cell r="N36">
            <v>1131</v>
          </cell>
          <cell r="O36">
            <v>1131</v>
          </cell>
          <cell r="P36">
            <v>1131</v>
          </cell>
          <cell r="Q36">
            <v>1131</v>
          </cell>
          <cell r="R36">
            <v>1131</v>
          </cell>
          <cell r="S36">
            <v>1131</v>
          </cell>
          <cell r="T36">
            <v>1131</v>
          </cell>
          <cell r="U36">
            <v>1131</v>
          </cell>
          <cell r="V36">
            <v>1131</v>
          </cell>
          <cell r="W36">
            <v>1131</v>
          </cell>
          <cell r="X36">
            <v>1131</v>
          </cell>
          <cell r="Y36">
            <v>1131</v>
          </cell>
          <cell r="Z36">
            <v>1060</v>
          </cell>
          <cell r="AA36">
            <v>1131</v>
          </cell>
          <cell r="AB36">
            <v>1050</v>
          </cell>
          <cell r="AC36">
            <v>1131</v>
          </cell>
          <cell r="AD36">
            <v>1131</v>
          </cell>
          <cell r="AE36">
            <v>1131</v>
          </cell>
          <cell r="AF36">
            <v>1131</v>
          </cell>
          <cell r="AG36">
            <v>1131</v>
          </cell>
        </row>
        <row r="37">
          <cell r="D37">
            <v>1131</v>
          </cell>
          <cell r="E37">
            <v>1131</v>
          </cell>
          <cell r="F37">
            <v>1131</v>
          </cell>
          <cell r="G37">
            <v>1131</v>
          </cell>
          <cell r="H37">
            <v>1131</v>
          </cell>
          <cell r="I37">
            <v>1131</v>
          </cell>
          <cell r="J37">
            <v>1131</v>
          </cell>
          <cell r="K37">
            <v>1131</v>
          </cell>
          <cell r="L37">
            <v>1131</v>
          </cell>
          <cell r="M37">
            <v>1131</v>
          </cell>
          <cell r="N37">
            <v>1131</v>
          </cell>
          <cell r="O37">
            <v>1131</v>
          </cell>
          <cell r="P37">
            <v>1131</v>
          </cell>
          <cell r="Q37">
            <v>1131</v>
          </cell>
          <cell r="R37">
            <v>1131</v>
          </cell>
          <cell r="S37">
            <v>1131</v>
          </cell>
          <cell r="T37">
            <v>1131</v>
          </cell>
          <cell r="U37">
            <v>1131</v>
          </cell>
          <cell r="V37">
            <v>1131</v>
          </cell>
          <cell r="W37">
            <v>1131</v>
          </cell>
          <cell r="X37">
            <v>1131</v>
          </cell>
          <cell r="Y37">
            <v>1131</v>
          </cell>
          <cell r="Z37">
            <v>1060</v>
          </cell>
          <cell r="AA37">
            <v>1131</v>
          </cell>
          <cell r="AB37">
            <v>1050</v>
          </cell>
          <cell r="AC37">
            <v>1131</v>
          </cell>
          <cell r="AD37">
            <v>1131</v>
          </cell>
          <cell r="AE37">
            <v>1131</v>
          </cell>
          <cell r="AF37">
            <v>1131</v>
          </cell>
          <cell r="AG37">
            <v>1131</v>
          </cell>
        </row>
        <row r="38">
          <cell r="D38">
            <v>1131</v>
          </cell>
          <cell r="E38">
            <v>1131</v>
          </cell>
          <cell r="F38">
            <v>1131</v>
          </cell>
          <cell r="G38">
            <v>1131</v>
          </cell>
          <cell r="H38">
            <v>1131</v>
          </cell>
          <cell r="I38">
            <v>1131</v>
          </cell>
          <cell r="J38">
            <v>1131</v>
          </cell>
          <cell r="K38">
            <v>1131</v>
          </cell>
          <cell r="L38">
            <v>1131</v>
          </cell>
          <cell r="M38">
            <v>1131</v>
          </cell>
          <cell r="N38">
            <v>1131</v>
          </cell>
          <cell r="O38">
            <v>1131</v>
          </cell>
          <cell r="P38">
            <v>1131</v>
          </cell>
          <cell r="Q38">
            <v>1131</v>
          </cell>
          <cell r="R38">
            <v>1131</v>
          </cell>
          <cell r="S38">
            <v>1131</v>
          </cell>
          <cell r="T38">
            <v>1131</v>
          </cell>
          <cell r="U38">
            <v>1131</v>
          </cell>
          <cell r="V38">
            <v>1131</v>
          </cell>
          <cell r="W38">
            <v>1131</v>
          </cell>
          <cell r="X38">
            <v>1131</v>
          </cell>
          <cell r="Y38">
            <v>1131</v>
          </cell>
          <cell r="Z38">
            <v>1060</v>
          </cell>
          <cell r="AA38">
            <v>1131</v>
          </cell>
          <cell r="AB38">
            <v>1050</v>
          </cell>
          <cell r="AC38">
            <v>1131</v>
          </cell>
          <cell r="AD38">
            <v>1131</v>
          </cell>
          <cell r="AE38">
            <v>1131</v>
          </cell>
          <cell r="AF38">
            <v>1131</v>
          </cell>
          <cell r="AG38">
            <v>1131</v>
          </cell>
        </row>
        <row r="39">
          <cell r="D39">
            <v>1131</v>
          </cell>
          <cell r="E39">
            <v>1131</v>
          </cell>
          <cell r="F39">
            <v>1131</v>
          </cell>
          <cell r="G39">
            <v>1131</v>
          </cell>
          <cell r="H39">
            <v>1131</v>
          </cell>
          <cell r="I39">
            <v>1131</v>
          </cell>
          <cell r="J39">
            <v>1131</v>
          </cell>
          <cell r="K39">
            <v>1131</v>
          </cell>
          <cell r="L39">
            <v>1131</v>
          </cell>
          <cell r="M39">
            <v>1131</v>
          </cell>
          <cell r="N39">
            <v>1131</v>
          </cell>
          <cell r="O39">
            <v>1131</v>
          </cell>
          <cell r="P39">
            <v>1131</v>
          </cell>
          <cell r="Q39">
            <v>1131</v>
          </cell>
          <cell r="R39">
            <v>1131</v>
          </cell>
          <cell r="S39">
            <v>1131</v>
          </cell>
          <cell r="T39">
            <v>1131</v>
          </cell>
          <cell r="U39">
            <v>1131</v>
          </cell>
          <cell r="V39">
            <v>1131</v>
          </cell>
          <cell r="W39">
            <v>1131</v>
          </cell>
          <cell r="X39">
            <v>1131</v>
          </cell>
          <cell r="Y39">
            <v>1131</v>
          </cell>
          <cell r="Z39">
            <v>1060</v>
          </cell>
          <cell r="AA39">
            <v>1131</v>
          </cell>
          <cell r="AB39">
            <v>1050</v>
          </cell>
          <cell r="AC39">
            <v>1131</v>
          </cell>
          <cell r="AD39">
            <v>1131</v>
          </cell>
          <cell r="AE39">
            <v>1131</v>
          </cell>
          <cell r="AF39">
            <v>1131</v>
          </cell>
          <cell r="AG39">
            <v>1131</v>
          </cell>
        </row>
        <row r="40">
          <cell r="D40">
            <v>1131</v>
          </cell>
          <cell r="E40">
            <v>1131</v>
          </cell>
          <cell r="F40">
            <v>1131</v>
          </cell>
          <cell r="G40">
            <v>1131</v>
          </cell>
          <cell r="H40">
            <v>1131</v>
          </cell>
          <cell r="I40">
            <v>1131</v>
          </cell>
          <cell r="J40">
            <v>1131</v>
          </cell>
          <cell r="K40">
            <v>1131</v>
          </cell>
          <cell r="L40">
            <v>1131</v>
          </cell>
          <cell r="M40">
            <v>1131</v>
          </cell>
          <cell r="N40">
            <v>1131</v>
          </cell>
          <cell r="O40">
            <v>1131</v>
          </cell>
          <cell r="P40">
            <v>1131</v>
          </cell>
          <cell r="Q40">
            <v>1131</v>
          </cell>
          <cell r="R40">
            <v>1131</v>
          </cell>
          <cell r="S40">
            <v>1131</v>
          </cell>
          <cell r="T40">
            <v>1131</v>
          </cell>
          <cell r="U40">
            <v>1131</v>
          </cell>
          <cell r="V40">
            <v>1131</v>
          </cell>
          <cell r="W40">
            <v>1131</v>
          </cell>
          <cell r="X40">
            <v>1131</v>
          </cell>
          <cell r="Y40">
            <v>1131</v>
          </cell>
          <cell r="Z40">
            <v>1060</v>
          </cell>
          <cell r="AA40">
            <v>1131</v>
          </cell>
          <cell r="AB40">
            <v>1050</v>
          </cell>
          <cell r="AC40">
            <v>1131</v>
          </cell>
          <cell r="AD40">
            <v>1131</v>
          </cell>
          <cell r="AE40">
            <v>1131</v>
          </cell>
          <cell r="AF40">
            <v>1131</v>
          </cell>
          <cell r="AG40">
            <v>1131</v>
          </cell>
        </row>
        <row r="41">
          <cell r="D41">
            <v>1131</v>
          </cell>
          <cell r="E41">
            <v>1131</v>
          </cell>
          <cell r="F41">
            <v>1131</v>
          </cell>
          <cell r="G41">
            <v>1131</v>
          </cell>
          <cell r="H41">
            <v>1131</v>
          </cell>
          <cell r="I41">
            <v>1131</v>
          </cell>
          <cell r="J41">
            <v>1131</v>
          </cell>
          <cell r="K41">
            <v>1131</v>
          </cell>
          <cell r="L41">
            <v>1131</v>
          </cell>
          <cell r="M41">
            <v>1131</v>
          </cell>
          <cell r="N41">
            <v>1131</v>
          </cell>
          <cell r="O41">
            <v>1131</v>
          </cell>
          <cell r="P41">
            <v>1131</v>
          </cell>
          <cell r="Q41">
            <v>1131</v>
          </cell>
          <cell r="R41">
            <v>1131</v>
          </cell>
          <cell r="S41">
            <v>1131</v>
          </cell>
          <cell r="T41">
            <v>1131</v>
          </cell>
          <cell r="U41">
            <v>1131</v>
          </cell>
          <cell r="V41">
            <v>1131</v>
          </cell>
          <cell r="W41">
            <v>1131</v>
          </cell>
          <cell r="X41">
            <v>1131</v>
          </cell>
          <cell r="Y41">
            <v>1131</v>
          </cell>
          <cell r="Z41">
            <v>1060</v>
          </cell>
          <cell r="AA41">
            <v>1131</v>
          </cell>
          <cell r="AB41">
            <v>1050</v>
          </cell>
          <cell r="AC41">
            <v>1131</v>
          </cell>
          <cell r="AD41">
            <v>1131</v>
          </cell>
          <cell r="AE41">
            <v>1131</v>
          </cell>
          <cell r="AF41">
            <v>1131</v>
          </cell>
          <cell r="AG41">
            <v>1131</v>
          </cell>
        </row>
        <row r="42">
          <cell r="D42">
            <v>1131</v>
          </cell>
          <cell r="E42">
            <v>1131</v>
          </cell>
          <cell r="F42">
            <v>1131</v>
          </cell>
          <cell r="G42">
            <v>1131</v>
          </cell>
          <cell r="H42">
            <v>1131</v>
          </cell>
          <cell r="I42">
            <v>1131</v>
          </cell>
          <cell r="J42">
            <v>1131</v>
          </cell>
          <cell r="K42">
            <v>1131</v>
          </cell>
          <cell r="L42">
            <v>1131</v>
          </cell>
          <cell r="M42">
            <v>1131</v>
          </cell>
          <cell r="N42">
            <v>1131</v>
          </cell>
          <cell r="O42">
            <v>1131</v>
          </cell>
          <cell r="P42">
            <v>1131</v>
          </cell>
          <cell r="Q42">
            <v>1131</v>
          </cell>
          <cell r="R42">
            <v>1131</v>
          </cell>
          <cell r="S42">
            <v>1131</v>
          </cell>
          <cell r="T42">
            <v>1131</v>
          </cell>
          <cell r="U42">
            <v>1131</v>
          </cell>
          <cell r="V42">
            <v>1131</v>
          </cell>
          <cell r="W42">
            <v>1131</v>
          </cell>
          <cell r="X42">
            <v>1131</v>
          </cell>
          <cell r="Y42">
            <v>1131</v>
          </cell>
          <cell r="Z42">
            <v>1060</v>
          </cell>
          <cell r="AA42">
            <v>1131</v>
          </cell>
          <cell r="AB42">
            <v>1050</v>
          </cell>
          <cell r="AC42">
            <v>1131</v>
          </cell>
          <cell r="AD42">
            <v>1131</v>
          </cell>
          <cell r="AE42">
            <v>1131</v>
          </cell>
          <cell r="AF42">
            <v>1131</v>
          </cell>
          <cell r="AG42">
            <v>1131</v>
          </cell>
        </row>
        <row r="43">
          <cell r="D43">
            <v>1131</v>
          </cell>
          <cell r="E43">
            <v>1131</v>
          </cell>
          <cell r="F43">
            <v>1131</v>
          </cell>
          <cell r="G43">
            <v>1131</v>
          </cell>
          <cell r="H43">
            <v>1131</v>
          </cell>
          <cell r="I43">
            <v>1131</v>
          </cell>
          <cell r="J43">
            <v>1131</v>
          </cell>
          <cell r="K43">
            <v>1131</v>
          </cell>
          <cell r="L43">
            <v>1131</v>
          </cell>
          <cell r="M43">
            <v>1131</v>
          </cell>
          <cell r="N43">
            <v>1131</v>
          </cell>
          <cell r="O43">
            <v>1131</v>
          </cell>
          <cell r="P43">
            <v>1131</v>
          </cell>
          <cell r="Q43">
            <v>1131</v>
          </cell>
          <cell r="R43">
            <v>1131</v>
          </cell>
          <cell r="S43">
            <v>1131</v>
          </cell>
          <cell r="T43">
            <v>1131</v>
          </cell>
          <cell r="U43">
            <v>1131</v>
          </cell>
          <cell r="V43">
            <v>1131</v>
          </cell>
          <cell r="W43">
            <v>1131</v>
          </cell>
          <cell r="X43">
            <v>1131</v>
          </cell>
          <cell r="Y43">
            <v>1131</v>
          </cell>
          <cell r="Z43">
            <v>1060</v>
          </cell>
          <cell r="AA43">
            <v>1131</v>
          </cell>
          <cell r="AB43">
            <v>1050</v>
          </cell>
          <cell r="AC43">
            <v>1131</v>
          </cell>
          <cell r="AD43">
            <v>1131</v>
          </cell>
          <cell r="AE43">
            <v>1131</v>
          </cell>
          <cell r="AF43">
            <v>1131</v>
          </cell>
          <cell r="AG43">
            <v>1131</v>
          </cell>
        </row>
        <row r="44">
          <cell r="D44">
            <v>1131</v>
          </cell>
          <cell r="E44">
            <v>1131</v>
          </cell>
          <cell r="F44">
            <v>1131</v>
          </cell>
          <cell r="G44">
            <v>1131</v>
          </cell>
          <cell r="H44">
            <v>1131</v>
          </cell>
          <cell r="I44">
            <v>1131</v>
          </cell>
          <cell r="J44">
            <v>1131</v>
          </cell>
          <cell r="K44">
            <v>1131</v>
          </cell>
          <cell r="L44">
            <v>1131</v>
          </cell>
          <cell r="M44">
            <v>1131</v>
          </cell>
          <cell r="N44">
            <v>1131</v>
          </cell>
          <cell r="O44">
            <v>1131</v>
          </cell>
          <cell r="P44">
            <v>1131</v>
          </cell>
          <cell r="Q44">
            <v>1131</v>
          </cell>
          <cell r="R44">
            <v>1131</v>
          </cell>
          <cell r="S44">
            <v>1131</v>
          </cell>
          <cell r="T44">
            <v>1131</v>
          </cell>
          <cell r="U44">
            <v>1131</v>
          </cell>
          <cell r="V44">
            <v>1131</v>
          </cell>
          <cell r="W44">
            <v>1131</v>
          </cell>
          <cell r="X44">
            <v>1131</v>
          </cell>
          <cell r="Y44">
            <v>1131</v>
          </cell>
          <cell r="Z44">
            <v>1060</v>
          </cell>
          <cell r="AA44">
            <v>1131</v>
          </cell>
          <cell r="AB44">
            <v>1050</v>
          </cell>
          <cell r="AC44">
            <v>1131</v>
          </cell>
          <cell r="AD44">
            <v>1131</v>
          </cell>
          <cell r="AE44">
            <v>1131</v>
          </cell>
          <cell r="AF44">
            <v>1131</v>
          </cell>
          <cell r="AG44">
            <v>1131</v>
          </cell>
        </row>
        <row r="45">
          <cell r="D45">
            <v>1131</v>
          </cell>
          <cell r="E45">
            <v>1131</v>
          </cell>
          <cell r="F45">
            <v>1131</v>
          </cell>
          <cell r="G45">
            <v>1131</v>
          </cell>
          <cell r="H45">
            <v>1131</v>
          </cell>
          <cell r="I45">
            <v>1131</v>
          </cell>
          <cell r="J45">
            <v>1131</v>
          </cell>
          <cell r="K45">
            <v>1131</v>
          </cell>
          <cell r="L45">
            <v>1131</v>
          </cell>
          <cell r="M45">
            <v>1131</v>
          </cell>
          <cell r="N45">
            <v>1131</v>
          </cell>
          <cell r="O45">
            <v>1131</v>
          </cell>
          <cell r="P45">
            <v>1131</v>
          </cell>
          <cell r="Q45">
            <v>1131</v>
          </cell>
          <cell r="R45">
            <v>1131</v>
          </cell>
          <cell r="S45">
            <v>1131</v>
          </cell>
          <cell r="T45">
            <v>1131</v>
          </cell>
          <cell r="U45">
            <v>1131</v>
          </cell>
          <cell r="V45">
            <v>1131</v>
          </cell>
          <cell r="W45">
            <v>1131</v>
          </cell>
          <cell r="X45">
            <v>1131</v>
          </cell>
          <cell r="Y45">
            <v>1131</v>
          </cell>
          <cell r="Z45">
            <v>1060</v>
          </cell>
          <cell r="AA45">
            <v>1131</v>
          </cell>
          <cell r="AB45">
            <v>1050</v>
          </cell>
          <cell r="AC45">
            <v>1131</v>
          </cell>
          <cell r="AD45">
            <v>1131</v>
          </cell>
          <cell r="AE45">
            <v>1131</v>
          </cell>
          <cell r="AF45">
            <v>1131</v>
          </cell>
          <cell r="AG45">
            <v>1131</v>
          </cell>
        </row>
        <row r="46">
          <cell r="D46">
            <v>1131</v>
          </cell>
          <cell r="E46">
            <v>1131</v>
          </cell>
          <cell r="F46">
            <v>1131</v>
          </cell>
          <cell r="G46">
            <v>1131</v>
          </cell>
          <cell r="H46">
            <v>1131</v>
          </cell>
          <cell r="I46">
            <v>1131</v>
          </cell>
          <cell r="J46">
            <v>1131</v>
          </cell>
          <cell r="K46">
            <v>1131</v>
          </cell>
          <cell r="L46">
            <v>1131</v>
          </cell>
          <cell r="M46">
            <v>1131</v>
          </cell>
          <cell r="N46">
            <v>1131</v>
          </cell>
          <cell r="O46">
            <v>1131</v>
          </cell>
          <cell r="P46">
            <v>1131</v>
          </cell>
          <cell r="Q46">
            <v>1131</v>
          </cell>
          <cell r="R46">
            <v>1131</v>
          </cell>
          <cell r="S46">
            <v>1131</v>
          </cell>
          <cell r="T46">
            <v>1131</v>
          </cell>
          <cell r="U46">
            <v>1131</v>
          </cell>
          <cell r="V46">
            <v>1131</v>
          </cell>
          <cell r="W46">
            <v>1131</v>
          </cell>
          <cell r="X46">
            <v>1131</v>
          </cell>
          <cell r="Y46">
            <v>1131</v>
          </cell>
          <cell r="Z46">
            <v>1060</v>
          </cell>
          <cell r="AA46">
            <v>1131</v>
          </cell>
          <cell r="AB46">
            <v>1050</v>
          </cell>
          <cell r="AC46">
            <v>1131</v>
          </cell>
          <cell r="AD46">
            <v>1131</v>
          </cell>
          <cell r="AE46">
            <v>1131</v>
          </cell>
          <cell r="AF46">
            <v>1131</v>
          </cell>
          <cell r="AG46">
            <v>1131</v>
          </cell>
        </row>
        <row r="47">
          <cell r="D47">
            <v>1131</v>
          </cell>
          <cell r="E47">
            <v>1131</v>
          </cell>
          <cell r="F47">
            <v>1131</v>
          </cell>
          <cell r="G47">
            <v>1131</v>
          </cell>
          <cell r="H47">
            <v>1131</v>
          </cell>
          <cell r="I47">
            <v>1131</v>
          </cell>
          <cell r="J47">
            <v>1131</v>
          </cell>
          <cell r="K47">
            <v>1131</v>
          </cell>
          <cell r="L47">
            <v>1131</v>
          </cell>
          <cell r="M47">
            <v>1131</v>
          </cell>
          <cell r="N47">
            <v>1131</v>
          </cell>
          <cell r="O47">
            <v>1131</v>
          </cell>
          <cell r="P47">
            <v>1131</v>
          </cell>
          <cell r="Q47">
            <v>1131</v>
          </cell>
          <cell r="R47">
            <v>1131</v>
          </cell>
          <cell r="S47">
            <v>1131</v>
          </cell>
          <cell r="T47">
            <v>1131</v>
          </cell>
          <cell r="U47">
            <v>1131</v>
          </cell>
          <cell r="V47">
            <v>1131</v>
          </cell>
          <cell r="W47">
            <v>1131</v>
          </cell>
          <cell r="X47">
            <v>1131</v>
          </cell>
          <cell r="Y47">
            <v>1131</v>
          </cell>
          <cell r="Z47">
            <v>1060</v>
          </cell>
          <cell r="AA47">
            <v>1131</v>
          </cell>
          <cell r="AB47">
            <v>1050</v>
          </cell>
          <cell r="AC47">
            <v>1131</v>
          </cell>
          <cell r="AD47">
            <v>1131</v>
          </cell>
          <cell r="AE47">
            <v>1131</v>
          </cell>
          <cell r="AF47">
            <v>1131</v>
          </cell>
          <cell r="AG47">
            <v>1131</v>
          </cell>
        </row>
        <row r="48">
          <cell r="D48">
            <v>1131</v>
          </cell>
          <cell r="E48">
            <v>1131</v>
          </cell>
          <cell r="F48">
            <v>1131</v>
          </cell>
          <cell r="G48">
            <v>1131</v>
          </cell>
          <cell r="H48">
            <v>1131</v>
          </cell>
          <cell r="I48">
            <v>1131</v>
          </cell>
          <cell r="J48">
            <v>1131</v>
          </cell>
          <cell r="K48">
            <v>1131</v>
          </cell>
          <cell r="L48">
            <v>1131</v>
          </cell>
          <cell r="M48">
            <v>1131</v>
          </cell>
          <cell r="N48">
            <v>1131</v>
          </cell>
          <cell r="O48">
            <v>1131</v>
          </cell>
          <cell r="P48">
            <v>1131</v>
          </cell>
          <cell r="Q48">
            <v>1131</v>
          </cell>
          <cell r="R48">
            <v>1131</v>
          </cell>
          <cell r="S48">
            <v>1131</v>
          </cell>
          <cell r="T48">
            <v>1131</v>
          </cell>
          <cell r="U48">
            <v>1131</v>
          </cell>
          <cell r="V48">
            <v>1131</v>
          </cell>
          <cell r="W48">
            <v>1131</v>
          </cell>
          <cell r="X48">
            <v>1131</v>
          </cell>
          <cell r="Y48">
            <v>1131</v>
          </cell>
          <cell r="Z48">
            <v>1060</v>
          </cell>
          <cell r="AA48">
            <v>1131</v>
          </cell>
          <cell r="AB48">
            <v>1050</v>
          </cell>
          <cell r="AC48">
            <v>1131</v>
          </cell>
          <cell r="AD48">
            <v>1131</v>
          </cell>
          <cell r="AE48">
            <v>1131</v>
          </cell>
          <cell r="AF48">
            <v>1131</v>
          </cell>
          <cell r="AG48">
            <v>1131</v>
          </cell>
        </row>
        <row r="49">
          <cell r="D49">
            <v>1131</v>
          </cell>
          <cell r="E49">
            <v>1131</v>
          </cell>
          <cell r="F49">
            <v>1131</v>
          </cell>
          <cell r="G49">
            <v>1131</v>
          </cell>
          <cell r="H49">
            <v>1131</v>
          </cell>
          <cell r="I49">
            <v>1131</v>
          </cell>
          <cell r="J49">
            <v>1131</v>
          </cell>
          <cell r="K49">
            <v>1131</v>
          </cell>
          <cell r="L49">
            <v>1131</v>
          </cell>
          <cell r="M49">
            <v>1131</v>
          </cell>
          <cell r="N49">
            <v>1131</v>
          </cell>
          <cell r="O49">
            <v>1131</v>
          </cell>
          <cell r="P49">
            <v>1131</v>
          </cell>
          <cell r="Q49">
            <v>1131</v>
          </cell>
          <cell r="R49">
            <v>1131</v>
          </cell>
          <cell r="S49">
            <v>1131</v>
          </cell>
          <cell r="T49">
            <v>1131</v>
          </cell>
          <cell r="U49">
            <v>1131</v>
          </cell>
          <cell r="V49">
            <v>1131</v>
          </cell>
          <cell r="W49">
            <v>1131</v>
          </cell>
          <cell r="X49">
            <v>1131</v>
          </cell>
          <cell r="Y49">
            <v>1131</v>
          </cell>
          <cell r="Z49">
            <v>1060</v>
          </cell>
          <cell r="AA49">
            <v>1131</v>
          </cell>
          <cell r="AB49">
            <v>1050</v>
          </cell>
          <cell r="AC49">
            <v>1131</v>
          </cell>
          <cell r="AD49">
            <v>1131</v>
          </cell>
          <cell r="AE49">
            <v>1131</v>
          </cell>
          <cell r="AF49">
            <v>1131</v>
          </cell>
          <cell r="AG49">
            <v>1131</v>
          </cell>
        </row>
        <row r="50">
          <cell r="D50">
            <v>1131</v>
          </cell>
          <cell r="E50">
            <v>1131</v>
          </cell>
          <cell r="F50">
            <v>1131</v>
          </cell>
          <cell r="G50">
            <v>1131</v>
          </cell>
          <cell r="H50">
            <v>1131</v>
          </cell>
          <cell r="I50">
            <v>1131</v>
          </cell>
          <cell r="J50">
            <v>1131</v>
          </cell>
          <cell r="K50">
            <v>1131</v>
          </cell>
          <cell r="L50">
            <v>1131</v>
          </cell>
          <cell r="M50">
            <v>1131</v>
          </cell>
          <cell r="N50">
            <v>1131</v>
          </cell>
          <cell r="O50">
            <v>1131</v>
          </cell>
          <cell r="P50">
            <v>1131</v>
          </cell>
          <cell r="Q50">
            <v>1131</v>
          </cell>
          <cell r="R50">
            <v>1131</v>
          </cell>
          <cell r="S50">
            <v>1131</v>
          </cell>
          <cell r="T50">
            <v>1131</v>
          </cell>
          <cell r="U50">
            <v>1131</v>
          </cell>
          <cell r="V50">
            <v>1131</v>
          </cell>
          <cell r="W50">
            <v>1131</v>
          </cell>
          <cell r="X50">
            <v>1131</v>
          </cell>
          <cell r="Y50">
            <v>1131</v>
          </cell>
          <cell r="Z50">
            <v>1060</v>
          </cell>
          <cell r="AA50">
            <v>1131</v>
          </cell>
          <cell r="AB50">
            <v>1050</v>
          </cell>
          <cell r="AC50">
            <v>1131</v>
          </cell>
          <cell r="AD50">
            <v>1131</v>
          </cell>
          <cell r="AE50">
            <v>1131</v>
          </cell>
          <cell r="AF50">
            <v>1131</v>
          </cell>
          <cell r="AG50">
            <v>1131</v>
          </cell>
        </row>
        <row r="51">
          <cell r="D51">
            <v>1131</v>
          </cell>
          <cell r="E51">
            <v>1131</v>
          </cell>
          <cell r="F51">
            <v>1131</v>
          </cell>
          <cell r="G51">
            <v>1131</v>
          </cell>
          <cell r="H51">
            <v>1131</v>
          </cell>
          <cell r="I51">
            <v>1131</v>
          </cell>
          <cell r="J51">
            <v>1131</v>
          </cell>
          <cell r="K51">
            <v>1131</v>
          </cell>
          <cell r="L51">
            <v>1131</v>
          </cell>
          <cell r="M51">
            <v>1131</v>
          </cell>
          <cell r="N51">
            <v>1131</v>
          </cell>
          <cell r="O51">
            <v>1131</v>
          </cell>
          <cell r="P51">
            <v>1131</v>
          </cell>
          <cell r="Q51">
            <v>1131</v>
          </cell>
          <cell r="R51">
            <v>1131</v>
          </cell>
          <cell r="S51">
            <v>1131</v>
          </cell>
          <cell r="T51">
            <v>1131</v>
          </cell>
          <cell r="U51">
            <v>1131</v>
          </cell>
          <cell r="V51">
            <v>1131</v>
          </cell>
          <cell r="W51">
            <v>1131</v>
          </cell>
          <cell r="X51">
            <v>1131</v>
          </cell>
          <cell r="Y51">
            <v>1131</v>
          </cell>
          <cell r="Z51">
            <v>1060</v>
          </cell>
          <cell r="AA51">
            <v>1131</v>
          </cell>
          <cell r="AB51">
            <v>1095</v>
          </cell>
          <cell r="AC51">
            <v>1131</v>
          </cell>
          <cell r="AD51">
            <v>1131</v>
          </cell>
          <cell r="AE51">
            <v>1131</v>
          </cell>
          <cell r="AF51">
            <v>1131</v>
          </cell>
          <cell r="AG51">
            <v>1131</v>
          </cell>
        </row>
        <row r="52">
          <cell r="D52">
            <v>1131</v>
          </cell>
          <cell r="E52">
            <v>1131</v>
          </cell>
          <cell r="F52">
            <v>1131</v>
          </cell>
          <cell r="G52">
            <v>1131</v>
          </cell>
          <cell r="H52">
            <v>1131</v>
          </cell>
          <cell r="I52">
            <v>1131</v>
          </cell>
          <cell r="J52">
            <v>1131</v>
          </cell>
          <cell r="K52">
            <v>1131</v>
          </cell>
          <cell r="L52">
            <v>1131</v>
          </cell>
          <cell r="M52">
            <v>1131</v>
          </cell>
          <cell r="N52">
            <v>1131</v>
          </cell>
          <cell r="O52">
            <v>1131</v>
          </cell>
          <cell r="P52">
            <v>1131</v>
          </cell>
          <cell r="Q52">
            <v>1131</v>
          </cell>
          <cell r="R52">
            <v>1131</v>
          </cell>
          <cell r="S52">
            <v>1131</v>
          </cell>
          <cell r="T52">
            <v>1131</v>
          </cell>
          <cell r="U52">
            <v>1131</v>
          </cell>
          <cell r="V52">
            <v>1131</v>
          </cell>
          <cell r="W52">
            <v>1131</v>
          </cell>
          <cell r="X52">
            <v>1131</v>
          </cell>
          <cell r="Y52">
            <v>1131</v>
          </cell>
          <cell r="Z52">
            <v>1060</v>
          </cell>
          <cell r="AA52">
            <v>1131</v>
          </cell>
          <cell r="AB52">
            <v>1095</v>
          </cell>
          <cell r="AC52">
            <v>1131</v>
          </cell>
          <cell r="AD52">
            <v>1131</v>
          </cell>
          <cell r="AE52">
            <v>1131</v>
          </cell>
          <cell r="AF52">
            <v>1131</v>
          </cell>
          <cell r="AG52">
            <v>1131</v>
          </cell>
        </row>
        <row r="53">
          <cell r="D53">
            <v>1131</v>
          </cell>
          <cell r="E53">
            <v>1131</v>
          </cell>
          <cell r="F53">
            <v>1131</v>
          </cell>
          <cell r="G53">
            <v>1131</v>
          </cell>
          <cell r="H53">
            <v>1131</v>
          </cell>
          <cell r="I53">
            <v>1131</v>
          </cell>
          <cell r="J53">
            <v>1131</v>
          </cell>
          <cell r="K53">
            <v>1131</v>
          </cell>
          <cell r="L53">
            <v>1131</v>
          </cell>
          <cell r="M53">
            <v>1131</v>
          </cell>
          <cell r="N53">
            <v>1131</v>
          </cell>
          <cell r="O53">
            <v>1131</v>
          </cell>
          <cell r="P53">
            <v>1131</v>
          </cell>
          <cell r="Q53">
            <v>1131</v>
          </cell>
          <cell r="R53">
            <v>1131</v>
          </cell>
          <cell r="S53">
            <v>1131</v>
          </cell>
          <cell r="T53">
            <v>1131</v>
          </cell>
          <cell r="U53">
            <v>1131</v>
          </cell>
          <cell r="V53">
            <v>1131</v>
          </cell>
          <cell r="W53">
            <v>1131</v>
          </cell>
          <cell r="X53">
            <v>1131</v>
          </cell>
          <cell r="Y53">
            <v>1131</v>
          </cell>
          <cell r="Z53">
            <v>1060</v>
          </cell>
          <cell r="AA53">
            <v>1131</v>
          </cell>
          <cell r="AB53">
            <v>1095</v>
          </cell>
          <cell r="AC53">
            <v>1131</v>
          </cell>
          <cell r="AD53">
            <v>1131</v>
          </cell>
          <cell r="AE53">
            <v>1131</v>
          </cell>
          <cell r="AF53">
            <v>1131</v>
          </cell>
          <cell r="AG53">
            <v>1131</v>
          </cell>
        </row>
        <row r="54">
          <cell r="D54">
            <v>1131</v>
          </cell>
          <cell r="E54">
            <v>1131</v>
          </cell>
          <cell r="F54">
            <v>1131</v>
          </cell>
          <cell r="G54">
            <v>1131</v>
          </cell>
          <cell r="H54">
            <v>1131</v>
          </cell>
          <cell r="I54">
            <v>1131</v>
          </cell>
          <cell r="J54">
            <v>1131</v>
          </cell>
          <cell r="K54">
            <v>1131</v>
          </cell>
          <cell r="L54">
            <v>1131</v>
          </cell>
          <cell r="M54">
            <v>1131</v>
          </cell>
          <cell r="N54">
            <v>1131</v>
          </cell>
          <cell r="O54">
            <v>1131</v>
          </cell>
          <cell r="P54">
            <v>1131</v>
          </cell>
          <cell r="Q54">
            <v>1131</v>
          </cell>
          <cell r="R54">
            <v>1131</v>
          </cell>
          <cell r="S54">
            <v>1131</v>
          </cell>
          <cell r="T54">
            <v>1131</v>
          </cell>
          <cell r="U54">
            <v>1131</v>
          </cell>
          <cell r="V54">
            <v>1131</v>
          </cell>
          <cell r="W54">
            <v>1131</v>
          </cell>
          <cell r="X54">
            <v>1131</v>
          </cell>
          <cell r="Y54">
            <v>1131</v>
          </cell>
          <cell r="Z54">
            <v>1060</v>
          </cell>
          <cell r="AA54">
            <v>1131</v>
          </cell>
          <cell r="AB54">
            <v>1095</v>
          </cell>
          <cell r="AC54">
            <v>1131</v>
          </cell>
          <cell r="AD54">
            <v>1131</v>
          </cell>
          <cell r="AE54">
            <v>1131</v>
          </cell>
          <cell r="AF54">
            <v>1131</v>
          </cell>
          <cell r="AG54">
            <v>1131</v>
          </cell>
        </row>
        <row r="55">
          <cell r="D55">
            <v>1131</v>
          </cell>
          <cell r="E55">
            <v>1131</v>
          </cell>
          <cell r="F55">
            <v>1131</v>
          </cell>
          <cell r="G55">
            <v>1131</v>
          </cell>
          <cell r="H55">
            <v>1131</v>
          </cell>
          <cell r="I55">
            <v>1131</v>
          </cell>
          <cell r="J55">
            <v>1131</v>
          </cell>
          <cell r="K55">
            <v>1131</v>
          </cell>
          <cell r="L55">
            <v>1131</v>
          </cell>
          <cell r="M55">
            <v>1131</v>
          </cell>
          <cell r="N55">
            <v>1131</v>
          </cell>
          <cell r="O55">
            <v>1131</v>
          </cell>
          <cell r="P55">
            <v>1131</v>
          </cell>
          <cell r="Q55">
            <v>1131</v>
          </cell>
          <cell r="R55">
            <v>1131</v>
          </cell>
          <cell r="S55">
            <v>1131</v>
          </cell>
          <cell r="T55">
            <v>1131</v>
          </cell>
          <cell r="U55">
            <v>1131</v>
          </cell>
          <cell r="V55">
            <v>1131</v>
          </cell>
          <cell r="W55">
            <v>1131</v>
          </cell>
          <cell r="X55">
            <v>1131</v>
          </cell>
          <cell r="Y55">
            <v>1131</v>
          </cell>
          <cell r="Z55">
            <v>1060</v>
          </cell>
          <cell r="AA55">
            <v>1131</v>
          </cell>
          <cell r="AB55">
            <v>1095</v>
          </cell>
          <cell r="AC55">
            <v>1131</v>
          </cell>
          <cell r="AD55">
            <v>1131</v>
          </cell>
          <cell r="AE55">
            <v>1131</v>
          </cell>
          <cell r="AF55">
            <v>1131</v>
          </cell>
          <cell r="AG55">
            <v>1131</v>
          </cell>
        </row>
        <row r="56">
          <cell r="D56">
            <v>1131</v>
          </cell>
          <cell r="E56">
            <v>1131</v>
          </cell>
          <cell r="F56">
            <v>1131</v>
          </cell>
          <cell r="G56">
            <v>1131</v>
          </cell>
          <cell r="H56">
            <v>1131</v>
          </cell>
          <cell r="I56">
            <v>1131</v>
          </cell>
          <cell r="J56">
            <v>1131</v>
          </cell>
          <cell r="K56">
            <v>1131</v>
          </cell>
          <cell r="L56">
            <v>1131</v>
          </cell>
          <cell r="M56">
            <v>1131</v>
          </cell>
          <cell r="N56">
            <v>1131</v>
          </cell>
          <cell r="O56">
            <v>1131</v>
          </cell>
          <cell r="P56">
            <v>1131</v>
          </cell>
          <cell r="Q56">
            <v>1131</v>
          </cell>
          <cell r="R56">
            <v>1131</v>
          </cell>
          <cell r="S56">
            <v>1131</v>
          </cell>
          <cell r="T56">
            <v>1131</v>
          </cell>
          <cell r="U56">
            <v>1131</v>
          </cell>
          <cell r="V56">
            <v>1131</v>
          </cell>
          <cell r="W56">
            <v>1131</v>
          </cell>
          <cell r="X56">
            <v>1131</v>
          </cell>
          <cell r="Y56">
            <v>1131</v>
          </cell>
          <cell r="Z56">
            <v>1060</v>
          </cell>
          <cell r="AA56">
            <v>1131</v>
          </cell>
          <cell r="AB56">
            <v>1095</v>
          </cell>
          <cell r="AC56">
            <v>1131</v>
          </cell>
          <cell r="AD56">
            <v>1131</v>
          </cell>
          <cell r="AE56">
            <v>1131</v>
          </cell>
          <cell r="AF56">
            <v>1131</v>
          </cell>
          <cell r="AG56">
            <v>1131</v>
          </cell>
        </row>
        <row r="57">
          <cell r="D57">
            <v>1131</v>
          </cell>
          <cell r="E57">
            <v>1131</v>
          </cell>
          <cell r="F57">
            <v>1131</v>
          </cell>
          <cell r="G57">
            <v>1131</v>
          </cell>
          <cell r="H57">
            <v>1131</v>
          </cell>
          <cell r="I57">
            <v>1131</v>
          </cell>
          <cell r="J57">
            <v>1131</v>
          </cell>
          <cell r="K57">
            <v>1131</v>
          </cell>
          <cell r="L57">
            <v>1131</v>
          </cell>
          <cell r="M57">
            <v>1131</v>
          </cell>
          <cell r="N57">
            <v>1131</v>
          </cell>
          <cell r="O57">
            <v>1131</v>
          </cell>
          <cell r="P57">
            <v>1131</v>
          </cell>
          <cell r="Q57">
            <v>1131</v>
          </cell>
          <cell r="R57">
            <v>1131</v>
          </cell>
          <cell r="S57">
            <v>1131</v>
          </cell>
          <cell r="T57">
            <v>1131</v>
          </cell>
          <cell r="U57">
            <v>1131</v>
          </cell>
          <cell r="V57">
            <v>1131</v>
          </cell>
          <cell r="W57">
            <v>1131</v>
          </cell>
          <cell r="X57">
            <v>1131</v>
          </cell>
          <cell r="Y57">
            <v>1131</v>
          </cell>
          <cell r="Z57">
            <v>1060</v>
          </cell>
          <cell r="AA57">
            <v>1131</v>
          </cell>
          <cell r="AB57">
            <v>1095</v>
          </cell>
          <cell r="AC57">
            <v>1131</v>
          </cell>
          <cell r="AD57">
            <v>1131</v>
          </cell>
          <cell r="AE57">
            <v>1131</v>
          </cell>
          <cell r="AF57">
            <v>1131</v>
          </cell>
          <cell r="AG57">
            <v>1131</v>
          </cell>
        </row>
        <row r="58">
          <cell r="D58">
            <v>1131</v>
          </cell>
          <cell r="E58">
            <v>1131</v>
          </cell>
          <cell r="F58">
            <v>1131</v>
          </cell>
          <cell r="G58">
            <v>1131</v>
          </cell>
          <cell r="H58">
            <v>1131</v>
          </cell>
          <cell r="I58">
            <v>1131</v>
          </cell>
          <cell r="J58">
            <v>1131</v>
          </cell>
          <cell r="K58">
            <v>1131</v>
          </cell>
          <cell r="L58">
            <v>1131</v>
          </cell>
          <cell r="M58">
            <v>1131</v>
          </cell>
          <cell r="N58">
            <v>1131</v>
          </cell>
          <cell r="O58">
            <v>1131</v>
          </cell>
          <cell r="P58">
            <v>1131</v>
          </cell>
          <cell r="Q58">
            <v>1131</v>
          </cell>
          <cell r="R58">
            <v>1131</v>
          </cell>
          <cell r="S58">
            <v>1131</v>
          </cell>
          <cell r="T58">
            <v>1131</v>
          </cell>
          <cell r="U58">
            <v>1131</v>
          </cell>
          <cell r="V58">
            <v>1131</v>
          </cell>
          <cell r="W58">
            <v>1131</v>
          </cell>
          <cell r="X58">
            <v>1131</v>
          </cell>
          <cell r="Y58">
            <v>1131</v>
          </cell>
          <cell r="Z58">
            <v>1060</v>
          </cell>
          <cell r="AA58">
            <v>1131</v>
          </cell>
          <cell r="AB58">
            <v>1095</v>
          </cell>
          <cell r="AC58">
            <v>1131</v>
          </cell>
          <cell r="AD58">
            <v>1131</v>
          </cell>
          <cell r="AE58">
            <v>1131</v>
          </cell>
          <cell r="AF58">
            <v>1131</v>
          </cell>
          <cell r="AG58">
            <v>1131</v>
          </cell>
        </row>
        <row r="59">
          <cell r="D59">
            <v>1131</v>
          </cell>
          <cell r="E59">
            <v>1131</v>
          </cell>
          <cell r="F59">
            <v>1131</v>
          </cell>
          <cell r="G59">
            <v>1131</v>
          </cell>
          <cell r="H59">
            <v>1131</v>
          </cell>
          <cell r="I59">
            <v>1131</v>
          </cell>
          <cell r="J59">
            <v>1131</v>
          </cell>
          <cell r="K59">
            <v>1131</v>
          </cell>
          <cell r="L59">
            <v>1131</v>
          </cell>
          <cell r="M59">
            <v>1131</v>
          </cell>
          <cell r="N59">
            <v>1131</v>
          </cell>
          <cell r="O59">
            <v>1131</v>
          </cell>
          <cell r="P59">
            <v>1131</v>
          </cell>
          <cell r="Q59">
            <v>1131</v>
          </cell>
          <cell r="R59">
            <v>1131</v>
          </cell>
          <cell r="S59">
            <v>1131</v>
          </cell>
          <cell r="T59">
            <v>1131</v>
          </cell>
          <cell r="U59">
            <v>1131</v>
          </cell>
          <cell r="V59">
            <v>1131</v>
          </cell>
          <cell r="W59">
            <v>1131</v>
          </cell>
          <cell r="X59">
            <v>1131</v>
          </cell>
          <cell r="Y59">
            <v>1131</v>
          </cell>
          <cell r="Z59">
            <v>1060</v>
          </cell>
          <cell r="AA59">
            <v>1131</v>
          </cell>
          <cell r="AB59">
            <v>1095</v>
          </cell>
          <cell r="AC59">
            <v>1131</v>
          </cell>
          <cell r="AD59">
            <v>1131</v>
          </cell>
          <cell r="AE59">
            <v>1131</v>
          </cell>
          <cell r="AF59">
            <v>1131</v>
          </cell>
          <cell r="AG59">
            <v>1131</v>
          </cell>
        </row>
        <row r="60">
          <cell r="D60">
            <v>1131</v>
          </cell>
          <cell r="E60">
            <v>1131</v>
          </cell>
          <cell r="F60">
            <v>1131</v>
          </cell>
          <cell r="G60">
            <v>1131</v>
          </cell>
          <cell r="H60">
            <v>1131</v>
          </cell>
          <cell r="I60">
            <v>1131</v>
          </cell>
          <cell r="J60">
            <v>1131</v>
          </cell>
          <cell r="K60">
            <v>1131</v>
          </cell>
          <cell r="L60">
            <v>1131</v>
          </cell>
          <cell r="M60">
            <v>1131</v>
          </cell>
          <cell r="N60">
            <v>1131</v>
          </cell>
          <cell r="O60">
            <v>1131</v>
          </cell>
          <cell r="P60">
            <v>1131</v>
          </cell>
          <cell r="Q60">
            <v>1131</v>
          </cell>
          <cell r="R60">
            <v>1131</v>
          </cell>
          <cell r="S60">
            <v>1131</v>
          </cell>
          <cell r="T60">
            <v>1131</v>
          </cell>
          <cell r="U60">
            <v>1131</v>
          </cell>
          <cell r="V60">
            <v>1131</v>
          </cell>
          <cell r="W60">
            <v>1131</v>
          </cell>
          <cell r="X60">
            <v>1131</v>
          </cell>
          <cell r="Y60">
            <v>1131</v>
          </cell>
          <cell r="Z60">
            <v>1060</v>
          </cell>
          <cell r="AA60">
            <v>1131</v>
          </cell>
          <cell r="AB60">
            <v>1095</v>
          </cell>
          <cell r="AC60">
            <v>1131</v>
          </cell>
          <cell r="AD60">
            <v>1131</v>
          </cell>
          <cell r="AE60">
            <v>1131</v>
          </cell>
          <cell r="AF60">
            <v>1131</v>
          </cell>
          <cell r="AG60">
            <v>1131</v>
          </cell>
        </row>
        <row r="61">
          <cell r="D61">
            <v>1131</v>
          </cell>
          <cell r="E61">
            <v>1131</v>
          </cell>
          <cell r="F61">
            <v>1131</v>
          </cell>
          <cell r="G61">
            <v>1131</v>
          </cell>
          <cell r="H61">
            <v>1131</v>
          </cell>
          <cell r="I61">
            <v>1131</v>
          </cell>
          <cell r="J61">
            <v>1131</v>
          </cell>
          <cell r="K61">
            <v>1131</v>
          </cell>
          <cell r="L61">
            <v>1131</v>
          </cell>
          <cell r="M61">
            <v>1131</v>
          </cell>
          <cell r="N61">
            <v>1131</v>
          </cell>
          <cell r="O61">
            <v>1131</v>
          </cell>
          <cell r="P61">
            <v>1131</v>
          </cell>
          <cell r="Q61">
            <v>1131</v>
          </cell>
          <cell r="R61">
            <v>1131</v>
          </cell>
          <cell r="S61">
            <v>1131</v>
          </cell>
          <cell r="T61">
            <v>1131</v>
          </cell>
          <cell r="U61">
            <v>1131</v>
          </cell>
          <cell r="V61">
            <v>1131</v>
          </cell>
          <cell r="W61">
            <v>1131</v>
          </cell>
          <cell r="X61">
            <v>1131</v>
          </cell>
          <cell r="Y61">
            <v>1131</v>
          </cell>
          <cell r="Z61">
            <v>1060</v>
          </cell>
          <cell r="AA61">
            <v>1131</v>
          </cell>
          <cell r="AB61">
            <v>1095</v>
          </cell>
          <cell r="AC61">
            <v>1131</v>
          </cell>
          <cell r="AD61">
            <v>1131</v>
          </cell>
          <cell r="AE61">
            <v>1131</v>
          </cell>
          <cell r="AF61">
            <v>1131</v>
          </cell>
          <cell r="AG61">
            <v>1131</v>
          </cell>
        </row>
        <row r="62">
          <cell r="D62">
            <v>1131</v>
          </cell>
          <cell r="E62">
            <v>1131</v>
          </cell>
          <cell r="F62">
            <v>1131</v>
          </cell>
          <cell r="G62">
            <v>1131</v>
          </cell>
          <cell r="H62">
            <v>1131</v>
          </cell>
          <cell r="I62">
            <v>1131</v>
          </cell>
          <cell r="J62">
            <v>1131</v>
          </cell>
          <cell r="K62">
            <v>1131</v>
          </cell>
          <cell r="L62">
            <v>1131</v>
          </cell>
          <cell r="M62">
            <v>1131</v>
          </cell>
          <cell r="N62">
            <v>1131</v>
          </cell>
          <cell r="O62">
            <v>1131</v>
          </cell>
          <cell r="P62">
            <v>1131</v>
          </cell>
          <cell r="Q62">
            <v>1131</v>
          </cell>
          <cell r="R62">
            <v>1131</v>
          </cell>
          <cell r="S62">
            <v>1131</v>
          </cell>
          <cell r="T62">
            <v>1131</v>
          </cell>
          <cell r="U62">
            <v>1131</v>
          </cell>
          <cell r="V62">
            <v>1131</v>
          </cell>
          <cell r="W62">
            <v>1131</v>
          </cell>
          <cell r="X62">
            <v>1131</v>
          </cell>
          <cell r="Y62">
            <v>1131</v>
          </cell>
          <cell r="Z62">
            <v>1060</v>
          </cell>
          <cell r="AA62">
            <v>1131</v>
          </cell>
          <cell r="AB62">
            <v>1095</v>
          </cell>
          <cell r="AC62">
            <v>1131</v>
          </cell>
          <cell r="AD62">
            <v>1131</v>
          </cell>
          <cell r="AE62">
            <v>1131</v>
          </cell>
          <cell r="AF62">
            <v>1131</v>
          </cell>
          <cell r="AG62">
            <v>1131</v>
          </cell>
        </row>
        <row r="63">
          <cell r="D63">
            <v>1131</v>
          </cell>
          <cell r="E63">
            <v>1131</v>
          </cell>
          <cell r="F63">
            <v>1131</v>
          </cell>
          <cell r="G63">
            <v>1131</v>
          </cell>
          <cell r="H63">
            <v>1131</v>
          </cell>
          <cell r="I63">
            <v>1131</v>
          </cell>
          <cell r="J63">
            <v>1131</v>
          </cell>
          <cell r="K63">
            <v>1131</v>
          </cell>
          <cell r="L63">
            <v>1131</v>
          </cell>
          <cell r="M63">
            <v>1131</v>
          </cell>
          <cell r="N63">
            <v>1131</v>
          </cell>
          <cell r="O63">
            <v>1131</v>
          </cell>
          <cell r="P63">
            <v>1131</v>
          </cell>
          <cell r="Q63">
            <v>1131</v>
          </cell>
          <cell r="R63">
            <v>1131</v>
          </cell>
          <cell r="S63">
            <v>1131</v>
          </cell>
          <cell r="T63">
            <v>1131</v>
          </cell>
          <cell r="U63">
            <v>1131</v>
          </cell>
          <cell r="V63">
            <v>1131</v>
          </cell>
          <cell r="W63">
            <v>1131</v>
          </cell>
          <cell r="X63">
            <v>1131</v>
          </cell>
          <cell r="Y63">
            <v>1131</v>
          </cell>
          <cell r="Z63">
            <v>1060</v>
          </cell>
          <cell r="AA63">
            <v>1131</v>
          </cell>
          <cell r="AB63">
            <v>1095</v>
          </cell>
          <cell r="AC63">
            <v>1131</v>
          </cell>
          <cell r="AD63">
            <v>1131</v>
          </cell>
          <cell r="AE63">
            <v>1131</v>
          </cell>
          <cell r="AF63">
            <v>1131</v>
          </cell>
          <cell r="AG63">
            <v>1131</v>
          </cell>
        </row>
        <row r="64">
          <cell r="D64">
            <v>1131</v>
          </cell>
          <cell r="E64">
            <v>1131</v>
          </cell>
          <cell r="F64">
            <v>1131</v>
          </cell>
          <cell r="G64">
            <v>1131</v>
          </cell>
          <cell r="H64">
            <v>1131</v>
          </cell>
          <cell r="I64">
            <v>1131</v>
          </cell>
          <cell r="J64">
            <v>1131</v>
          </cell>
          <cell r="K64">
            <v>1131</v>
          </cell>
          <cell r="L64">
            <v>1131</v>
          </cell>
          <cell r="M64">
            <v>1131</v>
          </cell>
          <cell r="N64">
            <v>1131</v>
          </cell>
          <cell r="O64">
            <v>1131</v>
          </cell>
          <cell r="P64">
            <v>1131</v>
          </cell>
          <cell r="Q64">
            <v>1131</v>
          </cell>
          <cell r="R64">
            <v>1131</v>
          </cell>
          <cell r="S64">
            <v>1131</v>
          </cell>
          <cell r="T64">
            <v>1131</v>
          </cell>
          <cell r="U64">
            <v>1131</v>
          </cell>
          <cell r="V64">
            <v>1131</v>
          </cell>
          <cell r="W64">
            <v>1131</v>
          </cell>
          <cell r="X64">
            <v>1131</v>
          </cell>
          <cell r="Y64">
            <v>1131</v>
          </cell>
          <cell r="Z64">
            <v>1060</v>
          </cell>
          <cell r="AA64">
            <v>1131</v>
          </cell>
          <cell r="AB64">
            <v>1095</v>
          </cell>
          <cell r="AC64">
            <v>1131</v>
          </cell>
          <cell r="AD64">
            <v>1131</v>
          </cell>
          <cell r="AE64">
            <v>1131</v>
          </cell>
          <cell r="AF64">
            <v>1131</v>
          </cell>
          <cell r="AG64">
            <v>1131</v>
          </cell>
        </row>
        <row r="65">
          <cell r="D65">
            <v>1131</v>
          </cell>
          <cell r="E65">
            <v>1131</v>
          </cell>
          <cell r="F65">
            <v>1131</v>
          </cell>
          <cell r="G65">
            <v>1131</v>
          </cell>
          <cell r="H65">
            <v>1131</v>
          </cell>
          <cell r="I65">
            <v>1131</v>
          </cell>
          <cell r="J65">
            <v>1131</v>
          </cell>
          <cell r="K65">
            <v>1131</v>
          </cell>
          <cell r="L65">
            <v>1131</v>
          </cell>
          <cell r="M65">
            <v>1131</v>
          </cell>
          <cell r="N65">
            <v>1131</v>
          </cell>
          <cell r="O65">
            <v>1131</v>
          </cell>
          <cell r="P65">
            <v>1131</v>
          </cell>
          <cell r="Q65">
            <v>1131</v>
          </cell>
          <cell r="R65">
            <v>1131</v>
          </cell>
          <cell r="S65">
            <v>1131</v>
          </cell>
          <cell r="T65">
            <v>1131</v>
          </cell>
          <cell r="U65">
            <v>1131</v>
          </cell>
          <cell r="V65">
            <v>1131</v>
          </cell>
          <cell r="W65">
            <v>1131</v>
          </cell>
          <cell r="X65">
            <v>1131</v>
          </cell>
          <cell r="Y65">
            <v>1131</v>
          </cell>
          <cell r="Z65">
            <v>1060</v>
          </cell>
          <cell r="AA65">
            <v>1131</v>
          </cell>
          <cell r="AB65">
            <v>1095</v>
          </cell>
          <cell r="AC65">
            <v>1131</v>
          </cell>
          <cell r="AD65">
            <v>1131</v>
          </cell>
          <cell r="AE65">
            <v>1131</v>
          </cell>
          <cell r="AF65">
            <v>1131</v>
          </cell>
          <cell r="AG65">
            <v>1131</v>
          </cell>
        </row>
        <row r="66">
          <cell r="D66">
            <v>1131</v>
          </cell>
          <cell r="E66">
            <v>1131</v>
          </cell>
          <cell r="F66">
            <v>1131</v>
          </cell>
          <cell r="G66">
            <v>1131</v>
          </cell>
          <cell r="H66">
            <v>1131</v>
          </cell>
          <cell r="I66">
            <v>1131</v>
          </cell>
          <cell r="J66">
            <v>1131</v>
          </cell>
          <cell r="K66">
            <v>1131</v>
          </cell>
          <cell r="L66">
            <v>1131</v>
          </cell>
          <cell r="M66">
            <v>1131</v>
          </cell>
          <cell r="N66">
            <v>1131</v>
          </cell>
          <cell r="O66">
            <v>1131</v>
          </cell>
          <cell r="P66">
            <v>1131</v>
          </cell>
          <cell r="Q66">
            <v>1131</v>
          </cell>
          <cell r="R66">
            <v>1131</v>
          </cell>
          <cell r="S66">
            <v>1131</v>
          </cell>
          <cell r="T66">
            <v>1131</v>
          </cell>
          <cell r="U66">
            <v>1131</v>
          </cell>
          <cell r="V66">
            <v>1131</v>
          </cell>
          <cell r="W66">
            <v>1131</v>
          </cell>
          <cell r="X66">
            <v>1131</v>
          </cell>
          <cell r="Y66">
            <v>1131</v>
          </cell>
          <cell r="Z66">
            <v>1060</v>
          </cell>
          <cell r="AA66">
            <v>1131</v>
          </cell>
          <cell r="AB66">
            <v>1095</v>
          </cell>
          <cell r="AC66">
            <v>1131</v>
          </cell>
          <cell r="AD66">
            <v>1131</v>
          </cell>
          <cell r="AE66">
            <v>1131</v>
          </cell>
          <cell r="AF66">
            <v>1131</v>
          </cell>
          <cell r="AG66">
            <v>1131</v>
          </cell>
        </row>
        <row r="67">
          <cell r="D67">
            <v>1131</v>
          </cell>
          <cell r="E67">
            <v>1131</v>
          </cell>
          <cell r="F67">
            <v>1131</v>
          </cell>
          <cell r="G67">
            <v>1131</v>
          </cell>
          <cell r="H67">
            <v>1131</v>
          </cell>
          <cell r="I67">
            <v>1131</v>
          </cell>
          <cell r="J67">
            <v>1131</v>
          </cell>
          <cell r="K67">
            <v>1131</v>
          </cell>
          <cell r="L67">
            <v>1131</v>
          </cell>
          <cell r="M67">
            <v>1131</v>
          </cell>
          <cell r="N67">
            <v>1131</v>
          </cell>
          <cell r="O67">
            <v>1131</v>
          </cell>
          <cell r="P67">
            <v>1131</v>
          </cell>
          <cell r="Q67">
            <v>1131</v>
          </cell>
          <cell r="R67">
            <v>1131</v>
          </cell>
          <cell r="S67">
            <v>1131</v>
          </cell>
          <cell r="T67">
            <v>1131</v>
          </cell>
          <cell r="U67">
            <v>1131</v>
          </cell>
          <cell r="V67">
            <v>1131</v>
          </cell>
          <cell r="W67">
            <v>1131</v>
          </cell>
          <cell r="X67">
            <v>1131</v>
          </cell>
          <cell r="Y67">
            <v>1131</v>
          </cell>
          <cell r="Z67">
            <v>1060</v>
          </cell>
          <cell r="AA67">
            <v>1131</v>
          </cell>
          <cell r="AB67">
            <v>1095</v>
          </cell>
          <cell r="AC67">
            <v>1131</v>
          </cell>
          <cell r="AD67">
            <v>1131</v>
          </cell>
          <cell r="AE67">
            <v>1131</v>
          </cell>
          <cell r="AF67">
            <v>1131</v>
          </cell>
          <cell r="AG67">
            <v>1131</v>
          </cell>
        </row>
        <row r="68">
          <cell r="D68">
            <v>1131</v>
          </cell>
          <cell r="E68">
            <v>1131</v>
          </cell>
          <cell r="F68">
            <v>1131</v>
          </cell>
          <cell r="G68">
            <v>1131</v>
          </cell>
          <cell r="H68">
            <v>1131</v>
          </cell>
          <cell r="I68">
            <v>1131</v>
          </cell>
          <cell r="J68">
            <v>1131</v>
          </cell>
          <cell r="K68">
            <v>1131</v>
          </cell>
          <cell r="L68">
            <v>1131</v>
          </cell>
          <cell r="M68">
            <v>1131</v>
          </cell>
          <cell r="N68">
            <v>1131</v>
          </cell>
          <cell r="O68">
            <v>1131</v>
          </cell>
          <cell r="P68">
            <v>1131</v>
          </cell>
          <cell r="Q68">
            <v>1131</v>
          </cell>
          <cell r="R68">
            <v>1131</v>
          </cell>
          <cell r="S68">
            <v>1131</v>
          </cell>
          <cell r="T68">
            <v>1131</v>
          </cell>
          <cell r="U68">
            <v>1131</v>
          </cell>
          <cell r="V68">
            <v>1131</v>
          </cell>
          <cell r="W68">
            <v>1131</v>
          </cell>
          <cell r="X68">
            <v>1131</v>
          </cell>
          <cell r="Y68">
            <v>1131</v>
          </cell>
          <cell r="Z68">
            <v>1060</v>
          </cell>
          <cell r="AA68">
            <v>1131</v>
          </cell>
          <cell r="AB68">
            <v>1095</v>
          </cell>
          <cell r="AC68">
            <v>1131</v>
          </cell>
          <cell r="AD68">
            <v>1131</v>
          </cell>
          <cell r="AE68">
            <v>1131</v>
          </cell>
          <cell r="AF68">
            <v>1131</v>
          </cell>
          <cell r="AG68">
            <v>1131</v>
          </cell>
        </row>
        <row r="69">
          <cell r="D69">
            <v>1131</v>
          </cell>
          <cell r="E69">
            <v>1131</v>
          </cell>
          <cell r="F69">
            <v>1131</v>
          </cell>
          <cell r="G69">
            <v>1131</v>
          </cell>
          <cell r="H69">
            <v>1131</v>
          </cell>
          <cell r="I69">
            <v>1131</v>
          </cell>
          <cell r="J69">
            <v>1131</v>
          </cell>
          <cell r="K69">
            <v>1131</v>
          </cell>
          <cell r="L69">
            <v>1131</v>
          </cell>
          <cell r="M69">
            <v>1131</v>
          </cell>
          <cell r="N69">
            <v>1131</v>
          </cell>
          <cell r="O69">
            <v>1131</v>
          </cell>
          <cell r="P69">
            <v>1131</v>
          </cell>
          <cell r="Q69">
            <v>1131</v>
          </cell>
          <cell r="R69">
            <v>1131</v>
          </cell>
          <cell r="S69">
            <v>1131</v>
          </cell>
          <cell r="T69">
            <v>1131</v>
          </cell>
          <cell r="U69">
            <v>1131</v>
          </cell>
          <cell r="V69">
            <v>1131</v>
          </cell>
          <cell r="W69">
            <v>1131</v>
          </cell>
          <cell r="X69">
            <v>1131</v>
          </cell>
          <cell r="Y69">
            <v>1131</v>
          </cell>
          <cell r="Z69">
            <v>1060</v>
          </cell>
          <cell r="AA69">
            <v>1131</v>
          </cell>
          <cell r="AB69">
            <v>1095</v>
          </cell>
          <cell r="AC69">
            <v>1131</v>
          </cell>
          <cell r="AD69">
            <v>1131</v>
          </cell>
          <cell r="AE69">
            <v>1131</v>
          </cell>
          <cell r="AF69">
            <v>1131</v>
          </cell>
          <cell r="AG69">
            <v>1131</v>
          </cell>
        </row>
        <row r="70">
          <cell r="D70">
            <v>1131</v>
          </cell>
          <cell r="E70">
            <v>1131</v>
          </cell>
          <cell r="F70">
            <v>1131</v>
          </cell>
          <cell r="G70">
            <v>1131</v>
          </cell>
          <cell r="H70">
            <v>1131</v>
          </cell>
          <cell r="I70">
            <v>1131</v>
          </cell>
          <cell r="J70">
            <v>1131</v>
          </cell>
          <cell r="K70">
            <v>1131</v>
          </cell>
          <cell r="L70">
            <v>1131</v>
          </cell>
          <cell r="M70">
            <v>1131</v>
          </cell>
          <cell r="N70">
            <v>1131</v>
          </cell>
          <cell r="O70">
            <v>1131</v>
          </cell>
          <cell r="P70">
            <v>1131</v>
          </cell>
          <cell r="Q70">
            <v>1131</v>
          </cell>
          <cell r="R70">
            <v>1131</v>
          </cell>
          <cell r="S70">
            <v>1131</v>
          </cell>
          <cell r="T70">
            <v>1131</v>
          </cell>
          <cell r="U70">
            <v>1131</v>
          </cell>
          <cell r="V70">
            <v>1131</v>
          </cell>
          <cell r="W70">
            <v>1131</v>
          </cell>
          <cell r="X70">
            <v>1131</v>
          </cell>
          <cell r="Y70">
            <v>1131</v>
          </cell>
          <cell r="Z70">
            <v>1060</v>
          </cell>
          <cell r="AA70">
            <v>1131</v>
          </cell>
          <cell r="AB70">
            <v>1095</v>
          </cell>
          <cell r="AC70">
            <v>1131</v>
          </cell>
          <cell r="AD70">
            <v>1131</v>
          </cell>
          <cell r="AE70">
            <v>1131</v>
          </cell>
          <cell r="AF70">
            <v>1131</v>
          </cell>
          <cell r="AG70">
            <v>1131</v>
          </cell>
        </row>
        <row r="71">
          <cell r="D71">
            <v>1131</v>
          </cell>
          <cell r="E71">
            <v>1131</v>
          </cell>
          <cell r="F71">
            <v>1131</v>
          </cell>
          <cell r="G71">
            <v>1131</v>
          </cell>
          <cell r="H71">
            <v>1131</v>
          </cell>
          <cell r="I71">
            <v>1131</v>
          </cell>
          <cell r="J71">
            <v>1131</v>
          </cell>
          <cell r="K71">
            <v>1131</v>
          </cell>
          <cell r="L71">
            <v>1131</v>
          </cell>
          <cell r="M71">
            <v>1131</v>
          </cell>
          <cell r="N71">
            <v>1131</v>
          </cell>
          <cell r="O71">
            <v>1131</v>
          </cell>
          <cell r="P71">
            <v>1131</v>
          </cell>
          <cell r="Q71">
            <v>1131</v>
          </cell>
          <cell r="R71">
            <v>1131</v>
          </cell>
          <cell r="S71">
            <v>1131</v>
          </cell>
          <cell r="T71">
            <v>1131</v>
          </cell>
          <cell r="U71">
            <v>1131</v>
          </cell>
          <cell r="V71">
            <v>1131</v>
          </cell>
          <cell r="W71">
            <v>1131</v>
          </cell>
          <cell r="X71">
            <v>1131</v>
          </cell>
          <cell r="Y71">
            <v>865.5</v>
          </cell>
          <cell r="Z71">
            <v>1060</v>
          </cell>
          <cell r="AA71">
            <v>1131</v>
          </cell>
          <cell r="AB71">
            <v>1095</v>
          </cell>
          <cell r="AC71">
            <v>1131</v>
          </cell>
          <cell r="AD71">
            <v>1131</v>
          </cell>
          <cell r="AE71">
            <v>1131</v>
          </cell>
          <cell r="AF71">
            <v>1131</v>
          </cell>
          <cell r="AG71">
            <v>1131</v>
          </cell>
        </row>
        <row r="72">
          <cell r="D72">
            <v>1131</v>
          </cell>
          <cell r="E72">
            <v>1131</v>
          </cell>
          <cell r="F72">
            <v>1131</v>
          </cell>
          <cell r="G72">
            <v>1131</v>
          </cell>
          <cell r="H72">
            <v>1131</v>
          </cell>
          <cell r="I72">
            <v>1131</v>
          </cell>
          <cell r="J72">
            <v>1131</v>
          </cell>
          <cell r="K72">
            <v>1131</v>
          </cell>
          <cell r="L72">
            <v>1131</v>
          </cell>
          <cell r="M72">
            <v>1131</v>
          </cell>
          <cell r="N72">
            <v>1131</v>
          </cell>
          <cell r="O72">
            <v>1131</v>
          </cell>
          <cell r="P72">
            <v>1131</v>
          </cell>
          <cell r="Q72">
            <v>1131</v>
          </cell>
          <cell r="R72">
            <v>1131</v>
          </cell>
          <cell r="S72">
            <v>1131</v>
          </cell>
          <cell r="T72">
            <v>1131</v>
          </cell>
          <cell r="U72">
            <v>1131</v>
          </cell>
          <cell r="V72">
            <v>1131</v>
          </cell>
          <cell r="W72">
            <v>1131</v>
          </cell>
          <cell r="X72">
            <v>1131</v>
          </cell>
          <cell r="Y72">
            <v>865.5</v>
          </cell>
          <cell r="Z72">
            <v>1060</v>
          </cell>
          <cell r="AA72">
            <v>1131</v>
          </cell>
          <cell r="AB72">
            <v>1095</v>
          </cell>
          <cell r="AC72">
            <v>1131</v>
          </cell>
          <cell r="AD72">
            <v>1131</v>
          </cell>
          <cell r="AE72">
            <v>1131</v>
          </cell>
          <cell r="AF72">
            <v>1131</v>
          </cell>
          <cell r="AG72">
            <v>1131</v>
          </cell>
        </row>
        <row r="73">
          <cell r="D73">
            <v>1131</v>
          </cell>
          <cell r="E73">
            <v>1131</v>
          </cell>
          <cell r="F73">
            <v>1131</v>
          </cell>
          <cell r="G73">
            <v>1131</v>
          </cell>
          <cell r="H73">
            <v>1131</v>
          </cell>
          <cell r="I73">
            <v>1131</v>
          </cell>
          <cell r="J73">
            <v>1131</v>
          </cell>
          <cell r="K73">
            <v>1131</v>
          </cell>
          <cell r="L73">
            <v>1131</v>
          </cell>
          <cell r="M73">
            <v>1131</v>
          </cell>
          <cell r="N73">
            <v>1131</v>
          </cell>
          <cell r="O73">
            <v>1131</v>
          </cell>
          <cell r="P73">
            <v>1131</v>
          </cell>
          <cell r="Q73">
            <v>1131</v>
          </cell>
          <cell r="R73">
            <v>1131</v>
          </cell>
          <cell r="S73">
            <v>1131</v>
          </cell>
          <cell r="T73">
            <v>1131</v>
          </cell>
          <cell r="U73">
            <v>1131</v>
          </cell>
          <cell r="V73">
            <v>1131</v>
          </cell>
          <cell r="W73">
            <v>1131</v>
          </cell>
          <cell r="X73">
            <v>1131</v>
          </cell>
          <cell r="Y73">
            <v>865.5</v>
          </cell>
          <cell r="Z73">
            <v>1060</v>
          </cell>
          <cell r="AA73">
            <v>1131</v>
          </cell>
          <cell r="AB73">
            <v>1095</v>
          </cell>
          <cell r="AC73">
            <v>1131</v>
          </cell>
          <cell r="AD73">
            <v>1131</v>
          </cell>
          <cell r="AE73">
            <v>1131</v>
          </cell>
          <cell r="AF73">
            <v>1131</v>
          </cell>
          <cell r="AG73">
            <v>1131</v>
          </cell>
        </row>
        <row r="74">
          <cell r="D74">
            <v>1131</v>
          </cell>
          <cell r="E74">
            <v>1131</v>
          </cell>
          <cell r="F74">
            <v>1131</v>
          </cell>
          <cell r="G74">
            <v>1131</v>
          </cell>
          <cell r="H74">
            <v>1131</v>
          </cell>
          <cell r="I74">
            <v>1131</v>
          </cell>
          <cell r="J74">
            <v>1131</v>
          </cell>
          <cell r="K74">
            <v>1131</v>
          </cell>
          <cell r="L74">
            <v>1131</v>
          </cell>
          <cell r="M74">
            <v>1131</v>
          </cell>
          <cell r="N74">
            <v>1131</v>
          </cell>
          <cell r="O74">
            <v>1131</v>
          </cell>
          <cell r="P74">
            <v>1131</v>
          </cell>
          <cell r="Q74">
            <v>1131</v>
          </cell>
          <cell r="R74">
            <v>1131</v>
          </cell>
          <cell r="S74">
            <v>1131</v>
          </cell>
          <cell r="T74">
            <v>1131</v>
          </cell>
          <cell r="U74">
            <v>1131</v>
          </cell>
          <cell r="V74">
            <v>1131</v>
          </cell>
          <cell r="W74">
            <v>1131</v>
          </cell>
          <cell r="X74">
            <v>1131</v>
          </cell>
          <cell r="Y74">
            <v>865.5</v>
          </cell>
          <cell r="Z74">
            <v>1060</v>
          </cell>
          <cell r="AA74">
            <v>1131</v>
          </cell>
          <cell r="AB74">
            <v>1095</v>
          </cell>
          <cell r="AC74">
            <v>1131</v>
          </cell>
          <cell r="AD74">
            <v>1131</v>
          </cell>
          <cell r="AE74">
            <v>1131</v>
          </cell>
          <cell r="AF74">
            <v>1131</v>
          </cell>
          <cell r="AG74">
            <v>1131</v>
          </cell>
        </row>
        <row r="75">
          <cell r="D75">
            <v>1131</v>
          </cell>
          <cell r="E75">
            <v>1131</v>
          </cell>
          <cell r="F75">
            <v>1131</v>
          </cell>
          <cell r="G75">
            <v>1131</v>
          </cell>
          <cell r="H75">
            <v>1131</v>
          </cell>
          <cell r="I75">
            <v>1131</v>
          </cell>
          <cell r="J75">
            <v>1131</v>
          </cell>
          <cell r="K75">
            <v>1131</v>
          </cell>
          <cell r="L75">
            <v>1131</v>
          </cell>
          <cell r="M75">
            <v>1131</v>
          </cell>
          <cell r="N75">
            <v>1131</v>
          </cell>
          <cell r="O75">
            <v>1131</v>
          </cell>
          <cell r="P75">
            <v>1131</v>
          </cell>
          <cell r="Q75">
            <v>1131</v>
          </cell>
          <cell r="R75">
            <v>1131</v>
          </cell>
          <cell r="S75">
            <v>1131</v>
          </cell>
          <cell r="T75">
            <v>1131</v>
          </cell>
          <cell r="U75">
            <v>1131</v>
          </cell>
          <cell r="V75">
            <v>1131</v>
          </cell>
          <cell r="W75">
            <v>1131</v>
          </cell>
          <cell r="X75">
            <v>1131</v>
          </cell>
          <cell r="Y75">
            <v>865.5</v>
          </cell>
          <cell r="Z75">
            <v>1060</v>
          </cell>
          <cell r="AA75">
            <v>1131</v>
          </cell>
          <cell r="AB75">
            <v>1095</v>
          </cell>
          <cell r="AC75">
            <v>1131</v>
          </cell>
          <cell r="AD75">
            <v>1131</v>
          </cell>
          <cell r="AE75">
            <v>1131</v>
          </cell>
          <cell r="AF75">
            <v>1131</v>
          </cell>
          <cell r="AG75">
            <v>1131</v>
          </cell>
        </row>
        <row r="76">
          <cell r="D76">
            <v>1131</v>
          </cell>
          <cell r="E76">
            <v>1131</v>
          </cell>
          <cell r="F76">
            <v>1131</v>
          </cell>
          <cell r="G76">
            <v>1131</v>
          </cell>
          <cell r="H76">
            <v>1131</v>
          </cell>
          <cell r="I76">
            <v>1131</v>
          </cell>
          <cell r="J76">
            <v>1131</v>
          </cell>
          <cell r="K76">
            <v>1131</v>
          </cell>
          <cell r="L76">
            <v>1131</v>
          </cell>
          <cell r="M76">
            <v>1131</v>
          </cell>
          <cell r="N76">
            <v>1131</v>
          </cell>
          <cell r="O76">
            <v>1131</v>
          </cell>
          <cell r="P76">
            <v>1131</v>
          </cell>
          <cell r="Q76">
            <v>1131</v>
          </cell>
          <cell r="R76">
            <v>1131</v>
          </cell>
          <cell r="S76">
            <v>1131</v>
          </cell>
          <cell r="T76">
            <v>1131</v>
          </cell>
          <cell r="U76">
            <v>1131</v>
          </cell>
          <cell r="V76">
            <v>1131</v>
          </cell>
          <cell r="W76">
            <v>1131</v>
          </cell>
          <cell r="X76">
            <v>1131</v>
          </cell>
          <cell r="Y76">
            <v>880.5</v>
          </cell>
          <cell r="Z76">
            <v>1060</v>
          </cell>
          <cell r="AA76">
            <v>1131</v>
          </cell>
          <cell r="AB76">
            <v>1095</v>
          </cell>
          <cell r="AC76">
            <v>1131</v>
          </cell>
          <cell r="AD76">
            <v>1131</v>
          </cell>
          <cell r="AE76">
            <v>1131</v>
          </cell>
          <cell r="AF76">
            <v>1131</v>
          </cell>
          <cell r="AG76">
            <v>1131</v>
          </cell>
        </row>
        <row r="77">
          <cell r="D77">
            <v>1131</v>
          </cell>
          <cell r="E77">
            <v>1131</v>
          </cell>
          <cell r="F77">
            <v>1131</v>
          </cell>
          <cell r="G77">
            <v>1131</v>
          </cell>
          <cell r="H77">
            <v>1131</v>
          </cell>
          <cell r="I77">
            <v>1131</v>
          </cell>
          <cell r="J77">
            <v>1131</v>
          </cell>
          <cell r="K77">
            <v>1131</v>
          </cell>
          <cell r="L77">
            <v>1131</v>
          </cell>
          <cell r="M77">
            <v>1131</v>
          </cell>
          <cell r="N77">
            <v>1131</v>
          </cell>
          <cell r="O77">
            <v>1131</v>
          </cell>
          <cell r="P77">
            <v>1015</v>
          </cell>
          <cell r="Q77">
            <v>1131</v>
          </cell>
          <cell r="R77">
            <v>1131</v>
          </cell>
          <cell r="S77">
            <v>1131</v>
          </cell>
          <cell r="T77">
            <v>1131</v>
          </cell>
          <cell r="U77">
            <v>1131</v>
          </cell>
          <cell r="V77">
            <v>1131</v>
          </cell>
          <cell r="W77">
            <v>1131</v>
          </cell>
          <cell r="X77">
            <v>1131</v>
          </cell>
          <cell r="Y77">
            <v>880.5</v>
          </cell>
          <cell r="Z77">
            <v>1060</v>
          </cell>
          <cell r="AA77">
            <v>1060</v>
          </cell>
          <cell r="AB77">
            <v>1095</v>
          </cell>
          <cell r="AC77">
            <v>1131</v>
          </cell>
          <cell r="AD77">
            <v>1131</v>
          </cell>
          <cell r="AE77">
            <v>1131</v>
          </cell>
          <cell r="AF77">
            <v>1067</v>
          </cell>
          <cell r="AG77">
            <v>1131</v>
          </cell>
        </row>
        <row r="78">
          <cell r="D78">
            <v>1131</v>
          </cell>
          <cell r="E78">
            <v>1131</v>
          </cell>
          <cell r="F78">
            <v>1131</v>
          </cell>
          <cell r="G78">
            <v>1131</v>
          </cell>
          <cell r="H78">
            <v>1131</v>
          </cell>
          <cell r="I78">
            <v>1131</v>
          </cell>
          <cell r="J78">
            <v>1131</v>
          </cell>
          <cell r="K78">
            <v>1131</v>
          </cell>
          <cell r="L78">
            <v>1131</v>
          </cell>
          <cell r="M78">
            <v>1131</v>
          </cell>
          <cell r="N78">
            <v>1131</v>
          </cell>
          <cell r="O78">
            <v>1131</v>
          </cell>
          <cell r="P78">
            <v>1015</v>
          </cell>
          <cell r="Q78">
            <v>1131</v>
          </cell>
          <cell r="R78">
            <v>1131</v>
          </cell>
          <cell r="S78">
            <v>1131</v>
          </cell>
          <cell r="T78">
            <v>1131</v>
          </cell>
          <cell r="U78">
            <v>1131</v>
          </cell>
          <cell r="V78">
            <v>1131</v>
          </cell>
          <cell r="W78">
            <v>1131</v>
          </cell>
          <cell r="X78">
            <v>1131</v>
          </cell>
          <cell r="Y78">
            <v>880.5</v>
          </cell>
          <cell r="Z78">
            <v>1060</v>
          </cell>
          <cell r="AA78">
            <v>1060</v>
          </cell>
          <cell r="AB78">
            <v>1095</v>
          </cell>
          <cell r="AC78">
            <v>1090</v>
          </cell>
          <cell r="AD78">
            <v>1060</v>
          </cell>
          <cell r="AE78">
            <v>1131</v>
          </cell>
          <cell r="AF78">
            <v>1030</v>
          </cell>
          <cell r="AG78">
            <v>1131</v>
          </cell>
        </row>
        <row r="79">
          <cell r="D79">
            <v>1131</v>
          </cell>
          <cell r="E79">
            <v>1131</v>
          </cell>
          <cell r="F79">
            <v>1131</v>
          </cell>
          <cell r="G79">
            <v>1131</v>
          </cell>
          <cell r="H79">
            <v>1131</v>
          </cell>
          <cell r="I79">
            <v>1072.5</v>
          </cell>
          <cell r="J79">
            <v>1131</v>
          </cell>
          <cell r="K79">
            <v>1131</v>
          </cell>
          <cell r="L79">
            <v>1131</v>
          </cell>
          <cell r="M79">
            <v>1131</v>
          </cell>
          <cell r="N79">
            <v>1131</v>
          </cell>
          <cell r="O79">
            <v>1131</v>
          </cell>
          <cell r="P79">
            <v>1015</v>
          </cell>
          <cell r="Q79">
            <v>1131</v>
          </cell>
          <cell r="R79">
            <v>1131</v>
          </cell>
          <cell r="S79">
            <v>1131</v>
          </cell>
          <cell r="T79">
            <v>1131</v>
          </cell>
          <cell r="U79">
            <v>1131</v>
          </cell>
          <cell r="V79">
            <v>1131</v>
          </cell>
          <cell r="W79">
            <v>1131</v>
          </cell>
          <cell r="X79">
            <v>1131</v>
          </cell>
          <cell r="Y79">
            <v>815</v>
          </cell>
          <cell r="Z79">
            <v>1060</v>
          </cell>
          <cell r="AA79">
            <v>1060</v>
          </cell>
          <cell r="AB79">
            <v>1095</v>
          </cell>
          <cell r="AC79">
            <v>1090</v>
          </cell>
          <cell r="AD79">
            <v>1060</v>
          </cell>
          <cell r="AE79">
            <v>1131</v>
          </cell>
          <cell r="AF79">
            <v>1030</v>
          </cell>
          <cell r="AG79">
            <v>1131</v>
          </cell>
        </row>
        <row r="80">
          <cell r="D80">
            <v>1131</v>
          </cell>
          <cell r="E80">
            <v>1131</v>
          </cell>
          <cell r="F80">
            <v>1131</v>
          </cell>
          <cell r="G80">
            <v>1131</v>
          </cell>
          <cell r="H80">
            <v>1131</v>
          </cell>
          <cell r="I80">
            <v>1058</v>
          </cell>
          <cell r="J80">
            <v>1131</v>
          </cell>
          <cell r="K80">
            <v>1131</v>
          </cell>
          <cell r="L80">
            <v>1131</v>
          </cell>
          <cell r="M80">
            <v>1131</v>
          </cell>
          <cell r="N80">
            <v>1131</v>
          </cell>
          <cell r="O80">
            <v>1131</v>
          </cell>
          <cell r="P80">
            <v>1015</v>
          </cell>
          <cell r="Q80">
            <v>1131</v>
          </cell>
          <cell r="R80">
            <v>1131</v>
          </cell>
          <cell r="S80">
            <v>1131</v>
          </cell>
          <cell r="T80">
            <v>1131</v>
          </cell>
          <cell r="U80">
            <v>1131</v>
          </cell>
          <cell r="V80">
            <v>1131</v>
          </cell>
          <cell r="W80">
            <v>1131</v>
          </cell>
          <cell r="X80">
            <v>1131</v>
          </cell>
          <cell r="Y80">
            <v>840</v>
          </cell>
          <cell r="Z80">
            <v>1060</v>
          </cell>
          <cell r="AA80">
            <v>1060</v>
          </cell>
          <cell r="AB80">
            <v>1095</v>
          </cell>
          <cell r="AC80">
            <v>1090</v>
          </cell>
          <cell r="AD80">
            <v>1060</v>
          </cell>
          <cell r="AE80">
            <v>1131</v>
          </cell>
          <cell r="AF80">
            <v>1030</v>
          </cell>
          <cell r="AG80">
            <v>1131</v>
          </cell>
        </row>
        <row r="81">
          <cell r="D81">
            <v>1131</v>
          </cell>
          <cell r="E81">
            <v>1131</v>
          </cell>
          <cell r="F81">
            <v>1131</v>
          </cell>
          <cell r="G81">
            <v>1131</v>
          </cell>
          <cell r="H81">
            <v>1131</v>
          </cell>
          <cell r="I81">
            <v>1062</v>
          </cell>
          <cell r="J81">
            <v>1131</v>
          </cell>
          <cell r="K81">
            <v>1131</v>
          </cell>
          <cell r="L81">
            <v>1131</v>
          </cell>
          <cell r="M81">
            <v>1131</v>
          </cell>
          <cell r="N81">
            <v>1131</v>
          </cell>
          <cell r="O81">
            <v>1131</v>
          </cell>
          <cell r="P81">
            <v>1015</v>
          </cell>
          <cell r="Q81">
            <v>1131</v>
          </cell>
          <cell r="R81">
            <v>1131</v>
          </cell>
          <cell r="S81">
            <v>1131</v>
          </cell>
          <cell r="T81">
            <v>1131</v>
          </cell>
          <cell r="U81">
            <v>1131</v>
          </cell>
          <cell r="V81">
            <v>1131</v>
          </cell>
          <cell r="W81">
            <v>1131</v>
          </cell>
          <cell r="X81">
            <v>1131</v>
          </cell>
          <cell r="Y81">
            <v>870</v>
          </cell>
          <cell r="Z81">
            <v>1060</v>
          </cell>
          <cell r="AA81">
            <v>1060</v>
          </cell>
          <cell r="AB81">
            <v>1095</v>
          </cell>
          <cell r="AC81">
            <v>1090</v>
          </cell>
          <cell r="AD81">
            <v>1060</v>
          </cell>
          <cell r="AE81">
            <v>1131</v>
          </cell>
          <cell r="AF81">
            <v>1030</v>
          </cell>
          <cell r="AG81">
            <v>1131</v>
          </cell>
        </row>
        <row r="82">
          <cell r="D82">
            <v>1131</v>
          </cell>
          <cell r="E82">
            <v>1131</v>
          </cell>
          <cell r="F82">
            <v>1131</v>
          </cell>
          <cell r="G82">
            <v>1131</v>
          </cell>
          <cell r="H82">
            <v>1131</v>
          </cell>
          <cell r="I82">
            <v>1052</v>
          </cell>
          <cell r="J82">
            <v>1131</v>
          </cell>
          <cell r="K82">
            <v>1131</v>
          </cell>
          <cell r="L82">
            <v>1131</v>
          </cell>
          <cell r="M82">
            <v>1131</v>
          </cell>
          <cell r="N82">
            <v>1131</v>
          </cell>
          <cell r="O82">
            <v>1131</v>
          </cell>
          <cell r="P82">
            <v>1015</v>
          </cell>
          <cell r="Q82">
            <v>1131</v>
          </cell>
          <cell r="R82">
            <v>1131</v>
          </cell>
          <cell r="S82">
            <v>1131</v>
          </cell>
          <cell r="T82">
            <v>1131</v>
          </cell>
          <cell r="U82">
            <v>1131</v>
          </cell>
          <cell r="V82">
            <v>1131</v>
          </cell>
          <cell r="W82">
            <v>1131</v>
          </cell>
          <cell r="X82">
            <v>1131</v>
          </cell>
          <cell r="Y82">
            <v>890</v>
          </cell>
          <cell r="Z82">
            <v>1060</v>
          </cell>
          <cell r="AA82">
            <v>1060</v>
          </cell>
          <cell r="AB82">
            <v>1095</v>
          </cell>
          <cell r="AC82">
            <v>1090</v>
          </cell>
          <cell r="AD82">
            <v>1060</v>
          </cell>
          <cell r="AE82">
            <v>1131</v>
          </cell>
          <cell r="AF82">
            <v>1030</v>
          </cell>
          <cell r="AG82">
            <v>1131</v>
          </cell>
        </row>
        <row r="83">
          <cell r="D83">
            <v>1131</v>
          </cell>
          <cell r="E83">
            <v>1131</v>
          </cell>
          <cell r="F83">
            <v>1131</v>
          </cell>
          <cell r="G83">
            <v>1131</v>
          </cell>
          <cell r="H83">
            <v>1131</v>
          </cell>
          <cell r="I83">
            <v>1068</v>
          </cell>
          <cell r="J83">
            <v>1131</v>
          </cell>
          <cell r="K83">
            <v>1131</v>
          </cell>
          <cell r="L83">
            <v>1131</v>
          </cell>
          <cell r="M83">
            <v>1131</v>
          </cell>
          <cell r="N83">
            <v>1131</v>
          </cell>
          <cell r="O83">
            <v>1131</v>
          </cell>
          <cell r="P83">
            <v>1015</v>
          </cell>
          <cell r="Q83">
            <v>1131</v>
          </cell>
          <cell r="R83">
            <v>1131</v>
          </cell>
          <cell r="S83">
            <v>1131</v>
          </cell>
          <cell r="T83">
            <v>1131</v>
          </cell>
          <cell r="U83">
            <v>1131</v>
          </cell>
          <cell r="V83">
            <v>1131</v>
          </cell>
          <cell r="W83">
            <v>1131</v>
          </cell>
          <cell r="X83">
            <v>1131</v>
          </cell>
          <cell r="Y83">
            <v>910</v>
          </cell>
          <cell r="Z83">
            <v>1060</v>
          </cell>
          <cell r="AA83">
            <v>1060</v>
          </cell>
          <cell r="AB83">
            <v>1095</v>
          </cell>
          <cell r="AC83">
            <v>1090</v>
          </cell>
          <cell r="AD83">
            <v>1060</v>
          </cell>
          <cell r="AE83">
            <v>1131</v>
          </cell>
          <cell r="AF83">
            <v>1030</v>
          </cell>
          <cell r="AG83">
            <v>1131</v>
          </cell>
        </row>
        <row r="84">
          <cell r="D84">
            <v>1131</v>
          </cell>
          <cell r="E84">
            <v>1131</v>
          </cell>
          <cell r="F84">
            <v>1131</v>
          </cell>
          <cell r="G84">
            <v>1131</v>
          </cell>
          <cell r="H84">
            <v>1131</v>
          </cell>
          <cell r="I84">
            <v>1072</v>
          </cell>
          <cell r="J84">
            <v>1131</v>
          </cell>
          <cell r="K84">
            <v>1131</v>
          </cell>
          <cell r="L84">
            <v>1131</v>
          </cell>
          <cell r="M84">
            <v>1131</v>
          </cell>
          <cell r="N84">
            <v>1131</v>
          </cell>
          <cell r="O84">
            <v>1131</v>
          </cell>
          <cell r="P84">
            <v>1000</v>
          </cell>
          <cell r="Q84">
            <v>1131</v>
          </cell>
          <cell r="R84">
            <v>1131</v>
          </cell>
          <cell r="S84">
            <v>1131</v>
          </cell>
          <cell r="T84">
            <v>1131</v>
          </cell>
          <cell r="U84">
            <v>1131</v>
          </cell>
          <cell r="V84">
            <v>1131</v>
          </cell>
          <cell r="W84">
            <v>1131</v>
          </cell>
          <cell r="X84">
            <v>1131</v>
          </cell>
          <cell r="Y84">
            <v>970</v>
          </cell>
          <cell r="Z84">
            <v>1060</v>
          </cell>
          <cell r="AA84">
            <v>1060</v>
          </cell>
          <cell r="AB84">
            <v>1095</v>
          </cell>
          <cell r="AC84">
            <v>1090</v>
          </cell>
          <cell r="AD84">
            <v>1060</v>
          </cell>
          <cell r="AE84">
            <v>1131</v>
          </cell>
          <cell r="AF84">
            <v>1030</v>
          </cell>
          <cell r="AG84">
            <v>1131</v>
          </cell>
        </row>
        <row r="85">
          <cell r="D85">
            <v>1131</v>
          </cell>
          <cell r="E85">
            <v>1131</v>
          </cell>
          <cell r="F85">
            <v>1131</v>
          </cell>
          <cell r="G85">
            <v>1131</v>
          </cell>
          <cell r="H85">
            <v>1131</v>
          </cell>
          <cell r="I85">
            <v>1077</v>
          </cell>
          <cell r="J85">
            <v>1131</v>
          </cell>
          <cell r="K85">
            <v>1131</v>
          </cell>
          <cell r="L85">
            <v>1131</v>
          </cell>
          <cell r="M85">
            <v>1131</v>
          </cell>
          <cell r="N85">
            <v>1131</v>
          </cell>
          <cell r="O85">
            <v>1131</v>
          </cell>
          <cell r="P85">
            <v>995</v>
          </cell>
          <cell r="Q85">
            <v>1131</v>
          </cell>
          <cell r="R85">
            <v>1131</v>
          </cell>
          <cell r="S85">
            <v>1131</v>
          </cell>
          <cell r="T85">
            <v>1131</v>
          </cell>
          <cell r="U85">
            <v>1131</v>
          </cell>
          <cell r="V85">
            <v>1131</v>
          </cell>
          <cell r="W85">
            <v>1131</v>
          </cell>
          <cell r="X85">
            <v>1131</v>
          </cell>
          <cell r="Y85">
            <v>1000</v>
          </cell>
          <cell r="Z85">
            <v>1060</v>
          </cell>
          <cell r="AA85">
            <v>1060</v>
          </cell>
          <cell r="AB85">
            <v>1095</v>
          </cell>
          <cell r="AC85">
            <v>1090</v>
          </cell>
          <cell r="AD85">
            <v>1060</v>
          </cell>
          <cell r="AE85">
            <v>1131</v>
          </cell>
          <cell r="AF85">
            <v>1030</v>
          </cell>
          <cell r="AG85">
            <v>1131</v>
          </cell>
        </row>
        <row r="86">
          <cell r="D86">
            <v>1131</v>
          </cell>
          <cell r="E86">
            <v>1131</v>
          </cell>
          <cell r="F86">
            <v>1131</v>
          </cell>
          <cell r="G86">
            <v>1131</v>
          </cell>
          <cell r="H86">
            <v>1131</v>
          </cell>
          <cell r="I86">
            <v>1075</v>
          </cell>
          <cell r="J86">
            <v>1131</v>
          </cell>
          <cell r="K86">
            <v>1131</v>
          </cell>
          <cell r="L86">
            <v>1131</v>
          </cell>
          <cell r="M86">
            <v>1131</v>
          </cell>
          <cell r="N86">
            <v>1131</v>
          </cell>
          <cell r="O86">
            <v>1131</v>
          </cell>
          <cell r="P86">
            <v>995</v>
          </cell>
          <cell r="Q86">
            <v>1131</v>
          </cell>
          <cell r="R86">
            <v>1131</v>
          </cell>
          <cell r="S86">
            <v>1131</v>
          </cell>
          <cell r="T86">
            <v>1131</v>
          </cell>
          <cell r="U86">
            <v>1131</v>
          </cell>
          <cell r="V86">
            <v>1131</v>
          </cell>
          <cell r="W86">
            <v>1131</v>
          </cell>
          <cell r="X86">
            <v>1131</v>
          </cell>
          <cell r="Y86">
            <v>1010</v>
          </cell>
          <cell r="Z86">
            <v>1060</v>
          </cell>
          <cell r="AA86">
            <v>1060</v>
          </cell>
          <cell r="AB86">
            <v>1095</v>
          </cell>
          <cell r="AC86">
            <v>1090</v>
          </cell>
          <cell r="AD86">
            <v>1060</v>
          </cell>
          <cell r="AE86">
            <v>1131</v>
          </cell>
          <cell r="AF86">
            <v>1030</v>
          </cell>
          <cell r="AG86">
            <v>1131</v>
          </cell>
        </row>
        <row r="87">
          <cell r="D87">
            <v>1131</v>
          </cell>
          <cell r="E87">
            <v>1131</v>
          </cell>
          <cell r="F87">
            <v>1131</v>
          </cell>
          <cell r="G87">
            <v>1131</v>
          </cell>
          <cell r="H87">
            <v>1131</v>
          </cell>
          <cell r="I87">
            <v>1074</v>
          </cell>
          <cell r="J87">
            <v>1131</v>
          </cell>
          <cell r="K87">
            <v>1131</v>
          </cell>
          <cell r="L87">
            <v>1131</v>
          </cell>
          <cell r="M87">
            <v>1131</v>
          </cell>
          <cell r="N87">
            <v>1131</v>
          </cell>
          <cell r="O87">
            <v>1131</v>
          </cell>
          <cell r="P87">
            <v>990</v>
          </cell>
          <cell r="Q87">
            <v>1131</v>
          </cell>
          <cell r="R87">
            <v>1131</v>
          </cell>
          <cell r="S87">
            <v>1131</v>
          </cell>
          <cell r="T87">
            <v>1131</v>
          </cell>
          <cell r="U87">
            <v>1131</v>
          </cell>
          <cell r="V87">
            <v>1131</v>
          </cell>
          <cell r="W87">
            <v>1131</v>
          </cell>
          <cell r="X87">
            <v>1131</v>
          </cell>
          <cell r="Y87">
            <v>1040</v>
          </cell>
          <cell r="Z87">
            <v>1060</v>
          </cell>
          <cell r="AA87">
            <v>1060</v>
          </cell>
          <cell r="AB87">
            <v>1095</v>
          </cell>
          <cell r="AC87">
            <v>1090</v>
          </cell>
          <cell r="AD87">
            <v>1060</v>
          </cell>
          <cell r="AE87">
            <v>1131</v>
          </cell>
          <cell r="AF87">
            <v>1030</v>
          </cell>
          <cell r="AG87">
            <v>1131</v>
          </cell>
        </row>
        <row r="88">
          <cell r="D88">
            <v>1131</v>
          </cell>
          <cell r="E88">
            <v>1131</v>
          </cell>
          <cell r="F88">
            <v>1131</v>
          </cell>
          <cell r="G88">
            <v>1131</v>
          </cell>
          <cell r="H88">
            <v>1131</v>
          </cell>
          <cell r="I88">
            <v>1077</v>
          </cell>
          <cell r="J88">
            <v>1131</v>
          </cell>
          <cell r="K88">
            <v>1131</v>
          </cell>
          <cell r="L88">
            <v>1131</v>
          </cell>
          <cell r="M88">
            <v>1131</v>
          </cell>
          <cell r="N88">
            <v>1131</v>
          </cell>
          <cell r="O88">
            <v>1131</v>
          </cell>
          <cell r="P88">
            <v>990</v>
          </cell>
          <cell r="Q88">
            <v>1131</v>
          </cell>
          <cell r="R88">
            <v>1131</v>
          </cell>
          <cell r="S88">
            <v>1131</v>
          </cell>
          <cell r="T88">
            <v>1131</v>
          </cell>
          <cell r="U88">
            <v>1131</v>
          </cell>
          <cell r="V88">
            <v>1131</v>
          </cell>
          <cell r="W88">
            <v>1131</v>
          </cell>
          <cell r="X88">
            <v>1131</v>
          </cell>
          <cell r="Y88">
            <v>1060</v>
          </cell>
          <cell r="Z88">
            <v>1060</v>
          </cell>
          <cell r="AA88">
            <v>1060</v>
          </cell>
          <cell r="AB88">
            <v>1095</v>
          </cell>
          <cell r="AC88">
            <v>1090</v>
          </cell>
          <cell r="AD88">
            <v>1060</v>
          </cell>
          <cell r="AE88">
            <v>1131</v>
          </cell>
          <cell r="AF88">
            <v>1030</v>
          </cell>
          <cell r="AG88">
            <v>1131</v>
          </cell>
        </row>
        <row r="89">
          <cell r="D89">
            <v>1131</v>
          </cell>
          <cell r="E89">
            <v>1131</v>
          </cell>
          <cell r="F89">
            <v>1131</v>
          </cell>
          <cell r="G89">
            <v>1131</v>
          </cell>
          <cell r="H89">
            <v>1131</v>
          </cell>
          <cell r="I89">
            <v>1093.5</v>
          </cell>
          <cell r="J89">
            <v>1131</v>
          </cell>
          <cell r="K89">
            <v>1131</v>
          </cell>
          <cell r="L89">
            <v>1131</v>
          </cell>
          <cell r="M89">
            <v>1131</v>
          </cell>
          <cell r="N89">
            <v>1131</v>
          </cell>
          <cell r="O89">
            <v>1131</v>
          </cell>
          <cell r="P89">
            <v>990</v>
          </cell>
          <cell r="Q89">
            <v>1131</v>
          </cell>
          <cell r="R89">
            <v>1131</v>
          </cell>
          <cell r="S89">
            <v>1131</v>
          </cell>
          <cell r="T89">
            <v>1131</v>
          </cell>
          <cell r="U89">
            <v>1131</v>
          </cell>
          <cell r="V89">
            <v>1131</v>
          </cell>
          <cell r="W89">
            <v>1131</v>
          </cell>
          <cell r="X89">
            <v>1131</v>
          </cell>
          <cell r="Y89">
            <v>1070</v>
          </cell>
          <cell r="Z89">
            <v>1060</v>
          </cell>
          <cell r="AA89">
            <v>1060</v>
          </cell>
          <cell r="AB89">
            <v>1095</v>
          </cell>
          <cell r="AC89">
            <v>1090</v>
          </cell>
          <cell r="AD89">
            <v>1060</v>
          </cell>
          <cell r="AE89">
            <v>1131</v>
          </cell>
          <cell r="AF89">
            <v>1030</v>
          </cell>
          <cell r="AG89">
            <v>1131</v>
          </cell>
        </row>
        <row r="90">
          <cell r="D90">
            <v>1131</v>
          </cell>
          <cell r="E90">
            <v>1131</v>
          </cell>
          <cell r="F90">
            <v>1131</v>
          </cell>
          <cell r="G90">
            <v>1131</v>
          </cell>
          <cell r="H90">
            <v>1131</v>
          </cell>
          <cell r="I90">
            <v>1091.5</v>
          </cell>
          <cell r="J90">
            <v>1131</v>
          </cell>
          <cell r="K90">
            <v>1131</v>
          </cell>
          <cell r="L90">
            <v>1131</v>
          </cell>
          <cell r="M90">
            <v>1131</v>
          </cell>
          <cell r="N90">
            <v>1131</v>
          </cell>
          <cell r="O90">
            <v>1131</v>
          </cell>
          <cell r="P90">
            <v>990</v>
          </cell>
          <cell r="Q90">
            <v>1131</v>
          </cell>
          <cell r="R90">
            <v>1131</v>
          </cell>
          <cell r="S90">
            <v>1131</v>
          </cell>
          <cell r="T90">
            <v>1131</v>
          </cell>
          <cell r="U90">
            <v>1131</v>
          </cell>
          <cell r="V90">
            <v>1131</v>
          </cell>
          <cell r="W90">
            <v>1131</v>
          </cell>
          <cell r="X90">
            <v>1131</v>
          </cell>
          <cell r="Y90">
            <v>1070</v>
          </cell>
          <cell r="Z90">
            <v>1060</v>
          </cell>
          <cell r="AA90">
            <v>1060</v>
          </cell>
          <cell r="AB90">
            <v>1095</v>
          </cell>
          <cell r="AC90">
            <v>1090</v>
          </cell>
          <cell r="AD90">
            <v>1060</v>
          </cell>
          <cell r="AE90">
            <v>1131</v>
          </cell>
          <cell r="AF90">
            <v>1030</v>
          </cell>
          <cell r="AG90">
            <v>1131</v>
          </cell>
        </row>
        <row r="91">
          <cell r="D91">
            <v>1131</v>
          </cell>
          <cell r="E91">
            <v>1131</v>
          </cell>
          <cell r="F91">
            <v>1131</v>
          </cell>
          <cell r="G91">
            <v>1131</v>
          </cell>
          <cell r="H91">
            <v>1131</v>
          </cell>
          <cell r="I91">
            <v>1095.5</v>
          </cell>
          <cell r="J91">
            <v>1131</v>
          </cell>
          <cell r="K91">
            <v>1131</v>
          </cell>
          <cell r="L91">
            <v>1131</v>
          </cell>
          <cell r="M91">
            <v>1131</v>
          </cell>
          <cell r="N91">
            <v>1131</v>
          </cell>
          <cell r="O91">
            <v>1131</v>
          </cell>
          <cell r="P91">
            <v>990</v>
          </cell>
          <cell r="Q91">
            <v>1131</v>
          </cell>
          <cell r="R91">
            <v>1131</v>
          </cell>
          <cell r="S91">
            <v>1131</v>
          </cell>
          <cell r="T91">
            <v>1131</v>
          </cell>
          <cell r="U91">
            <v>1131</v>
          </cell>
          <cell r="V91">
            <v>1131</v>
          </cell>
          <cell r="W91">
            <v>1131</v>
          </cell>
          <cell r="X91">
            <v>1131</v>
          </cell>
          <cell r="Y91">
            <v>1030</v>
          </cell>
          <cell r="Z91">
            <v>1060</v>
          </cell>
          <cell r="AA91">
            <v>1060</v>
          </cell>
          <cell r="AB91">
            <v>1095</v>
          </cell>
          <cell r="AC91">
            <v>1090</v>
          </cell>
          <cell r="AD91">
            <v>1060</v>
          </cell>
          <cell r="AE91">
            <v>1131</v>
          </cell>
          <cell r="AF91">
            <v>1030</v>
          </cell>
          <cell r="AG91">
            <v>1131</v>
          </cell>
        </row>
        <row r="92">
          <cell r="D92">
            <v>1131</v>
          </cell>
          <cell r="E92">
            <v>1131</v>
          </cell>
          <cell r="F92">
            <v>1131</v>
          </cell>
          <cell r="G92">
            <v>1131</v>
          </cell>
          <cell r="H92">
            <v>1131</v>
          </cell>
          <cell r="I92">
            <v>1094.5</v>
          </cell>
          <cell r="J92">
            <v>1131</v>
          </cell>
          <cell r="K92">
            <v>1131</v>
          </cell>
          <cell r="L92">
            <v>1131</v>
          </cell>
          <cell r="M92">
            <v>1131</v>
          </cell>
          <cell r="N92">
            <v>1131</v>
          </cell>
          <cell r="O92">
            <v>1131</v>
          </cell>
          <cell r="P92">
            <v>990</v>
          </cell>
          <cell r="Q92">
            <v>1131</v>
          </cell>
          <cell r="R92">
            <v>1131</v>
          </cell>
          <cell r="S92">
            <v>1131</v>
          </cell>
          <cell r="T92">
            <v>1131</v>
          </cell>
          <cell r="U92">
            <v>1131</v>
          </cell>
          <cell r="V92">
            <v>1131</v>
          </cell>
          <cell r="W92">
            <v>1131</v>
          </cell>
          <cell r="X92">
            <v>1131</v>
          </cell>
          <cell r="Y92">
            <v>1030</v>
          </cell>
          <cell r="Z92">
            <v>1060</v>
          </cell>
          <cell r="AA92">
            <v>1060</v>
          </cell>
          <cell r="AB92">
            <v>1095</v>
          </cell>
          <cell r="AC92">
            <v>1090</v>
          </cell>
          <cell r="AD92">
            <v>1060</v>
          </cell>
          <cell r="AE92">
            <v>1131</v>
          </cell>
          <cell r="AF92">
            <v>1030</v>
          </cell>
          <cell r="AG92">
            <v>1131</v>
          </cell>
        </row>
        <row r="93">
          <cell r="D93">
            <v>1131</v>
          </cell>
          <cell r="E93">
            <v>1131</v>
          </cell>
          <cell r="F93">
            <v>1131</v>
          </cell>
          <cell r="G93">
            <v>1131</v>
          </cell>
          <cell r="H93">
            <v>1131</v>
          </cell>
          <cell r="I93">
            <v>1097.5</v>
          </cell>
          <cell r="J93">
            <v>1131</v>
          </cell>
          <cell r="K93">
            <v>1131</v>
          </cell>
          <cell r="L93">
            <v>1131</v>
          </cell>
          <cell r="M93">
            <v>1131</v>
          </cell>
          <cell r="N93">
            <v>1131</v>
          </cell>
          <cell r="O93">
            <v>1131</v>
          </cell>
          <cell r="P93">
            <v>990</v>
          </cell>
          <cell r="Q93">
            <v>1131</v>
          </cell>
          <cell r="R93">
            <v>1131</v>
          </cell>
          <cell r="S93">
            <v>1131</v>
          </cell>
          <cell r="T93">
            <v>1131</v>
          </cell>
          <cell r="U93">
            <v>1131</v>
          </cell>
          <cell r="V93">
            <v>1131</v>
          </cell>
          <cell r="W93">
            <v>1131</v>
          </cell>
          <cell r="X93">
            <v>1131</v>
          </cell>
          <cell r="Y93">
            <v>1030</v>
          </cell>
          <cell r="Z93">
            <v>1060</v>
          </cell>
          <cell r="AA93">
            <v>1060</v>
          </cell>
          <cell r="AB93">
            <v>1095</v>
          </cell>
          <cell r="AC93">
            <v>1090</v>
          </cell>
          <cell r="AD93">
            <v>1060</v>
          </cell>
          <cell r="AE93">
            <v>1131</v>
          </cell>
          <cell r="AF93">
            <v>1030</v>
          </cell>
          <cell r="AG93">
            <v>1131</v>
          </cell>
        </row>
        <row r="94">
          <cell r="D94">
            <v>1131</v>
          </cell>
          <cell r="E94">
            <v>1131</v>
          </cell>
          <cell r="F94">
            <v>1131</v>
          </cell>
          <cell r="G94">
            <v>1131</v>
          </cell>
          <cell r="H94">
            <v>1131</v>
          </cell>
          <cell r="I94">
            <v>1103.5</v>
          </cell>
          <cell r="J94">
            <v>1131</v>
          </cell>
          <cell r="K94">
            <v>1131</v>
          </cell>
          <cell r="L94">
            <v>1131</v>
          </cell>
          <cell r="M94">
            <v>1131</v>
          </cell>
          <cell r="N94">
            <v>1131</v>
          </cell>
          <cell r="O94">
            <v>1131</v>
          </cell>
          <cell r="P94">
            <v>990</v>
          </cell>
          <cell r="Q94">
            <v>1131</v>
          </cell>
          <cell r="R94">
            <v>1131</v>
          </cell>
          <cell r="S94">
            <v>1131</v>
          </cell>
          <cell r="T94">
            <v>1131</v>
          </cell>
          <cell r="U94">
            <v>1131</v>
          </cell>
          <cell r="V94">
            <v>1131</v>
          </cell>
          <cell r="W94">
            <v>1131</v>
          </cell>
          <cell r="X94">
            <v>1131</v>
          </cell>
          <cell r="Y94">
            <v>1030</v>
          </cell>
          <cell r="Z94">
            <v>1060</v>
          </cell>
          <cell r="AA94">
            <v>1060</v>
          </cell>
          <cell r="AB94">
            <v>1095</v>
          </cell>
          <cell r="AC94">
            <v>1090</v>
          </cell>
          <cell r="AD94">
            <v>1060</v>
          </cell>
          <cell r="AE94">
            <v>1131</v>
          </cell>
          <cell r="AF94">
            <v>1030</v>
          </cell>
          <cell r="AG94">
            <v>1131</v>
          </cell>
        </row>
        <row r="95">
          <cell r="D95">
            <v>1131</v>
          </cell>
          <cell r="E95">
            <v>1131</v>
          </cell>
          <cell r="F95">
            <v>1131</v>
          </cell>
          <cell r="G95">
            <v>1131</v>
          </cell>
          <cell r="H95">
            <v>1131</v>
          </cell>
          <cell r="I95">
            <v>1103.5</v>
          </cell>
          <cell r="J95">
            <v>1131</v>
          </cell>
          <cell r="K95">
            <v>1131</v>
          </cell>
          <cell r="L95">
            <v>1131</v>
          </cell>
          <cell r="M95">
            <v>1131</v>
          </cell>
          <cell r="N95">
            <v>1131</v>
          </cell>
          <cell r="O95">
            <v>1131</v>
          </cell>
          <cell r="P95">
            <v>990</v>
          </cell>
          <cell r="Q95">
            <v>1131</v>
          </cell>
          <cell r="R95">
            <v>1131</v>
          </cell>
          <cell r="S95">
            <v>1131</v>
          </cell>
          <cell r="T95">
            <v>1131</v>
          </cell>
          <cell r="U95">
            <v>1131</v>
          </cell>
          <cell r="V95">
            <v>1131</v>
          </cell>
          <cell r="W95">
            <v>1131</v>
          </cell>
          <cell r="X95">
            <v>1131</v>
          </cell>
          <cell r="Y95">
            <v>1030</v>
          </cell>
          <cell r="Z95">
            <v>1090</v>
          </cell>
          <cell r="AA95">
            <v>1060</v>
          </cell>
          <cell r="AB95">
            <v>1095</v>
          </cell>
          <cell r="AC95">
            <v>1090</v>
          </cell>
          <cell r="AD95">
            <v>1060</v>
          </cell>
          <cell r="AE95">
            <v>1131</v>
          </cell>
          <cell r="AF95">
            <v>1030</v>
          </cell>
          <cell r="AG95">
            <v>1131</v>
          </cell>
        </row>
        <row r="96">
          <cell r="D96">
            <v>1131</v>
          </cell>
          <cell r="E96">
            <v>1131</v>
          </cell>
          <cell r="F96">
            <v>1131</v>
          </cell>
          <cell r="G96">
            <v>1131</v>
          </cell>
          <cell r="H96">
            <v>1131</v>
          </cell>
          <cell r="I96">
            <v>1103.5</v>
          </cell>
          <cell r="J96">
            <v>1131</v>
          </cell>
          <cell r="K96">
            <v>1131</v>
          </cell>
          <cell r="L96">
            <v>1131</v>
          </cell>
          <cell r="M96">
            <v>1131</v>
          </cell>
          <cell r="N96">
            <v>1131</v>
          </cell>
          <cell r="O96">
            <v>1131</v>
          </cell>
          <cell r="P96">
            <v>990</v>
          </cell>
          <cell r="Q96">
            <v>1131</v>
          </cell>
          <cell r="R96">
            <v>1131</v>
          </cell>
          <cell r="S96">
            <v>1131</v>
          </cell>
          <cell r="T96">
            <v>1131</v>
          </cell>
          <cell r="U96">
            <v>1131</v>
          </cell>
          <cell r="V96">
            <v>1131</v>
          </cell>
          <cell r="W96">
            <v>1131</v>
          </cell>
          <cell r="X96">
            <v>1131</v>
          </cell>
          <cell r="Y96">
            <v>1020</v>
          </cell>
          <cell r="Z96">
            <v>1090</v>
          </cell>
          <cell r="AA96">
            <v>1060</v>
          </cell>
          <cell r="AB96">
            <v>1095</v>
          </cell>
          <cell r="AC96">
            <v>1090</v>
          </cell>
          <cell r="AD96">
            <v>1060</v>
          </cell>
          <cell r="AE96">
            <v>1131</v>
          </cell>
          <cell r="AF96">
            <v>1030</v>
          </cell>
          <cell r="AG96">
            <v>1131</v>
          </cell>
        </row>
        <row r="97">
          <cell r="D97">
            <v>1131</v>
          </cell>
          <cell r="E97">
            <v>1131</v>
          </cell>
          <cell r="F97">
            <v>1131</v>
          </cell>
          <cell r="G97">
            <v>1131</v>
          </cell>
          <cell r="H97">
            <v>1131</v>
          </cell>
          <cell r="I97">
            <v>1103.5</v>
          </cell>
          <cell r="J97">
            <v>1131</v>
          </cell>
          <cell r="K97">
            <v>1131</v>
          </cell>
          <cell r="L97">
            <v>1131</v>
          </cell>
          <cell r="M97">
            <v>1131</v>
          </cell>
          <cell r="N97">
            <v>1131</v>
          </cell>
          <cell r="O97">
            <v>1131</v>
          </cell>
          <cell r="P97">
            <v>990</v>
          </cell>
          <cell r="Q97">
            <v>1131</v>
          </cell>
          <cell r="R97">
            <v>1131</v>
          </cell>
          <cell r="S97">
            <v>1131</v>
          </cell>
          <cell r="T97">
            <v>1131</v>
          </cell>
          <cell r="U97">
            <v>1131</v>
          </cell>
          <cell r="V97">
            <v>1131</v>
          </cell>
          <cell r="W97">
            <v>1131</v>
          </cell>
          <cell r="X97">
            <v>1131</v>
          </cell>
          <cell r="Y97">
            <v>1000</v>
          </cell>
          <cell r="Z97">
            <v>1131</v>
          </cell>
          <cell r="AA97">
            <v>1060</v>
          </cell>
          <cell r="AB97">
            <v>1095</v>
          </cell>
          <cell r="AC97">
            <v>1090</v>
          </cell>
          <cell r="AD97">
            <v>1060</v>
          </cell>
          <cell r="AE97">
            <v>1131</v>
          </cell>
          <cell r="AF97">
            <v>1030</v>
          </cell>
          <cell r="AG97">
            <v>1131</v>
          </cell>
        </row>
        <row r="98">
          <cell r="D98">
            <v>1131</v>
          </cell>
          <cell r="E98">
            <v>1131</v>
          </cell>
          <cell r="F98">
            <v>1131</v>
          </cell>
          <cell r="G98">
            <v>1131</v>
          </cell>
          <cell r="H98">
            <v>1131</v>
          </cell>
          <cell r="I98">
            <v>1103.5</v>
          </cell>
          <cell r="J98">
            <v>1131</v>
          </cell>
          <cell r="K98">
            <v>1131</v>
          </cell>
          <cell r="L98">
            <v>1131</v>
          </cell>
          <cell r="M98">
            <v>1131</v>
          </cell>
          <cell r="N98">
            <v>1131</v>
          </cell>
          <cell r="O98">
            <v>1131</v>
          </cell>
          <cell r="P98">
            <v>990</v>
          </cell>
          <cell r="Q98">
            <v>1131</v>
          </cell>
          <cell r="R98">
            <v>1131</v>
          </cell>
          <cell r="S98">
            <v>1131</v>
          </cell>
          <cell r="T98">
            <v>1131</v>
          </cell>
          <cell r="U98">
            <v>1131</v>
          </cell>
          <cell r="V98">
            <v>1131</v>
          </cell>
          <cell r="W98">
            <v>1131</v>
          </cell>
          <cell r="X98">
            <v>1131</v>
          </cell>
          <cell r="Y98">
            <v>1000</v>
          </cell>
          <cell r="Z98">
            <v>1131</v>
          </cell>
          <cell r="AA98">
            <v>1060</v>
          </cell>
          <cell r="AB98">
            <v>1095</v>
          </cell>
          <cell r="AC98">
            <v>1090</v>
          </cell>
          <cell r="AD98">
            <v>1060</v>
          </cell>
          <cell r="AE98">
            <v>1131</v>
          </cell>
          <cell r="AF98">
            <v>1030</v>
          </cell>
          <cell r="AG98">
            <v>1131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M105"/>
  <sheetViews>
    <sheetView workbookViewId="0">
      <pane xSplit="3" ySplit="4" topLeftCell="D90" activePane="bottomRight" state="frozen"/>
      <selection activeCell="G107" sqref="G107"/>
      <selection pane="topRight" activeCell="G107" sqref="G107"/>
      <selection pane="bottomLeft" activeCell="G107" sqref="G107"/>
      <selection pane="bottomRight" activeCell="E109" sqref="E109"/>
    </sheetView>
  </sheetViews>
  <sheetFormatPr defaultRowHeight="14.25"/>
  <cols>
    <col min="4" max="65" width="15.75" customWidth="1"/>
  </cols>
  <sheetData>
    <row r="1" spans="1:65" ht="18">
      <c r="A1" s="26" t="s">
        <v>8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65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65" ht="72">
      <c r="A3" s="3" t="s">
        <v>1</v>
      </c>
      <c r="B3" s="4" t="s">
        <v>2</v>
      </c>
      <c r="C3" s="4" t="s">
        <v>3</v>
      </c>
      <c r="D3" s="25">
        <v>1</v>
      </c>
      <c r="E3" s="25"/>
      <c r="F3" s="27">
        <v>2</v>
      </c>
      <c r="G3" s="27"/>
      <c r="H3" s="25">
        <v>3</v>
      </c>
      <c r="I3" s="25"/>
      <c r="J3" s="27">
        <v>4</v>
      </c>
      <c r="K3" s="27"/>
      <c r="L3" s="25">
        <v>5</v>
      </c>
      <c r="M3" s="25"/>
      <c r="N3" s="27">
        <v>6</v>
      </c>
      <c r="O3" s="27"/>
      <c r="P3" s="25">
        <v>7</v>
      </c>
      <c r="Q3" s="25"/>
      <c r="R3" s="27">
        <v>8</v>
      </c>
      <c r="S3" s="27"/>
      <c r="T3" s="25">
        <v>9</v>
      </c>
      <c r="U3" s="25"/>
      <c r="V3" s="27">
        <v>10</v>
      </c>
      <c r="W3" s="27"/>
      <c r="X3" s="25">
        <v>11</v>
      </c>
      <c r="Y3" s="25"/>
      <c r="Z3" s="27">
        <v>12</v>
      </c>
      <c r="AA3" s="27"/>
      <c r="AB3" s="25">
        <v>13</v>
      </c>
      <c r="AC3" s="25"/>
      <c r="AD3" s="27">
        <v>14</v>
      </c>
      <c r="AE3" s="27"/>
      <c r="AF3" s="25">
        <v>15</v>
      </c>
      <c r="AG3" s="25"/>
      <c r="AH3" s="27">
        <v>16</v>
      </c>
      <c r="AI3" s="27"/>
      <c r="AJ3" s="25">
        <v>17</v>
      </c>
      <c r="AK3" s="25"/>
      <c r="AL3" s="27">
        <v>18</v>
      </c>
      <c r="AM3" s="27"/>
      <c r="AN3" s="25">
        <v>19</v>
      </c>
      <c r="AO3" s="25"/>
      <c r="AP3" s="25">
        <v>20</v>
      </c>
      <c r="AQ3" s="25"/>
      <c r="AR3" s="25">
        <v>21</v>
      </c>
      <c r="AS3" s="25"/>
      <c r="AT3" s="25">
        <v>22</v>
      </c>
      <c r="AU3" s="25"/>
      <c r="AV3" s="25">
        <v>23</v>
      </c>
      <c r="AW3" s="25"/>
      <c r="AX3" s="25">
        <v>24</v>
      </c>
      <c r="AY3" s="25"/>
      <c r="AZ3" s="25">
        <v>25</v>
      </c>
      <c r="BA3" s="25"/>
      <c r="BB3" s="25">
        <v>26</v>
      </c>
      <c r="BC3" s="25"/>
      <c r="BD3" s="25">
        <v>27</v>
      </c>
      <c r="BE3" s="25"/>
      <c r="BF3" s="25">
        <v>28</v>
      </c>
      <c r="BG3" s="25"/>
      <c r="BH3" s="25">
        <v>29</v>
      </c>
      <c r="BI3" s="25"/>
      <c r="BJ3" s="25">
        <v>30</v>
      </c>
      <c r="BK3" s="25"/>
      <c r="BL3" s="25">
        <v>31</v>
      </c>
      <c r="BM3" s="25"/>
    </row>
    <row r="4" spans="1:65" ht="31.5">
      <c r="A4" s="3"/>
      <c r="B4" s="4"/>
      <c r="C4" s="4"/>
      <c r="D4" s="5" t="s">
        <v>4</v>
      </c>
      <c r="E4" s="5" t="s">
        <v>5</v>
      </c>
      <c r="F4" s="5" t="s">
        <v>4</v>
      </c>
      <c r="G4" s="5" t="s">
        <v>5</v>
      </c>
      <c r="H4" s="5" t="s">
        <v>4</v>
      </c>
      <c r="I4" s="5" t="s">
        <v>5</v>
      </c>
      <c r="J4" s="5" t="s">
        <v>4</v>
      </c>
      <c r="K4" s="5" t="s">
        <v>5</v>
      </c>
      <c r="L4" s="5" t="s">
        <v>4</v>
      </c>
      <c r="M4" s="5" t="s">
        <v>5</v>
      </c>
      <c r="N4" s="5" t="s">
        <v>4</v>
      </c>
      <c r="O4" s="5" t="s">
        <v>5</v>
      </c>
      <c r="P4" s="5" t="s">
        <v>4</v>
      </c>
      <c r="Q4" s="5" t="s">
        <v>5</v>
      </c>
      <c r="R4" s="5" t="s">
        <v>4</v>
      </c>
      <c r="S4" s="5" t="s">
        <v>5</v>
      </c>
      <c r="T4" s="5" t="s">
        <v>4</v>
      </c>
      <c r="U4" s="5" t="s">
        <v>5</v>
      </c>
      <c r="V4" s="5" t="s">
        <v>4</v>
      </c>
      <c r="W4" s="5" t="s">
        <v>5</v>
      </c>
      <c r="X4" s="5" t="s">
        <v>4</v>
      </c>
      <c r="Y4" s="5" t="s">
        <v>5</v>
      </c>
      <c r="Z4" s="5" t="s">
        <v>4</v>
      </c>
      <c r="AA4" s="5" t="s">
        <v>5</v>
      </c>
      <c r="AB4" s="5" t="s">
        <v>4</v>
      </c>
      <c r="AC4" s="5" t="s">
        <v>5</v>
      </c>
      <c r="AD4" s="5" t="s">
        <v>4</v>
      </c>
      <c r="AE4" s="5" t="s">
        <v>5</v>
      </c>
      <c r="AF4" s="5" t="s">
        <v>4</v>
      </c>
      <c r="AG4" s="5" t="s">
        <v>5</v>
      </c>
      <c r="AH4" s="5" t="s">
        <v>4</v>
      </c>
      <c r="AI4" s="5" t="s">
        <v>5</v>
      </c>
      <c r="AJ4" s="5" t="s">
        <v>4</v>
      </c>
      <c r="AK4" s="5" t="s">
        <v>5</v>
      </c>
      <c r="AL4" s="5" t="s">
        <v>4</v>
      </c>
      <c r="AM4" s="5" t="s">
        <v>5</v>
      </c>
      <c r="AN4" s="5" t="s">
        <v>4</v>
      </c>
      <c r="AO4" s="5" t="s">
        <v>5</v>
      </c>
      <c r="AP4" s="5" t="s">
        <v>4</v>
      </c>
      <c r="AQ4" s="5" t="s">
        <v>5</v>
      </c>
      <c r="AR4" s="5" t="s">
        <v>4</v>
      </c>
      <c r="AS4" s="5" t="s">
        <v>5</v>
      </c>
      <c r="AT4" s="5" t="s">
        <v>4</v>
      </c>
      <c r="AU4" s="5" t="s">
        <v>5</v>
      </c>
      <c r="AV4" s="5" t="s">
        <v>4</v>
      </c>
      <c r="AW4" s="5" t="s">
        <v>5</v>
      </c>
      <c r="AX4" s="5" t="s">
        <v>4</v>
      </c>
      <c r="AY4" s="5" t="s">
        <v>5</v>
      </c>
      <c r="AZ4" s="5" t="s">
        <v>4</v>
      </c>
      <c r="BA4" s="5" t="s">
        <v>5</v>
      </c>
      <c r="BB4" s="5" t="s">
        <v>4</v>
      </c>
      <c r="BC4" s="5" t="s">
        <v>5</v>
      </c>
      <c r="BD4" s="5" t="s">
        <v>4</v>
      </c>
      <c r="BE4" s="5" t="s">
        <v>5</v>
      </c>
      <c r="BF4" s="5" t="s">
        <v>4</v>
      </c>
      <c r="BG4" s="5" t="s">
        <v>5</v>
      </c>
      <c r="BH4" s="5" t="s">
        <v>4</v>
      </c>
      <c r="BI4" s="5" t="s">
        <v>5</v>
      </c>
      <c r="BJ4" s="5" t="s">
        <v>4</v>
      </c>
      <c r="BK4" s="5" t="s">
        <v>5</v>
      </c>
      <c r="BL4" s="5" t="s">
        <v>4</v>
      </c>
      <c r="BM4" s="5" t="s">
        <v>5</v>
      </c>
    </row>
    <row r="5" spans="1:65" ht="23.25">
      <c r="A5" s="6">
        <v>1</v>
      </c>
      <c r="B5" s="7">
        <v>0</v>
      </c>
      <c r="C5" s="7">
        <v>1.0416666666666666E-2</v>
      </c>
      <c r="D5" s="8">
        <f>[1]AVAILABILITY!D3</f>
        <v>1131</v>
      </c>
      <c r="E5" s="8">
        <f>+D5</f>
        <v>1131</v>
      </c>
      <c r="F5" s="8">
        <f>[1]AVAILABILITY!E3</f>
        <v>1131</v>
      </c>
      <c r="G5" s="8">
        <f>+F5</f>
        <v>1131</v>
      </c>
      <c r="H5" s="8">
        <f>[1]AVAILABILITY!F3</f>
        <v>1131</v>
      </c>
      <c r="I5" s="8">
        <f>+H5</f>
        <v>1131</v>
      </c>
      <c r="J5" s="8">
        <f>[1]AVAILABILITY!G3</f>
        <v>1131</v>
      </c>
      <c r="K5" s="8">
        <f>+J5</f>
        <v>1131</v>
      </c>
      <c r="L5" s="8">
        <f>[1]AVAILABILITY!H3</f>
        <v>1131</v>
      </c>
      <c r="M5" s="8">
        <f>+L5</f>
        <v>1131</v>
      </c>
      <c r="N5" s="8">
        <f>[1]AVAILABILITY!I3</f>
        <v>1131</v>
      </c>
      <c r="O5" s="8">
        <f>+N5</f>
        <v>1131</v>
      </c>
      <c r="P5" s="8">
        <f>[1]AVAILABILITY!J3</f>
        <v>1131</v>
      </c>
      <c r="Q5" s="8">
        <f>+P5</f>
        <v>1131</v>
      </c>
      <c r="R5" s="8">
        <f>[1]AVAILABILITY!K3</f>
        <v>565.5</v>
      </c>
      <c r="S5" s="8">
        <f>+R5</f>
        <v>565.5</v>
      </c>
      <c r="T5" s="8">
        <f>[1]AVAILABILITY!L3</f>
        <v>565.5</v>
      </c>
      <c r="U5" s="8">
        <f>+T5-64</f>
        <v>501.5</v>
      </c>
      <c r="V5" s="8">
        <f>[1]AVAILABILITY!M3</f>
        <v>1131</v>
      </c>
      <c r="W5" s="8">
        <f>+V5</f>
        <v>1131</v>
      </c>
      <c r="X5" s="8">
        <f>[1]AVAILABILITY!N3</f>
        <v>1131</v>
      </c>
      <c r="Y5" s="8">
        <f>+X5</f>
        <v>1131</v>
      </c>
      <c r="Z5" s="8">
        <f>[1]AVAILABILITY!O3</f>
        <v>1131</v>
      </c>
      <c r="AA5" s="8">
        <f>+Z5</f>
        <v>1131</v>
      </c>
      <c r="AB5" s="8">
        <f>[1]AVAILABILITY!P3</f>
        <v>1131</v>
      </c>
      <c r="AC5" s="8">
        <f>+AB5</f>
        <v>1131</v>
      </c>
      <c r="AD5" s="8">
        <f>[1]AVAILABILITY!Q3</f>
        <v>1131</v>
      </c>
      <c r="AE5" s="8">
        <f>+AD5</f>
        <v>1131</v>
      </c>
      <c r="AF5" s="8">
        <f>[1]AVAILABILITY!R3</f>
        <v>1131</v>
      </c>
      <c r="AG5" s="8">
        <f>+AF5</f>
        <v>1131</v>
      </c>
      <c r="AH5" s="8">
        <f>[1]AVAILABILITY!S3</f>
        <v>1131</v>
      </c>
      <c r="AI5" s="8">
        <f>+AH5</f>
        <v>1131</v>
      </c>
      <c r="AJ5" s="8">
        <f>[1]AVAILABILITY!T3</f>
        <v>1131</v>
      </c>
      <c r="AK5" s="8">
        <f>+AJ5</f>
        <v>1131</v>
      </c>
      <c r="AL5" s="8">
        <f>[1]AVAILABILITY!U3</f>
        <v>1131</v>
      </c>
      <c r="AM5" s="8">
        <f>+AL5</f>
        <v>1131</v>
      </c>
      <c r="AN5" s="8">
        <f>[1]AVAILABILITY!V3</f>
        <v>565.5</v>
      </c>
      <c r="AO5" s="8">
        <f>+AN5</f>
        <v>565.5</v>
      </c>
      <c r="AP5" s="8">
        <f>[1]AVAILABILITY!W3</f>
        <v>565.5</v>
      </c>
      <c r="AQ5" s="8">
        <f>+AP5</f>
        <v>565.5</v>
      </c>
      <c r="AR5" s="8">
        <f>[1]AVAILABILITY!X3</f>
        <v>1131</v>
      </c>
      <c r="AS5" s="8">
        <f>+AR5</f>
        <v>1131</v>
      </c>
      <c r="AT5" s="8">
        <f>[1]AVAILABILITY!Y3</f>
        <v>1131</v>
      </c>
      <c r="AU5" s="8">
        <f>+AT5</f>
        <v>1131</v>
      </c>
      <c r="AV5" s="8">
        <f>[1]AVAILABILITY!Z3</f>
        <v>1131</v>
      </c>
      <c r="AW5" s="8">
        <f>+AV5</f>
        <v>1131</v>
      </c>
      <c r="AX5" s="8">
        <f>[1]AVAILABILITY!AA3</f>
        <v>1131</v>
      </c>
      <c r="AY5" s="8">
        <f>+AX5</f>
        <v>1131</v>
      </c>
      <c r="AZ5" s="8">
        <f>[1]AVAILABILITY!AB3</f>
        <v>1131</v>
      </c>
      <c r="BA5" s="8">
        <f>+AZ5</f>
        <v>1131</v>
      </c>
      <c r="BB5" s="8">
        <f>[1]AVAILABILITY!AC3</f>
        <v>1131</v>
      </c>
      <c r="BC5" s="8">
        <f>+BB5</f>
        <v>1131</v>
      </c>
      <c r="BD5" s="8">
        <f>[1]AVAILABILITY!AD3</f>
        <v>1131</v>
      </c>
      <c r="BE5" s="8">
        <f>+BD5</f>
        <v>1131</v>
      </c>
      <c r="BF5" s="8">
        <f>[1]AVAILABILITY!AE3</f>
        <v>1131</v>
      </c>
      <c r="BG5" s="8">
        <f>+BF5</f>
        <v>1131</v>
      </c>
      <c r="BH5" s="8">
        <f>[1]AVAILABILITY!AF3</f>
        <v>1131</v>
      </c>
      <c r="BI5" s="8">
        <f>+BH5</f>
        <v>1131</v>
      </c>
      <c r="BJ5" s="8">
        <f>[1]AVAILABILITY!AG3</f>
        <v>1131</v>
      </c>
      <c r="BK5" s="8">
        <f>+BJ5</f>
        <v>1131</v>
      </c>
      <c r="BL5" s="8">
        <f>[1]AVAILABILITY!AH3</f>
        <v>0</v>
      </c>
      <c r="BM5" s="8">
        <f>+BL5</f>
        <v>0</v>
      </c>
    </row>
    <row r="6" spans="1:65" ht="23.25">
      <c r="A6" s="6">
        <v>2</v>
      </c>
      <c r="B6" s="7">
        <v>1.0416666666666666E-2</v>
      </c>
      <c r="C6" s="7">
        <v>2.0833333333333332E-2</v>
      </c>
      <c r="D6" s="8">
        <f>[1]AVAILABILITY!D4</f>
        <v>1131</v>
      </c>
      <c r="E6" s="8">
        <f t="shared" ref="E6:G69" si="0">+D6</f>
        <v>1131</v>
      </c>
      <c r="F6" s="8">
        <f>[1]AVAILABILITY!E4</f>
        <v>1131</v>
      </c>
      <c r="G6" s="8">
        <f t="shared" si="0"/>
        <v>1131</v>
      </c>
      <c r="H6" s="8">
        <f>[1]AVAILABILITY!F4</f>
        <v>1131</v>
      </c>
      <c r="I6" s="8">
        <f t="shared" ref="I6:I59" si="1">+H6</f>
        <v>1131</v>
      </c>
      <c r="J6" s="8">
        <f>[1]AVAILABILITY!G4</f>
        <v>1131</v>
      </c>
      <c r="K6" s="8">
        <f t="shared" ref="K6" si="2">+J6</f>
        <v>1131</v>
      </c>
      <c r="L6" s="8">
        <f>[1]AVAILABILITY!H4</f>
        <v>1131</v>
      </c>
      <c r="M6" s="8">
        <f t="shared" ref="M6:M40" si="3">+L6</f>
        <v>1131</v>
      </c>
      <c r="N6" s="8">
        <f>[1]AVAILABILITY!I4</f>
        <v>1131</v>
      </c>
      <c r="O6" s="8">
        <f t="shared" ref="O6:O39" si="4">+N6</f>
        <v>1131</v>
      </c>
      <c r="P6" s="8">
        <f>[1]AVAILABILITY!J4</f>
        <v>1131</v>
      </c>
      <c r="Q6" s="8">
        <f t="shared" ref="Q6:Q39" si="5">+P6</f>
        <v>1131</v>
      </c>
      <c r="R6" s="8">
        <f>[1]AVAILABILITY!K4</f>
        <v>565.5</v>
      </c>
      <c r="S6" s="8">
        <f t="shared" ref="S6:S51" si="6">+R6</f>
        <v>565.5</v>
      </c>
      <c r="T6" s="8">
        <f>[1]AVAILABILITY!L4</f>
        <v>565.5</v>
      </c>
      <c r="U6" s="8">
        <f>+U5-32</f>
        <v>469.5</v>
      </c>
      <c r="V6" s="8">
        <f>[1]AVAILABILITY!M4</f>
        <v>1131</v>
      </c>
      <c r="W6" s="8">
        <f t="shared" ref="W6:W36" si="7">+V6</f>
        <v>1131</v>
      </c>
      <c r="X6" s="8">
        <f>[1]AVAILABILITY!N4</f>
        <v>1131</v>
      </c>
      <c r="Y6" s="8">
        <f t="shared" ref="Y6:Y10" si="8">+X6</f>
        <v>1131</v>
      </c>
      <c r="Z6" s="8">
        <f>[1]AVAILABILITY!O4</f>
        <v>1131</v>
      </c>
      <c r="AA6" s="8">
        <f t="shared" ref="AA6:AA38" si="9">+Z6</f>
        <v>1131</v>
      </c>
      <c r="AB6" s="8">
        <f>[1]AVAILABILITY!P4</f>
        <v>1131</v>
      </c>
      <c r="AC6" s="8">
        <f t="shared" ref="AC6:AC35" si="10">+AB6</f>
        <v>1131</v>
      </c>
      <c r="AD6" s="8">
        <f>[1]AVAILABILITY!Q4</f>
        <v>1131</v>
      </c>
      <c r="AE6" s="8">
        <f t="shared" ref="AE6:AE44" si="11">+AD6</f>
        <v>1131</v>
      </c>
      <c r="AF6" s="8">
        <f>[1]AVAILABILITY!R4</f>
        <v>1131</v>
      </c>
      <c r="AG6" s="8">
        <f t="shared" ref="AG6:AG38" si="12">+AF6</f>
        <v>1131</v>
      </c>
      <c r="AH6" s="8">
        <f>[1]AVAILABILITY!S4</f>
        <v>1131</v>
      </c>
      <c r="AI6" s="8">
        <f t="shared" ref="AI6:AI40" si="13">+AH6</f>
        <v>1131</v>
      </c>
      <c r="AJ6" s="8">
        <f>[1]AVAILABILITY!T4</f>
        <v>1131</v>
      </c>
      <c r="AK6" s="8">
        <f t="shared" ref="AK6:AK41" si="14">+AJ6</f>
        <v>1131</v>
      </c>
      <c r="AL6" s="8">
        <f>[1]AVAILABILITY!U4</f>
        <v>1131</v>
      </c>
      <c r="AM6" s="8">
        <f t="shared" ref="AM6:AM40" si="15">+AL6</f>
        <v>1131</v>
      </c>
      <c r="AN6" s="8">
        <f>[1]AVAILABILITY!V4</f>
        <v>565.5</v>
      </c>
      <c r="AO6" s="8">
        <f t="shared" ref="AO6:AO30" si="16">+AN6</f>
        <v>565.5</v>
      </c>
      <c r="AP6" s="8">
        <f>[1]AVAILABILITY!W4</f>
        <v>565.5</v>
      </c>
      <c r="AQ6" s="8">
        <f t="shared" ref="AQ6:AQ36" si="17">+AP6</f>
        <v>565.5</v>
      </c>
      <c r="AR6" s="8">
        <f>[1]AVAILABILITY!X4</f>
        <v>1131</v>
      </c>
      <c r="AS6" s="8">
        <f t="shared" ref="AS6:AS36" si="18">+AR6</f>
        <v>1131</v>
      </c>
      <c r="AT6" s="8">
        <f>[1]AVAILABILITY!Y4</f>
        <v>1131</v>
      </c>
      <c r="AU6" s="8">
        <f t="shared" ref="AU6:AU40" si="19">+AT6</f>
        <v>1131</v>
      </c>
      <c r="AV6" s="8">
        <f>[1]AVAILABILITY!Z4</f>
        <v>1131</v>
      </c>
      <c r="AW6" s="8">
        <f t="shared" ref="AW6:AW40" si="20">+AV6</f>
        <v>1131</v>
      </c>
      <c r="AX6" s="8">
        <f>[1]AVAILABILITY!AA4</f>
        <v>1131</v>
      </c>
      <c r="AY6" s="8">
        <f t="shared" ref="AY6:AY32" si="21">+AX6</f>
        <v>1131</v>
      </c>
      <c r="AZ6" s="8">
        <f>[1]AVAILABILITY!AB4</f>
        <v>1131</v>
      </c>
      <c r="BA6" s="8">
        <f t="shared" ref="BA6:BA33" si="22">+AZ6</f>
        <v>1131</v>
      </c>
      <c r="BB6" s="8">
        <f>[1]AVAILABILITY!AC4</f>
        <v>1131</v>
      </c>
      <c r="BC6" s="8">
        <f t="shared" ref="BC6:BC32" si="23">+BB6</f>
        <v>1131</v>
      </c>
      <c r="BD6" s="8">
        <f>[1]AVAILABILITY!AD4</f>
        <v>1131</v>
      </c>
      <c r="BE6" s="8">
        <f t="shared" ref="BE6:BE35" si="24">+BD6</f>
        <v>1131</v>
      </c>
      <c r="BF6" s="8">
        <f>[1]AVAILABILITY!AE4</f>
        <v>1131</v>
      </c>
      <c r="BG6" s="8">
        <f t="shared" ref="BG6:BG33" si="25">+BF6</f>
        <v>1131</v>
      </c>
      <c r="BH6" s="8">
        <f>[1]AVAILABILITY!AF4</f>
        <v>1131</v>
      </c>
      <c r="BI6" s="8">
        <f t="shared" ref="BI6:BI35" si="26">+BH6</f>
        <v>1131</v>
      </c>
      <c r="BJ6" s="8">
        <f>[1]AVAILABILITY!AG4</f>
        <v>1131</v>
      </c>
      <c r="BK6" s="8">
        <f t="shared" ref="BK6:BK32" si="27">+BJ6</f>
        <v>1131</v>
      </c>
      <c r="BL6" s="8">
        <f>[1]AVAILABILITY!AH4</f>
        <v>0</v>
      </c>
      <c r="BM6" s="8">
        <f t="shared" ref="BM6:BM69" si="28">+BL6</f>
        <v>0</v>
      </c>
    </row>
    <row r="7" spans="1:65" ht="23.25">
      <c r="A7" s="6">
        <v>3</v>
      </c>
      <c r="B7" s="7">
        <v>2.0833333333333332E-2</v>
      </c>
      <c r="C7" s="7">
        <v>3.125E-2</v>
      </c>
      <c r="D7" s="8">
        <f>[1]AVAILABILITY!D5</f>
        <v>1131</v>
      </c>
      <c r="E7" s="8">
        <f t="shared" si="0"/>
        <v>1131</v>
      </c>
      <c r="F7" s="8">
        <f>[1]AVAILABILITY!E5</f>
        <v>1131</v>
      </c>
      <c r="G7" s="8">
        <f t="shared" si="0"/>
        <v>1131</v>
      </c>
      <c r="H7" s="8">
        <f>[1]AVAILABILITY!F5</f>
        <v>1131</v>
      </c>
      <c r="I7" s="8">
        <f t="shared" si="1"/>
        <v>1131</v>
      </c>
      <c r="J7" s="8">
        <f>[1]AVAILABILITY!G5</f>
        <v>1131</v>
      </c>
      <c r="K7" s="8">
        <v>1067</v>
      </c>
      <c r="L7" s="8">
        <f>[1]AVAILABILITY!H5</f>
        <v>1131</v>
      </c>
      <c r="M7" s="8">
        <f t="shared" si="3"/>
        <v>1131</v>
      </c>
      <c r="N7" s="8">
        <f>[1]AVAILABILITY!I5</f>
        <v>1131</v>
      </c>
      <c r="O7" s="8">
        <f t="shared" si="4"/>
        <v>1131</v>
      </c>
      <c r="P7" s="8">
        <f>[1]AVAILABILITY!J5</f>
        <v>1131</v>
      </c>
      <c r="Q7" s="8">
        <f t="shared" si="5"/>
        <v>1131</v>
      </c>
      <c r="R7" s="8">
        <f>[1]AVAILABILITY!K5</f>
        <v>565.5</v>
      </c>
      <c r="S7" s="8">
        <f t="shared" si="6"/>
        <v>565.5</v>
      </c>
      <c r="T7" s="8">
        <f>[1]AVAILABILITY!L5</f>
        <v>565.5</v>
      </c>
      <c r="U7" s="8">
        <v>450</v>
      </c>
      <c r="V7" s="8">
        <f>[1]AVAILABILITY!M5</f>
        <v>1131</v>
      </c>
      <c r="W7" s="8">
        <f t="shared" si="7"/>
        <v>1131</v>
      </c>
      <c r="X7" s="8">
        <f>[1]AVAILABILITY!N5</f>
        <v>1131</v>
      </c>
      <c r="Y7" s="8">
        <f t="shared" si="8"/>
        <v>1131</v>
      </c>
      <c r="Z7" s="8">
        <f>[1]AVAILABILITY!O5</f>
        <v>1131</v>
      </c>
      <c r="AA7" s="8">
        <f t="shared" si="9"/>
        <v>1131</v>
      </c>
      <c r="AB7" s="8">
        <f>[1]AVAILABILITY!P5</f>
        <v>1131</v>
      </c>
      <c r="AC7" s="8">
        <f t="shared" si="10"/>
        <v>1131</v>
      </c>
      <c r="AD7" s="8">
        <f>[1]AVAILABILITY!Q5</f>
        <v>1131</v>
      </c>
      <c r="AE7" s="8">
        <f t="shared" si="11"/>
        <v>1131</v>
      </c>
      <c r="AF7" s="8">
        <f>[1]AVAILABILITY!R5</f>
        <v>1131</v>
      </c>
      <c r="AG7" s="8">
        <f t="shared" si="12"/>
        <v>1131</v>
      </c>
      <c r="AH7" s="8">
        <f>[1]AVAILABILITY!S5</f>
        <v>1131</v>
      </c>
      <c r="AI7" s="8">
        <f t="shared" si="13"/>
        <v>1131</v>
      </c>
      <c r="AJ7" s="8">
        <f>[1]AVAILABILITY!T5</f>
        <v>1131</v>
      </c>
      <c r="AK7" s="8">
        <f t="shared" si="14"/>
        <v>1131</v>
      </c>
      <c r="AL7" s="8">
        <f>[1]AVAILABILITY!U5</f>
        <v>1131</v>
      </c>
      <c r="AM7" s="8">
        <f t="shared" si="15"/>
        <v>1131</v>
      </c>
      <c r="AN7" s="8">
        <f>[1]AVAILABILITY!V5</f>
        <v>565.5</v>
      </c>
      <c r="AO7" s="8">
        <f t="shared" si="16"/>
        <v>565.5</v>
      </c>
      <c r="AP7" s="8">
        <f>[1]AVAILABILITY!W5</f>
        <v>565.5</v>
      </c>
      <c r="AQ7" s="8">
        <f t="shared" si="17"/>
        <v>565.5</v>
      </c>
      <c r="AR7" s="8">
        <f>[1]AVAILABILITY!X5</f>
        <v>1131</v>
      </c>
      <c r="AS7" s="8">
        <f t="shared" si="18"/>
        <v>1131</v>
      </c>
      <c r="AT7" s="8">
        <f>[1]AVAILABILITY!Y5</f>
        <v>1131</v>
      </c>
      <c r="AU7" s="8">
        <f t="shared" si="19"/>
        <v>1131</v>
      </c>
      <c r="AV7" s="8">
        <f>[1]AVAILABILITY!Z5</f>
        <v>1131</v>
      </c>
      <c r="AW7" s="8">
        <f t="shared" si="20"/>
        <v>1131</v>
      </c>
      <c r="AX7" s="8">
        <f>[1]AVAILABILITY!AA5</f>
        <v>1131</v>
      </c>
      <c r="AY7" s="8">
        <f t="shared" si="21"/>
        <v>1131</v>
      </c>
      <c r="AZ7" s="8">
        <f>[1]AVAILABILITY!AB5</f>
        <v>1131</v>
      </c>
      <c r="BA7" s="8">
        <f t="shared" si="22"/>
        <v>1131</v>
      </c>
      <c r="BB7" s="8">
        <f>[1]AVAILABILITY!AC5</f>
        <v>1131</v>
      </c>
      <c r="BC7" s="8">
        <f t="shared" si="23"/>
        <v>1131</v>
      </c>
      <c r="BD7" s="8">
        <f>[1]AVAILABILITY!AD5</f>
        <v>1131</v>
      </c>
      <c r="BE7" s="8">
        <f t="shared" si="24"/>
        <v>1131</v>
      </c>
      <c r="BF7" s="8">
        <f>[1]AVAILABILITY!AE5</f>
        <v>1131</v>
      </c>
      <c r="BG7" s="8">
        <f t="shared" si="25"/>
        <v>1131</v>
      </c>
      <c r="BH7" s="8">
        <f>[1]AVAILABILITY!AF5</f>
        <v>1131</v>
      </c>
      <c r="BI7" s="8">
        <f t="shared" si="26"/>
        <v>1131</v>
      </c>
      <c r="BJ7" s="8">
        <f>[1]AVAILABILITY!AG5</f>
        <v>1131</v>
      </c>
      <c r="BK7" s="8">
        <f t="shared" si="27"/>
        <v>1131</v>
      </c>
      <c r="BL7" s="8">
        <f>[1]AVAILABILITY!AH5</f>
        <v>0</v>
      </c>
      <c r="BM7" s="8">
        <f t="shared" si="28"/>
        <v>0</v>
      </c>
    </row>
    <row r="8" spans="1:65" ht="23.25">
      <c r="A8" s="6">
        <v>4</v>
      </c>
      <c r="B8" s="7">
        <v>3.125E-2</v>
      </c>
      <c r="C8" s="7">
        <v>4.1666666666666664E-2</v>
      </c>
      <c r="D8" s="8">
        <f>[1]AVAILABILITY!D6</f>
        <v>1131</v>
      </c>
      <c r="E8" s="8">
        <f t="shared" si="0"/>
        <v>1131</v>
      </c>
      <c r="F8" s="8">
        <f>[1]AVAILABILITY!E6</f>
        <v>1131</v>
      </c>
      <c r="G8" s="8">
        <f t="shared" si="0"/>
        <v>1131</v>
      </c>
      <c r="H8" s="8">
        <f>[1]AVAILABILITY!F6</f>
        <v>1131</v>
      </c>
      <c r="I8" s="8">
        <f t="shared" si="1"/>
        <v>1131</v>
      </c>
      <c r="J8" s="8">
        <f>[1]AVAILABILITY!G6</f>
        <v>1131</v>
      </c>
      <c r="K8" s="8">
        <v>1003</v>
      </c>
      <c r="L8" s="8">
        <f>[1]AVAILABILITY!H6</f>
        <v>1131</v>
      </c>
      <c r="M8" s="8">
        <f t="shared" si="3"/>
        <v>1131</v>
      </c>
      <c r="N8" s="8">
        <f>[1]AVAILABILITY!I6</f>
        <v>1131</v>
      </c>
      <c r="O8" s="8">
        <f t="shared" si="4"/>
        <v>1131</v>
      </c>
      <c r="P8" s="8">
        <f>[1]AVAILABILITY!J6</f>
        <v>1131</v>
      </c>
      <c r="Q8" s="8">
        <f t="shared" si="5"/>
        <v>1131</v>
      </c>
      <c r="R8" s="8">
        <f>[1]AVAILABILITY!K6</f>
        <v>565.5</v>
      </c>
      <c r="S8" s="8">
        <f t="shared" si="6"/>
        <v>565.5</v>
      </c>
      <c r="T8" s="8">
        <f>[1]AVAILABILITY!L6</f>
        <v>565.5</v>
      </c>
      <c r="U8" s="8">
        <v>450</v>
      </c>
      <c r="V8" s="8">
        <f>[1]AVAILABILITY!M6</f>
        <v>1131</v>
      </c>
      <c r="W8" s="8">
        <f t="shared" si="7"/>
        <v>1131</v>
      </c>
      <c r="X8" s="8">
        <f>[1]AVAILABILITY!N6</f>
        <v>1131</v>
      </c>
      <c r="Y8" s="8">
        <f t="shared" si="8"/>
        <v>1131</v>
      </c>
      <c r="Z8" s="8">
        <f>[1]AVAILABILITY!O6</f>
        <v>1131</v>
      </c>
      <c r="AA8" s="8">
        <f t="shared" si="9"/>
        <v>1131</v>
      </c>
      <c r="AB8" s="8">
        <f>[1]AVAILABILITY!P6</f>
        <v>1131</v>
      </c>
      <c r="AC8" s="8">
        <f t="shared" si="10"/>
        <v>1131</v>
      </c>
      <c r="AD8" s="8">
        <f>[1]AVAILABILITY!Q6</f>
        <v>1131</v>
      </c>
      <c r="AE8" s="8">
        <f t="shared" si="11"/>
        <v>1131</v>
      </c>
      <c r="AF8" s="8">
        <f>[1]AVAILABILITY!R6</f>
        <v>1131</v>
      </c>
      <c r="AG8" s="8">
        <f t="shared" si="12"/>
        <v>1131</v>
      </c>
      <c r="AH8" s="8">
        <f>[1]AVAILABILITY!S6</f>
        <v>1131</v>
      </c>
      <c r="AI8" s="8">
        <f t="shared" si="13"/>
        <v>1131</v>
      </c>
      <c r="AJ8" s="8">
        <f>[1]AVAILABILITY!T6</f>
        <v>1131</v>
      </c>
      <c r="AK8" s="8">
        <f t="shared" si="14"/>
        <v>1131</v>
      </c>
      <c r="AL8" s="8">
        <f>[1]AVAILABILITY!U6</f>
        <v>1131</v>
      </c>
      <c r="AM8" s="8">
        <f t="shared" si="15"/>
        <v>1131</v>
      </c>
      <c r="AN8" s="8">
        <f>[1]AVAILABILITY!V6</f>
        <v>565.5</v>
      </c>
      <c r="AO8" s="8">
        <f t="shared" si="16"/>
        <v>565.5</v>
      </c>
      <c r="AP8" s="8">
        <f>[1]AVAILABILITY!W6</f>
        <v>565.5</v>
      </c>
      <c r="AQ8" s="8">
        <f t="shared" si="17"/>
        <v>565.5</v>
      </c>
      <c r="AR8" s="8">
        <f>[1]AVAILABILITY!X6</f>
        <v>1131</v>
      </c>
      <c r="AS8" s="8">
        <f t="shared" si="18"/>
        <v>1131</v>
      </c>
      <c r="AT8" s="8">
        <f>[1]AVAILABILITY!Y6</f>
        <v>1131</v>
      </c>
      <c r="AU8" s="8">
        <f t="shared" si="19"/>
        <v>1131</v>
      </c>
      <c r="AV8" s="8">
        <f>[1]AVAILABILITY!Z6</f>
        <v>1131</v>
      </c>
      <c r="AW8" s="8">
        <f t="shared" si="20"/>
        <v>1131</v>
      </c>
      <c r="AX8" s="8">
        <f>[1]AVAILABILITY!AA6</f>
        <v>1131</v>
      </c>
      <c r="AY8" s="8">
        <f t="shared" si="21"/>
        <v>1131</v>
      </c>
      <c r="AZ8" s="8">
        <f>[1]AVAILABILITY!AB6</f>
        <v>1131</v>
      </c>
      <c r="BA8" s="8">
        <f t="shared" si="22"/>
        <v>1131</v>
      </c>
      <c r="BB8" s="8">
        <f>[1]AVAILABILITY!AC6</f>
        <v>1131</v>
      </c>
      <c r="BC8" s="8">
        <f t="shared" si="23"/>
        <v>1131</v>
      </c>
      <c r="BD8" s="8">
        <f>[1]AVAILABILITY!AD6</f>
        <v>1131</v>
      </c>
      <c r="BE8" s="8">
        <f t="shared" si="24"/>
        <v>1131</v>
      </c>
      <c r="BF8" s="8">
        <f>[1]AVAILABILITY!AE6</f>
        <v>1131</v>
      </c>
      <c r="BG8" s="8">
        <f t="shared" si="25"/>
        <v>1131</v>
      </c>
      <c r="BH8" s="8">
        <f>[1]AVAILABILITY!AF6</f>
        <v>1131</v>
      </c>
      <c r="BI8" s="8">
        <f t="shared" si="26"/>
        <v>1131</v>
      </c>
      <c r="BJ8" s="8">
        <f>[1]AVAILABILITY!AG6</f>
        <v>1131</v>
      </c>
      <c r="BK8" s="8">
        <f t="shared" si="27"/>
        <v>1131</v>
      </c>
      <c r="BL8" s="8">
        <f>[1]AVAILABILITY!AH6</f>
        <v>0</v>
      </c>
      <c r="BM8" s="8">
        <f t="shared" si="28"/>
        <v>0</v>
      </c>
    </row>
    <row r="9" spans="1:65" ht="23.25">
      <c r="A9" s="6">
        <v>5</v>
      </c>
      <c r="B9" s="7">
        <v>4.1666666666666664E-2</v>
      </c>
      <c r="C9" s="7">
        <v>5.2083333333333336E-2</v>
      </c>
      <c r="D9" s="8">
        <f>[1]AVAILABILITY!D7</f>
        <v>1131</v>
      </c>
      <c r="E9" s="8">
        <f t="shared" si="0"/>
        <v>1131</v>
      </c>
      <c r="F9" s="8">
        <f>[1]AVAILABILITY!E7</f>
        <v>1131</v>
      </c>
      <c r="G9" s="8">
        <f t="shared" si="0"/>
        <v>1131</v>
      </c>
      <c r="H9" s="8">
        <f>[1]AVAILABILITY!F7</f>
        <v>1131</v>
      </c>
      <c r="I9" s="8">
        <f t="shared" si="1"/>
        <v>1131</v>
      </c>
      <c r="J9" s="8">
        <f>[1]AVAILABILITY!G7</f>
        <v>1131</v>
      </c>
      <c r="K9" s="8">
        <v>939</v>
      </c>
      <c r="L9" s="8">
        <f>[1]AVAILABILITY!H7</f>
        <v>1131</v>
      </c>
      <c r="M9" s="8">
        <f t="shared" si="3"/>
        <v>1131</v>
      </c>
      <c r="N9" s="8">
        <f>[1]AVAILABILITY!I7</f>
        <v>1131</v>
      </c>
      <c r="O9" s="8">
        <f t="shared" si="4"/>
        <v>1131</v>
      </c>
      <c r="P9" s="8">
        <f>[1]AVAILABILITY!J7</f>
        <v>1131</v>
      </c>
      <c r="Q9" s="8">
        <f t="shared" si="5"/>
        <v>1131</v>
      </c>
      <c r="R9" s="8">
        <f>[1]AVAILABILITY!K7</f>
        <v>565.5</v>
      </c>
      <c r="S9" s="8">
        <f t="shared" si="6"/>
        <v>565.5</v>
      </c>
      <c r="T9" s="8">
        <f>[1]AVAILABILITY!L7</f>
        <v>565.5</v>
      </c>
      <c r="U9" s="8">
        <f>+U8+32</f>
        <v>482</v>
      </c>
      <c r="V9" s="8">
        <f>[1]AVAILABILITY!M7</f>
        <v>1131</v>
      </c>
      <c r="W9" s="8">
        <f t="shared" si="7"/>
        <v>1131</v>
      </c>
      <c r="X9" s="8">
        <f>[1]AVAILABILITY!N7</f>
        <v>1131</v>
      </c>
      <c r="Y9" s="8">
        <f t="shared" si="8"/>
        <v>1131</v>
      </c>
      <c r="Z9" s="8">
        <f>[1]AVAILABILITY!O7</f>
        <v>1131</v>
      </c>
      <c r="AA9" s="8">
        <f t="shared" si="9"/>
        <v>1131</v>
      </c>
      <c r="AB9" s="8">
        <f>[1]AVAILABILITY!P7</f>
        <v>1131</v>
      </c>
      <c r="AC9" s="8">
        <f t="shared" si="10"/>
        <v>1131</v>
      </c>
      <c r="AD9" s="8">
        <f>[1]AVAILABILITY!Q7</f>
        <v>1131</v>
      </c>
      <c r="AE9" s="8">
        <f t="shared" si="11"/>
        <v>1131</v>
      </c>
      <c r="AF9" s="8">
        <f>[1]AVAILABILITY!R7</f>
        <v>1131</v>
      </c>
      <c r="AG9" s="8">
        <f t="shared" si="12"/>
        <v>1131</v>
      </c>
      <c r="AH9" s="8">
        <f>[1]AVAILABILITY!S7</f>
        <v>1131</v>
      </c>
      <c r="AI9" s="8">
        <f t="shared" si="13"/>
        <v>1131</v>
      </c>
      <c r="AJ9" s="8">
        <f>[1]AVAILABILITY!T7</f>
        <v>1131</v>
      </c>
      <c r="AK9" s="8">
        <f t="shared" si="14"/>
        <v>1131</v>
      </c>
      <c r="AL9" s="8">
        <f>[1]AVAILABILITY!U7</f>
        <v>1131</v>
      </c>
      <c r="AM9" s="8">
        <f t="shared" si="15"/>
        <v>1131</v>
      </c>
      <c r="AN9" s="8">
        <f>[1]AVAILABILITY!V7</f>
        <v>565.5</v>
      </c>
      <c r="AO9" s="8">
        <f t="shared" si="16"/>
        <v>565.5</v>
      </c>
      <c r="AP9" s="8">
        <f>[1]AVAILABILITY!W7</f>
        <v>565.5</v>
      </c>
      <c r="AQ9" s="8">
        <f t="shared" si="17"/>
        <v>565.5</v>
      </c>
      <c r="AR9" s="8">
        <f>[1]AVAILABILITY!X7</f>
        <v>1131</v>
      </c>
      <c r="AS9" s="8">
        <f t="shared" si="18"/>
        <v>1131</v>
      </c>
      <c r="AT9" s="8">
        <f>[1]AVAILABILITY!Y7</f>
        <v>1131</v>
      </c>
      <c r="AU9" s="8">
        <f t="shared" si="19"/>
        <v>1131</v>
      </c>
      <c r="AV9" s="8">
        <f>[1]AVAILABILITY!Z7</f>
        <v>1131</v>
      </c>
      <c r="AW9" s="8">
        <f t="shared" si="20"/>
        <v>1131</v>
      </c>
      <c r="AX9" s="8">
        <f>[1]AVAILABILITY!AA7</f>
        <v>1131</v>
      </c>
      <c r="AY9" s="8">
        <f t="shared" si="21"/>
        <v>1131</v>
      </c>
      <c r="AZ9" s="8">
        <f>[1]AVAILABILITY!AB7</f>
        <v>1131</v>
      </c>
      <c r="BA9" s="8">
        <f t="shared" si="22"/>
        <v>1131</v>
      </c>
      <c r="BB9" s="8">
        <f>[1]AVAILABILITY!AC7</f>
        <v>1131</v>
      </c>
      <c r="BC9" s="8">
        <f t="shared" si="23"/>
        <v>1131</v>
      </c>
      <c r="BD9" s="8">
        <f>[1]AVAILABILITY!AD7</f>
        <v>1131</v>
      </c>
      <c r="BE9" s="8">
        <f t="shared" si="24"/>
        <v>1131</v>
      </c>
      <c r="BF9" s="8">
        <f>[1]AVAILABILITY!AE7</f>
        <v>1131</v>
      </c>
      <c r="BG9" s="8">
        <f t="shared" si="25"/>
        <v>1131</v>
      </c>
      <c r="BH9" s="8">
        <f>[1]AVAILABILITY!AF7</f>
        <v>1131</v>
      </c>
      <c r="BI9" s="8">
        <f t="shared" si="26"/>
        <v>1131</v>
      </c>
      <c r="BJ9" s="8">
        <f>[1]AVAILABILITY!AG7</f>
        <v>1131</v>
      </c>
      <c r="BK9" s="8">
        <f t="shared" si="27"/>
        <v>1131</v>
      </c>
      <c r="BL9" s="8">
        <f>[1]AVAILABILITY!AH7</f>
        <v>0</v>
      </c>
      <c r="BM9" s="8">
        <f t="shared" si="28"/>
        <v>0</v>
      </c>
    </row>
    <row r="10" spans="1:65" ht="23.25">
      <c r="A10" s="6">
        <v>6</v>
      </c>
      <c r="B10" s="7">
        <v>5.2083333333333336E-2</v>
      </c>
      <c r="C10" s="7">
        <v>6.25E-2</v>
      </c>
      <c r="D10" s="8">
        <f>[1]AVAILABILITY!D8</f>
        <v>1131</v>
      </c>
      <c r="E10" s="8">
        <f t="shared" si="0"/>
        <v>1131</v>
      </c>
      <c r="F10" s="8">
        <f>[1]AVAILABILITY!E8</f>
        <v>1131</v>
      </c>
      <c r="G10" s="8">
        <f t="shared" si="0"/>
        <v>1131</v>
      </c>
      <c r="H10" s="8">
        <f>[1]AVAILABILITY!F8</f>
        <v>1131</v>
      </c>
      <c r="I10" s="8">
        <f t="shared" si="1"/>
        <v>1131</v>
      </c>
      <c r="J10" s="8">
        <f>[1]AVAILABILITY!G8</f>
        <v>1131</v>
      </c>
      <c r="K10" s="8">
        <v>875</v>
      </c>
      <c r="L10" s="8">
        <f>[1]AVAILABILITY!H8</f>
        <v>1131</v>
      </c>
      <c r="M10" s="8">
        <f t="shared" si="3"/>
        <v>1131</v>
      </c>
      <c r="N10" s="8">
        <f>[1]AVAILABILITY!I8</f>
        <v>1131</v>
      </c>
      <c r="O10" s="8">
        <f t="shared" si="4"/>
        <v>1131</v>
      </c>
      <c r="P10" s="8">
        <f>[1]AVAILABILITY!J8</f>
        <v>1131</v>
      </c>
      <c r="Q10" s="8">
        <f t="shared" si="5"/>
        <v>1131</v>
      </c>
      <c r="R10" s="8">
        <f>[1]AVAILABILITY!K8</f>
        <v>565.5</v>
      </c>
      <c r="S10" s="8">
        <f t="shared" si="6"/>
        <v>565.5</v>
      </c>
      <c r="T10" s="8">
        <f>[1]AVAILABILITY!L8</f>
        <v>565.5</v>
      </c>
      <c r="U10" s="8">
        <f t="shared" ref="U10:U11" si="29">+U9+32</f>
        <v>514</v>
      </c>
      <c r="V10" s="8">
        <f>[1]AVAILABILITY!M8</f>
        <v>1131</v>
      </c>
      <c r="W10" s="8">
        <f t="shared" si="7"/>
        <v>1131</v>
      </c>
      <c r="X10" s="8">
        <f>[1]AVAILABILITY!N8</f>
        <v>1131</v>
      </c>
      <c r="Y10" s="8">
        <f t="shared" si="8"/>
        <v>1131</v>
      </c>
      <c r="Z10" s="8">
        <f>[1]AVAILABILITY!O8</f>
        <v>1131</v>
      </c>
      <c r="AA10" s="8">
        <f t="shared" si="9"/>
        <v>1131</v>
      </c>
      <c r="AB10" s="8">
        <f>[1]AVAILABILITY!P8</f>
        <v>1131</v>
      </c>
      <c r="AC10" s="8">
        <f t="shared" si="10"/>
        <v>1131</v>
      </c>
      <c r="AD10" s="8">
        <f>[1]AVAILABILITY!Q8</f>
        <v>1131</v>
      </c>
      <c r="AE10" s="8">
        <f t="shared" si="11"/>
        <v>1131</v>
      </c>
      <c r="AF10" s="8">
        <f>[1]AVAILABILITY!R8</f>
        <v>1131</v>
      </c>
      <c r="AG10" s="8">
        <f t="shared" si="12"/>
        <v>1131</v>
      </c>
      <c r="AH10" s="8">
        <f>[1]AVAILABILITY!S8</f>
        <v>1131</v>
      </c>
      <c r="AI10" s="8">
        <f t="shared" si="13"/>
        <v>1131</v>
      </c>
      <c r="AJ10" s="8">
        <f>[1]AVAILABILITY!T8</f>
        <v>1131</v>
      </c>
      <c r="AK10" s="8">
        <f t="shared" si="14"/>
        <v>1131</v>
      </c>
      <c r="AL10" s="8">
        <f>[1]AVAILABILITY!U8</f>
        <v>1131</v>
      </c>
      <c r="AM10" s="8">
        <f t="shared" si="15"/>
        <v>1131</v>
      </c>
      <c r="AN10" s="8">
        <f>[1]AVAILABILITY!V8</f>
        <v>565.5</v>
      </c>
      <c r="AO10" s="8">
        <f t="shared" si="16"/>
        <v>565.5</v>
      </c>
      <c r="AP10" s="8">
        <f>[1]AVAILABILITY!W8</f>
        <v>565.5</v>
      </c>
      <c r="AQ10" s="8">
        <f t="shared" si="17"/>
        <v>565.5</v>
      </c>
      <c r="AR10" s="8">
        <f>[1]AVAILABILITY!X8</f>
        <v>1131</v>
      </c>
      <c r="AS10" s="8">
        <f t="shared" si="18"/>
        <v>1131</v>
      </c>
      <c r="AT10" s="8">
        <f>[1]AVAILABILITY!Y8</f>
        <v>1131</v>
      </c>
      <c r="AU10" s="8">
        <f t="shared" si="19"/>
        <v>1131</v>
      </c>
      <c r="AV10" s="8">
        <f>[1]AVAILABILITY!Z8</f>
        <v>1131</v>
      </c>
      <c r="AW10" s="8">
        <f t="shared" si="20"/>
        <v>1131</v>
      </c>
      <c r="AX10" s="8">
        <f>[1]AVAILABILITY!AA8</f>
        <v>1131</v>
      </c>
      <c r="AY10" s="8">
        <f t="shared" si="21"/>
        <v>1131</v>
      </c>
      <c r="AZ10" s="8">
        <f>[1]AVAILABILITY!AB8</f>
        <v>1131</v>
      </c>
      <c r="BA10" s="8">
        <f t="shared" si="22"/>
        <v>1131</v>
      </c>
      <c r="BB10" s="8">
        <f>[1]AVAILABILITY!AC8</f>
        <v>1131</v>
      </c>
      <c r="BC10" s="8">
        <f t="shared" si="23"/>
        <v>1131</v>
      </c>
      <c r="BD10" s="8">
        <f>[1]AVAILABILITY!AD8</f>
        <v>1131</v>
      </c>
      <c r="BE10" s="8">
        <f t="shared" si="24"/>
        <v>1131</v>
      </c>
      <c r="BF10" s="8">
        <f>[1]AVAILABILITY!AE8</f>
        <v>1131</v>
      </c>
      <c r="BG10" s="8">
        <f t="shared" si="25"/>
        <v>1131</v>
      </c>
      <c r="BH10" s="8">
        <f>[1]AVAILABILITY!AF8</f>
        <v>1131</v>
      </c>
      <c r="BI10" s="8">
        <f t="shared" si="26"/>
        <v>1131</v>
      </c>
      <c r="BJ10" s="8">
        <f>[1]AVAILABILITY!AG8</f>
        <v>1131</v>
      </c>
      <c r="BK10" s="8">
        <f t="shared" si="27"/>
        <v>1131</v>
      </c>
      <c r="BL10" s="8">
        <f>[1]AVAILABILITY!AH8</f>
        <v>0</v>
      </c>
      <c r="BM10" s="8">
        <f t="shared" si="28"/>
        <v>0</v>
      </c>
    </row>
    <row r="11" spans="1:65" ht="23.25">
      <c r="A11" s="6">
        <v>7</v>
      </c>
      <c r="B11" s="7">
        <v>6.25E-2</v>
      </c>
      <c r="C11" s="7">
        <v>7.2916666666666671E-2</v>
      </c>
      <c r="D11" s="8">
        <f>[1]AVAILABILITY!D9</f>
        <v>1131</v>
      </c>
      <c r="E11" s="8">
        <f t="shared" si="0"/>
        <v>1131</v>
      </c>
      <c r="F11" s="8">
        <f>[1]AVAILABILITY!E9</f>
        <v>1131</v>
      </c>
      <c r="G11" s="8">
        <f t="shared" si="0"/>
        <v>1131</v>
      </c>
      <c r="H11" s="8">
        <f>[1]AVAILABILITY!F9</f>
        <v>1131</v>
      </c>
      <c r="I11" s="8">
        <f t="shared" si="1"/>
        <v>1131</v>
      </c>
      <c r="J11" s="8">
        <f>[1]AVAILABILITY!G9</f>
        <v>1131</v>
      </c>
      <c r="K11" s="8">
        <v>811</v>
      </c>
      <c r="L11" s="8">
        <f>[1]AVAILABILITY!H9</f>
        <v>1131</v>
      </c>
      <c r="M11" s="8">
        <f t="shared" si="3"/>
        <v>1131</v>
      </c>
      <c r="N11" s="8">
        <f>[1]AVAILABILITY!I9</f>
        <v>1131</v>
      </c>
      <c r="O11" s="8">
        <f t="shared" si="4"/>
        <v>1131</v>
      </c>
      <c r="P11" s="8">
        <f>[1]AVAILABILITY!J9</f>
        <v>1131</v>
      </c>
      <c r="Q11" s="8">
        <f t="shared" si="5"/>
        <v>1131</v>
      </c>
      <c r="R11" s="8">
        <f>[1]AVAILABILITY!K9</f>
        <v>565.5</v>
      </c>
      <c r="S11" s="8">
        <f t="shared" si="6"/>
        <v>565.5</v>
      </c>
      <c r="T11" s="8">
        <f>[1]AVAILABILITY!L9</f>
        <v>565.5</v>
      </c>
      <c r="U11" s="8">
        <f t="shared" si="29"/>
        <v>546</v>
      </c>
      <c r="V11" s="8">
        <f>[1]AVAILABILITY!M9</f>
        <v>1131</v>
      </c>
      <c r="W11" s="8">
        <f t="shared" si="7"/>
        <v>1131</v>
      </c>
      <c r="X11" s="8">
        <f>[1]AVAILABILITY!N9</f>
        <v>1131</v>
      </c>
      <c r="Y11" s="8">
        <v>1067</v>
      </c>
      <c r="Z11" s="8">
        <f>[1]AVAILABILITY!O9</f>
        <v>1131</v>
      </c>
      <c r="AA11" s="8">
        <f t="shared" si="9"/>
        <v>1131</v>
      </c>
      <c r="AB11" s="8">
        <f>[1]AVAILABILITY!P9</f>
        <v>1131</v>
      </c>
      <c r="AC11" s="8">
        <f t="shared" si="10"/>
        <v>1131</v>
      </c>
      <c r="AD11" s="8">
        <f>[1]AVAILABILITY!Q9</f>
        <v>1131</v>
      </c>
      <c r="AE11" s="8">
        <f t="shared" si="11"/>
        <v>1131</v>
      </c>
      <c r="AF11" s="8">
        <f>[1]AVAILABILITY!R9</f>
        <v>1131</v>
      </c>
      <c r="AG11" s="8">
        <f t="shared" si="12"/>
        <v>1131</v>
      </c>
      <c r="AH11" s="8">
        <f>[1]AVAILABILITY!S9</f>
        <v>1131</v>
      </c>
      <c r="AI11" s="8">
        <f t="shared" si="13"/>
        <v>1131</v>
      </c>
      <c r="AJ11" s="8">
        <f>[1]AVAILABILITY!T9</f>
        <v>1131</v>
      </c>
      <c r="AK11" s="8">
        <f t="shared" si="14"/>
        <v>1131</v>
      </c>
      <c r="AL11" s="8">
        <f>[1]AVAILABILITY!U9</f>
        <v>1131</v>
      </c>
      <c r="AM11" s="8">
        <f t="shared" si="15"/>
        <v>1131</v>
      </c>
      <c r="AN11" s="8">
        <f>[1]AVAILABILITY!V9</f>
        <v>565.5</v>
      </c>
      <c r="AO11" s="8">
        <f t="shared" si="16"/>
        <v>565.5</v>
      </c>
      <c r="AP11" s="8">
        <f>[1]AVAILABILITY!W9</f>
        <v>565.5</v>
      </c>
      <c r="AQ11" s="8">
        <f t="shared" si="17"/>
        <v>565.5</v>
      </c>
      <c r="AR11" s="8">
        <f>[1]AVAILABILITY!X9</f>
        <v>1131</v>
      </c>
      <c r="AS11" s="8">
        <f t="shared" si="18"/>
        <v>1131</v>
      </c>
      <c r="AT11" s="8">
        <f>[1]AVAILABILITY!Y9</f>
        <v>1131</v>
      </c>
      <c r="AU11" s="8">
        <f t="shared" si="19"/>
        <v>1131</v>
      </c>
      <c r="AV11" s="8">
        <f>[1]AVAILABILITY!Z9</f>
        <v>1131</v>
      </c>
      <c r="AW11" s="8">
        <f t="shared" si="20"/>
        <v>1131</v>
      </c>
      <c r="AX11" s="8">
        <f>[1]AVAILABILITY!AA9</f>
        <v>1131</v>
      </c>
      <c r="AY11" s="8">
        <f t="shared" si="21"/>
        <v>1131</v>
      </c>
      <c r="AZ11" s="8">
        <f>[1]AVAILABILITY!AB9</f>
        <v>1131</v>
      </c>
      <c r="BA11" s="8">
        <f t="shared" si="22"/>
        <v>1131</v>
      </c>
      <c r="BB11" s="8">
        <f>[1]AVAILABILITY!AC9</f>
        <v>1131</v>
      </c>
      <c r="BC11" s="8">
        <f t="shared" si="23"/>
        <v>1131</v>
      </c>
      <c r="BD11" s="8">
        <f>[1]AVAILABILITY!AD9</f>
        <v>1131</v>
      </c>
      <c r="BE11" s="8">
        <f t="shared" si="24"/>
        <v>1131</v>
      </c>
      <c r="BF11" s="8">
        <f>[1]AVAILABILITY!AE9</f>
        <v>1131</v>
      </c>
      <c r="BG11" s="8">
        <f t="shared" si="25"/>
        <v>1131</v>
      </c>
      <c r="BH11" s="8">
        <f>[1]AVAILABILITY!AF9</f>
        <v>1131</v>
      </c>
      <c r="BI11" s="8">
        <f t="shared" si="26"/>
        <v>1131</v>
      </c>
      <c r="BJ11" s="8">
        <f>[1]AVAILABILITY!AG9</f>
        <v>1131</v>
      </c>
      <c r="BK11" s="8">
        <f t="shared" si="27"/>
        <v>1131</v>
      </c>
      <c r="BL11" s="8">
        <f>[1]AVAILABILITY!AH9</f>
        <v>0</v>
      </c>
      <c r="BM11" s="8">
        <f t="shared" si="28"/>
        <v>0</v>
      </c>
    </row>
    <row r="12" spans="1:65" ht="23.25">
      <c r="A12" s="6">
        <v>8</v>
      </c>
      <c r="B12" s="7">
        <v>7.2916666666666671E-2</v>
      </c>
      <c r="C12" s="7">
        <v>8.3333333333333329E-2</v>
      </c>
      <c r="D12" s="8">
        <f>[1]AVAILABILITY!D10</f>
        <v>1131</v>
      </c>
      <c r="E12" s="8">
        <f t="shared" si="0"/>
        <v>1131</v>
      </c>
      <c r="F12" s="8">
        <f>[1]AVAILABILITY!E10</f>
        <v>1131</v>
      </c>
      <c r="G12" s="8">
        <f t="shared" si="0"/>
        <v>1131</v>
      </c>
      <c r="H12" s="8">
        <f>[1]AVAILABILITY!F10</f>
        <v>1131</v>
      </c>
      <c r="I12" s="8">
        <f t="shared" si="1"/>
        <v>1131</v>
      </c>
      <c r="J12" s="8">
        <f>[1]AVAILABILITY!G10</f>
        <v>1131</v>
      </c>
      <c r="K12" s="8">
        <v>777.5</v>
      </c>
      <c r="L12" s="8">
        <f>[1]AVAILABILITY!H10</f>
        <v>1131</v>
      </c>
      <c r="M12" s="8">
        <f t="shared" si="3"/>
        <v>1131</v>
      </c>
      <c r="N12" s="8">
        <f>[1]AVAILABILITY!I10</f>
        <v>1131</v>
      </c>
      <c r="O12" s="8">
        <f t="shared" si="4"/>
        <v>1131</v>
      </c>
      <c r="P12" s="8">
        <f>[1]AVAILABILITY!J10</f>
        <v>1131</v>
      </c>
      <c r="Q12" s="8">
        <f t="shared" si="5"/>
        <v>1131</v>
      </c>
      <c r="R12" s="8">
        <f>[1]AVAILABILITY!K10</f>
        <v>565.5</v>
      </c>
      <c r="S12" s="8">
        <f t="shared" si="6"/>
        <v>565.5</v>
      </c>
      <c r="T12" s="8">
        <f>[1]AVAILABILITY!L10</f>
        <v>565.5</v>
      </c>
      <c r="U12" s="8">
        <v>565.5</v>
      </c>
      <c r="V12" s="8">
        <f>[1]AVAILABILITY!M10</f>
        <v>1131</v>
      </c>
      <c r="W12" s="8">
        <f t="shared" si="7"/>
        <v>1131</v>
      </c>
      <c r="X12" s="8">
        <f>[1]AVAILABILITY!N10</f>
        <v>1131</v>
      </c>
      <c r="Y12" s="8">
        <v>1003</v>
      </c>
      <c r="Z12" s="8">
        <f>[1]AVAILABILITY!O10</f>
        <v>1131</v>
      </c>
      <c r="AA12" s="8">
        <f t="shared" si="9"/>
        <v>1131</v>
      </c>
      <c r="AB12" s="8">
        <f>[1]AVAILABILITY!P10</f>
        <v>1131</v>
      </c>
      <c r="AC12" s="8">
        <f t="shared" si="10"/>
        <v>1131</v>
      </c>
      <c r="AD12" s="8">
        <f>[1]AVAILABILITY!Q10</f>
        <v>1131</v>
      </c>
      <c r="AE12" s="8">
        <f t="shared" si="11"/>
        <v>1131</v>
      </c>
      <c r="AF12" s="8">
        <f>[1]AVAILABILITY!R10</f>
        <v>1131</v>
      </c>
      <c r="AG12" s="8">
        <f t="shared" si="12"/>
        <v>1131</v>
      </c>
      <c r="AH12" s="8">
        <f>[1]AVAILABILITY!S10</f>
        <v>1131</v>
      </c>
      <c r="AI12" s="8">
        <f t="shared" si="13"/>
        <v>1131</v>
      </c>
      <c r="AJ12" s="8">
        <f>[1]AVAILABILITY!T10</f>
        <v>1131</v>
      </c>
      <c r="AK12" s="8">
        <f t="shared" si="14"/>
        <v>1131</v>
      </c>
      <c r="AL12" s="8">
        <f>[1]AVAILABILITY!U10</f>
        <v>1131</v>
      </c>
      <c r="AM12" s="8">
        <f t="shared" si="15"/>
        <v>1131</v>
      </c>
      <c r="AN12" s="8">
        <f>[1]AVAILABILITY!V10</f>
        <v>565.5</v>
      </c>
      <c r="AO12" s="8">
        <f t="shared" si="16"/>
        <v>565.5</v>
      </c>
      <c r="AP12" s="8">
        <f>[1]AVAILABILITY!W10</f>
        <v>565.5</v>
      </c>
      <c r="AQ12" s="8">
        <f t="shared" si="17"/>
        <v>565.5</v>
      </c>
      <c r="AR12" s="8">
        <f>[1]AVAILABILITY!X10</f>
        <v>1131</v>
      </c>
      <c r="AS12" s="8">
        <f t="shared" si="18"/>
        <v>1131</v>
      </c>
      <c r="AT12" s="8">
        <f>[1]AVAILABILITY!Y10</f>
        <v>1131</v>
      </c>
      <c r="AU12" s="8">
        <f t="shared" si="19"/>
        <v>1131</v>
      </c>
      <c r="AV12" s="8">
        <f>[1]AVAILABILITY!Z10</f>
        <v>1131</v>
      </c>
      <c r="AW12" s="8">
        <f t="shared" si="20"/>
        <v>1131</v>
      </c>
      <c r="AX12" s="8">
        <f>[1]AVAILABILITY!AA10</f>
        <v>1131</v>
      </c>
      <c r="AY12" s="8">
        <f t="shared" si="21"/>
        <v>1131</v>
      </c>
      <c r="AZ12" s="8">
        <f>[1]AVAILABILITY!AB10</f>
        <v>1131</v>
      </c>
      <c r="BA12" s="8">
        <f t="shared" si="22"/>
        <v>1131</v>
      </c>
      <c r="BB12" s="8">
        <f>[1]AVAILABILITY!AC10</f>
        <v>1131</v>
      </c>
      <c r="BC12" s="8">
        <f t="shared" si="23"/>
        <v>1131</v>
      </c>
      <c r="BD12" s="8">
        <f>[1]AVAILABILITY!AD10</f>
        <v>1131</v>
      </c>
      <c r="BE12" s="8">
        <f t="shared" si="24"/>
        <v>1131</v>
      </c>
      <c r="BF12" s="8">
        <f>[1]AVAILABILITY!AE10</f>
        <v>1131</v>
      </c>
      <c r="BG12" s="8">
        <f t="shared" si="25"/>
        <v>1131</v>
      </c>
      <c r="BH12" s="8">
        <f>[1]AVAILABILITY!AF10</f>
        <v>1131</v>
      </c>
      <c r="BI12" s="8">
        <f t="shared" si="26"/>
        <v>1131</v>
      </c>
      <c r="BJ12" s="8">
        <f>[1]AVAILABILITY!AG10</f>
        <v>1131</v>
      </c>
      <c r="BK12" s="8">
        <f t="shared" si="27"/>
        <v>1131</v>
      </c>
      <c r="BL12" s="8">
        <f>[1]AVAILABILITY!AH10</f>
        <v>0</v>
      </c>
      <c r="BM12" s="8">
        <f t="shared" si="28"/>
        <v>0</v>
      </c>
    </row>
    <row r="13" spans="1:65" ht="23.25">
      <c r="A13" s="6">
        <v>9</v>
      </c>
      <c r="B13" s="7">
        <v>8.3333333333333329E-2</v>
      </c>
      <c r="C13" s="7">
        <v>9.375E-2</v>
      </c>
      <c r="D13" s="8">
        <f>[1]AVAILABILITY!D11</f>
        <v>1131</v>
      </c>
      <c r="E13" s="8">
        <f t="shared" si="0"/>
        <v>1131</v>
      </c>
      <c r="F13" s="8">
        <f>[1]AVAILABILITY!E11</f>
        <v>1131</v>
      </c>
      <c r="G13" s="8">
        <f t="shared" si="0"/>
        <v>1131</v>
      </c>
      <c r="H13" s="8">
        <f>[1]AVAILABILITY!F11</f>
        <v>1131</v>
      </c>
      <c r="I13" s="8">
        <f t="shared" si="1"/>
        <v>1131</v>
      </c>
      <c r="J13" s="8">
        <f>[1]AVAILABILITY!G11</f>
        <v>1131</v>
      </c>
      <c r="K13" s="8">
        <v>745.5</v>
      </c>
      <c r="L13" s="8">
        <f>[1]AVAILABILITY!H11</f>
        <v>1131</v>
      </c>
      <c r="M13" s="8">
        <f t="shared" si="3"/>
        <v>1131</v>
      </c>
      <c r="N13" s="8">
        <f>[1]AVAILABILITY!I11</f>
        <v>1131</v>
      </c>
      <c r="O13" s="8">
        <f t="shared" si="4"/>
        <v>1131</v>
      </c>
      <c r="P13" s="8">
        <f>[1]AVAILABILITY!J11</f>
        <v>1131</v>
      </c>
      <c r="Q13" s="8">
        <f t="shared" si="5"/>
        <v>1131</v>
      </c>
      <c r="R13" s="8">
        <f>[1]AVAILABILITY!K11</f>
        <v>565.5</v>
      </c>
      <c r="S13" s="8">
        <f t="shared" si="6"/>
        <v>565.5</v>
      </c>
      <c r="T13" s="8">
        <f>[1]AVAILABILITY!L11</f>
        <v>565.5</v>
      </c>
      <c r="U13" s="8">
        <v>565.5</v>
      </c>
      <c r="V13" s="8">
        <f>[1]AVAILABILITY!M11</f>
        <v>1131</v>
      </c>
      <c r="W13" s="8">
        <f t="shared" si="7"/>
        <v>1131</v>
      </c>
      <c r="X13" s="8">
        <f>[1]AVAILABILITY!N11</f>
        <v>1131</v>
      </c>
      <c r="Y13" s="8">
        <v>939</v>
      </c>
      <c r="Z13" s="8">
        <f>[1]AVAILABILITY!O11</f>
        <v>1131</v>
      </c>
      <c r="AA13" s="8">
        <f t="shared" si="9"/>
        <v>1131</v>
      </c>
      <c r="AB13" s="8">
        <f>[1]AVAILABILITY!P11</f>
        <v>1131</v>
      </c>
      <c r="AC13" s="8">
        <f t="shared" si="10"/>
        <v>1131</v>
      </c>
      <c r="AD13" s="8">
        <f>[1]AVAILABILITY!Q11</f>
        <v>1131</v>
      </c>
      <c r="AE13" s="8">
        <f t="shared" si="11"/>
        <v>1131</v>
      </c>
      <c r="AF13" s="8">
        <f>[1]AVAILABILITY!R11</f>
        <v>1131</v>
      </c>
      <c r="AG13" s="8">
        <f t="shared" si="12"/>
        <v>1131</v>
      </c>
      <c r="AH13" s="8">
        <f>[1]AVAILABILITY!S11</f>
        <v>1131</v>
      </c>
      <c r="AI13" s="8">
        <f t="shared" si="13"/>
        <v>1131</v>
      </c>
      <c r="AJ13" s="8">
        <f>[1]AVAILABILITY!T11</f>
        <v>1131</v>
      </c>
      <c r="AK13" s="8">
        <f t="shared" si="14"/>
        <v>1131</v>
      </c>
      <c r="AL13" s="8">
        <f>[1]AVAILABILITY!U11</f>
        <v>1131</v>
      </c>
      <c r="AM13" s="8">
        <f t="shared" si="15"/>
        <v>1131</v>
      </c>
      <c r="AN13" s="8">
        <f>[1]AVAILABILITY!V11</f>
        <v>565.5</v>
      </c>
      <c r="AO13" s="8">
        <f t="shared" si="16"/>
        <v>565.5</v>
      </c>
      <c r="AP13" s="8">
        <f>[1]AVAILABILITY!W11</f>
        <v>565.5</v>
      </c>
      <c r="AQ13" s="8">
        <f t="shared" si="17"/>
        <v>565.5</v>
      </c>
      <c r="AR13" s="8">
        <f>[1]AVAILABILITY!X11</f>
        <v>1131</v>
      </c>
      <c r="AS13" s="8">
        <f t="shared" si="18"/>
        <v>1131</v>
      </c>
      <c r="AT13" s="8">
        <f>[1]AVAILABILITY!Y11</f>
        <v>1131</v>
      </c>
      <c r="AU13" s="8">
        <f t="shared" si="19"/>
        <v>1131</v>
      </c>
      <c r="AV13" s="8">
        <f>[1]AVAILABILITY!Z11</f>
        <v>1131</v>
      </c>
      <c r="AW13" s="8">
        <f t="shared" si="20"/>
        <v>1131</v>
      </c>
      <c r="AX13" s="8">
        <f>[1]AVAILABILITY!AA11</f>
        <v>1131</v>
      </c>
      <c r="AY13" s="8">
        <f t="shared" si="21"/>
        <v>1131</v>
      </c>
      <c r="AZ13" s="8">
        <f>[1]AVAILABILITY!AB11</f>
        <v>1131</v>
      </c>
      <c r="BA13" s="8">
        <f t="shared" si="22"/>
        <v>1131</v>
      </c>
      <c r="BB13" s="8">
        <f>[1]AVAILABILITY!AC11</f>
        <v>1131</v>
      </c>
      <c r="BC13" s="8">
        <f t="shared" si="23"/>
        <v>1131</v>
      </c>
      <c r="BD13" s="8">
        <f>[1]AVAILABILITY!AD11</f>
        <v>1131</v>
      </c>
      <c r="BE13" s="8">
        <f t="shared" si="24"/>
        <v>1131</v>
      </c>
      <c r="BF13" s="8">
        <f>[1]AVAILABILITY!AE11</f>
        <v>1131</v>
      </c>
      <c r="BG13" s="8">
        <f t="shared" si="25"/>
        <v>1131</v>
      </c>
      <c r="BH13" s="8">
        <f>[1]AVAILABILITY!AF11</f>
        <v>1131</v>
      </c>
      <c r="BI13" s="8">
        <f t="shared" si="26"/>
        <v>1131</v>
      </c>
      <c r="BJ13" s="8">
        <f>[1]AVAILABILITY!AG11</f>
        <v>1131</v>
      </c>
      <c r="BK13" s="8">
        <f t="shared" si="27"/>
        <v>1131</v>
      </c>
      <c r="BL13" s="8">
        <f>[1]AVAILABILITY!AH11</f>
        <v>0</v>
      </c>
      <c r="BM13" s="8">
        <f t="shared" si="28"/>
        <v>0</v>
      </c>
    </row>
    <row r="14" spans="1:65" ht="23.25">
      <c r="A14" s="6">
        <v>10</v>
      </c>
      <c r="B14" s="7">
        <v>9.375E-2</v>
      </c>
      <c r="C14" s="7">
        <v>0.10416666666666667</v>
      </c>
      <c r="D14" s="8">
        <f>[1]AVAILABILITY!D12</f>
        <v>1131</v>
      </c>
      <c r="E14" s="8">
        <f t="shared" si="0"/>
        <v>1131</v>
      </c>
      <c r="F14" s="8">
        <f>[1]AVAILABILITY!E12</f>
        <v>1131</v>
      </c>
      <c r="G14" s="8">
        <f t="shared" si="0"/>
        <v>1131</v>
      </c>
      <c r="H14" s="8">
        <f>[1]AVAILABILITY!F12</f>
        <v>1131</v>
      </c>
      <c r="I14" s="8">
        <f t="shared" si="1"/>
        <v>1131</v>
      </c>
      <c r="J14" s="8">
        <f>[1]AVAILABILITY!G12</f>
        <v>1131</v>
      </c>
      <c r="K14" s="8">
        <v>715</v>
      </c>
      <c r="L14" s="8">
        <f>[1]AVAILABILITY!H12</f>
        <v>1131</v>
      </c>
      <c r="M14" s="8">
        <f t="shared" si="3"/>
        <v>1131</v>
      </c>
      <c r="N14" s="8">
        <f>[1]AVAILABILITY!I12</f>
        <v>1131</v>
      </c>
      <c r="O14" s="8">
        <f t="shared" si="4"/>
        <v>1131</v>
      </c>
      <c r="P14" s="8">
        <f>[1]AVAILABILITY!J12</f>
        <v>1131</v>
      </c>
      <c r="Q14" s="8">
        <f t="shared" si="5"/>
        <v>1131</v>
      </c>
      <c r="R14" s="8">
        <f>[1]AVAILABILITY!K12</f>
        <v>565.5</v>
      </c>
      <c r="S14" s="8">
        <f t="shared" si="6"/>
        <v>565.5</v>
      </c>
      <c r="T14" s="8">
        <f>[1]AVAILABILITY!L12</f>
        <v>565.5</v>
      </c>
      <c r="U14" s="8">
        <f t="shared" ref="U14:U42" si="30">+T14</f>
        <v>565.5</v>
      </c>
      <c r="V14" s="8">
        <f>[1]AVAILABILITY!M12</f>
        <v>1131</v>
      </c>
      <c r="W14" s="8">
        <f t="shared" si="7"/>
        <v>1131</v>
      </c>
      <c r="X14" s="8">
        <f>[1]AVAILABILITY!N12</f>
        <v>1131</v>
      </c>
      <c r="Y14" s="8">
        <v>875</v>
      </c>
      <c r="Z14" s="8">
        <f>[1]AVAILABILITY!O12</f>
        <v>1131</v>
      </c>
      <c r="AA14" s="8">
        <f t="shared" si="9"/>
        <v>1131</v>
      </c>
      <c r="AB14" s="8">
        <f>[1]AVAILABILITY!P12</f>
        <v>1131</v>
      </c>
      <c r="AC14" s="8">
        <f t="shared" si="10"/>
        <v>1131</v>
      </c>
      <c r="AD14" s="8">
        <f>[1]AVAILABILITY!Q12</f>
        <v>1131</v>
      </c>
      <c r="AE14" s="8">
        <f t="shared" si="11"/>
        <v>1131</v>
      </c>
      <c r="AF14" s="8">
        <f>[1]AVAILABILITY!R12</f>
        <v>1131</v>
      </c>
      <c r="AG14" s="8">
        <f t="shared" si="12"/>
        <v>1131</v>
      </c>
      <c r="AH14" s="8">
        <f>[1]AVAILABILITY!S12</f>
        <v>1131</v>
      </c>
      <c r="AI14" s="8">
        <f t="shared" si="13"/>
        <v>1131</v>
      </c>
      <c r="AJ14" s="8">
        <f>[1]AVAILABILITY!T12</f>
        <v>1131</v>
      </c>
      <c r="AK14" s="8">
        <f t="shared" si="14"/>
        <v>1131</v>
      </c>
      <c r="AL14" s="8">
        <f>[1]AVAILABILITY!U12</f>
        <v>1131</v>
      </c>
      <c r="AM14" s="8">
        <f t="shared" si="15"/>
        <v>1131</v>
      </c>
      <c r="AN14" s="8">
        <f>[1]AVAILABILITY!V12</f>
        <v>565.5</v>
      </c>
      <c r="AO14" s="8">
        <f t="shared" si="16"/>
        <v>565.5</v>
      </c>
      <c r="AP14" s="8">
        <f>[1]AVAILABILITY!W12</f>
        <v>565.5</v>
      </c>
      <c r="AQ14" s="8">
        <f t="shared" si="17"/>
        <v>565.5</v>
      </c>
      <c r="AR14" s="8">
        <f>[1]AVAILABILITY!X12</f>
        <v>1131</v>
      </c>
      <c r="AS14" s="8">
        <f t="shared" si="18"/>
        <v>1131</v>
      </c>
      <c r="AT14" s="8">
        <f>[1]AVAILABILITY!Y12</f>
        <v>1131</v>
      </c>
      <c r="AU14" s="8">
        <f t="shared" si="19"/>
        <v>1131</v>
      </c>
      <c r="AV14" s="8">
        <f>[1]AVAILABILITY!Z12</f>
        <v>1131</v>
      </c>
      <c r="AW14" s="8">
        <f t="shared" si="20"/>
        <v>1131</v>
      </c>
      <c r="AX14" s="8">
        <f>[1]AVAILABILITY!AA12</f>
        <v>1131</v>
      </c>
      <c r="AY14" s="8">
        <f t="shared" si="21"/>
        <v>1131</v>
      </c>
      <c r="AZ14" s="8">
        <f>[1]AVAILABILITY!AB12</f>
        <v>1131</v>
      </c>
      <c r="BA14" s="8">
        <f t="shared" si="22"/>
        <v>1131</v>
      </c>
      <c r="BB14" s="8">
        <f>[1]AVAILABILITY!AC12</f>
        <v>1131</v>
      </c>
      <c r="BC14" s="8">
        <f t="shared" si="23"/>
        <v>1131</v>
      </c>
      <c r="BD14" s="8">
        <f>[1]AVAILABILITY!AD12</f>
        <v>1131</v>
      </c>
      <c r="BE14" s="8">
        <f t="shared" si="24"/>
        <v>1131</v>
      </c>
      <c r="BF14" s="8">
        <f>[1]AVAILABILITY!AE12</f>
        <v>1131</v>
      </c>
      <c r="BG14" s="8">
        <f t="shared" si="25"/>
        <v>1131</v>
      </c>
      <c r="BH14" s="8">
        <f>[1]AVAILABILITY!AF12</f>
        <v>1131</v>
      </c>
      <c r="BI14" s="8">
        <f t="shared" si="26"/>
        <v>1131</v>
      </c>
      <c r="BJ14" s="8">
        <f>[1]AVAILABILITY!AG12</f>
        <v>1131</v>
      </c>
      <c r="BK14" s="8">
        <f t="shared" si="27"/>
        <v>1131</v>
      </c>
      <c r="BL14" s="8">
        <f>[1]AVAILABILITY!AH12</f>
        <v>0</v>
      </c>
      <c r="BM14" s="8">
        <f t="shared" si="28"/>
        <v>0</v>
      </c>
    </row>
    <row r="15" spans="1:65" ht="23.25">
      <c r="A15" s="6">
        <v>11</v>
      </c>
      <c r="B15" s="7">
        <v>0.10416666666666667</v>
      </c>
      <c r="C15" s="7">
        <v>0.11458333333333333</v>
      </c>
      <c r="D15" s="8">
        <f>[1]AVAILABILITY!D13</f>
        <v>1131</v>
      </c>
      <c r="E15" s="8">
        <f t="shared" si="0"/>
        <v>1131</v>
      </c>
      <c r="F15" s="8">
        <f>[1]AVAILABILITY!E13</f>
        <v>1131</v>
      </c>
      <c r="G15" s="8">
        <f t="shared" si="0"/>
        <v>1131</v>
      </c>
      <c r="H15" s="8">
        <f>[1]AVAILABILITY!F13</f>
        <v>1131</v>
      </c>
      <c r="I15" s="8">
        <f t="shared" si="1"/>
        <v>1131</v>
      </c>
      <c r="J15" s="8">
        <f>[1]AVAILABILITY!G13</f>
        <v>1131</v>
      </c>
      <c r="K15" s="8">
        <v>715</v>
      </c>
      <c r="L15" s="8">
        <f>[1]AVAILABILITY!H13</f>
        <v>1131</v>
      </c>
      <c r="M15" s="8">
        <f t="shared" si="3"/>
        <v>1131</v>
      </c>
      <c r="N15" s="8">
        <f>[1]AVAILABILITY!I13</f>
        <v>1131</v>
      </c>
      <c r="O15" s="8">
        <f t="shared" si="4"/>
        <v>1131</v>
      </c>
      <c r="P15" s="8">
        <f>[1]AVAILABILITY!J13</f>
        <v>1131</v>
      </c>
      <c r="Q15" s="8">
        <f t="shared" si="5"/>
        <v>1131</v>
      </c>
      <c r="R15" s="8">
        <f>[1]AVAILABILITY!K13</f>
        <v>565.5</v>
      </c>
      <c r="S15" s="8">
        <f t="shared" si="6"/>
        <v>565.5</v>
      </c>
      <c r="T15" s="8">
        <f>[1]AVAILABILITY!L13</f>
        <v>565.5</v>
      </c>
      <c r="U15" s="8">
        <f t="shared" si="30"/>
        <v>565.5</v>
      </c>
      <c r="V15" s="8">
        <f>[1]AVAILABILITY!M13</f>
        <v>1131</v>
      </c>
      <c r="W15" s="8">
        <f t="shared" si="7"/>
        <v>1131</v>
      </c>
      <c r="X15" s="8">
        <f>[1]AVAILABILITY!N13</f>
        <v>1131</v>
      </c>
      <c r="Y15" s="8">
        <v>811</v>
      </c>
      <c r="Z15" s="8">
        <f>[1]AVAILABILITY!O13</f>
        <v>1131</v>
      </c>
      <c r="AA15" s="8">
        <f t="shared" si="9"/>
        <v>1131</v>
      </c>
      <c r="AB15" s="8">
        <f>[1]AVAILABILITY!P13</f>
        <v>1131</v>
      </c>
      <c r="AC15" s="8">
        <f t="shared" si="10"/>
        <v>1131</v>
      </c>
      <c r="AD15" s="8">
        <f>[1]AVAILABILITY!Q13</f>
        <v>1131</v>
      </c>
      <c r="AE15" s="8">
        <f t="shared" si="11"/>
        <v>1131</v>
      </c>
      <c r="AF15" s="8">
        <f>[1]AVAILABILITY!R13</f>
        <v>1131</v>
      </c>
      <c r="AG15" s="8">
        <f t="shared" si="12"/>
        <v>1131</v>
      </c>
      <c r="AH15" s="8">
        <f>[1]AVAILABILITY!S13</f>
        <v>1131</v>
      </c>
      <c r="AI15" s="8">
        <f t="shared" si="13"/>
        <v>1131</v>
      </c>
      <c r="AJ15" s="8">
        <f>[1]AVAILABILITY!T13</f>
        <v>1131</v>
      </c>
      <c r="AK15" s="8">
        <f t="shared" si="14"/>
        <v>1131</v>
      </c>
      <c r="AL15" s="8">
        <f>[1]AVAILABILITY!U13</f>
        <v>1131</v>
      </c>
      <c r="AM15" s="8">
        <f t="shared" si="15"/>
        <v>1131</v>
      </c>
      <c r="AN15" s="8">
        <f>[1]AVAILABILITY!V13</f>
        <v>565.5</v>
      </c>
      <c r="AO15" s="8">
        <f t="shared" si="16"/>
        <v>565.5</v>
      </c>
      <c r="AP15" s="8">
        <f>[1]AVAILABILITY!W13</f>
        <v>565.5</v>
      </c>
      <c r="AQ15" s="8">
        <f t="shared" si="17"/>
        <v>565.5</v>
      </c>
      <c r="AR15" s="8">
        <f>[1]AVAILABILITY!X13</f>
        <v>1131</v>
      </c>
      <c r="AS15" s="8">
        <f t="shared" si="18"/>
        <v>1131</v>
      </c>
      <c r="AT15" s="8">
        <f>[1]AVAILABILITY!Y13</f>
        <v>1131</v>
      </c>
      <c r="AU15" s="8">
        <f t="shared" si="19"/>
        <v>1131</v>
      </c>
      <c r="AV15" s="8">
        <f>[1]AVAILABILITY!Z13</f>
        <v>1131</v>
      </c>
      <c r="AW15" s="8">
        <f t="shared" si="20"/>
        <v>1131</v>
      </c>
      <c r="AX15" s="8">
        <f>[1]AVAILABILITY!AA13</f>
        <v>1131</v>
      </c>
      <c r="AY15" s="8">
        <f t="shared" si="21"/>
        <v>1131</v>
      </c>
      <c r="AZ15" s="8">
        <f>[1]AVAILABILITY!AB13</f>
        <v>1131</v>
      </c>
      <c r="BA15" s="8">
        <f t="shared" si="22"/>
        <v>1131</v>
      </c>
      <c r="BB15" s="8">
        <f>[1]AVAILABILITY!AC13</f>
        <v>1131</v>
      </c>
      <c r="BC15" s="8">
        <f t="shared" si="23"/>
        <v>1131</v>
      </c>
      <c r="BD15" s="8">
        <f>[1]AVAILABILITY!AD13</f>
        <v>1131</v>
      </c>
      <c r="BE15" s="8">
        <f t="shared" si="24"/>
        <v>1131</v>
      </c>
      <c r="BF15" s="8">
        <f>[1]AVAILABILITY!AE13</f>
        <v>1131</v>
      </c>
      <c r="BG15" s="8">
        <f t="shared" si="25"/>
        <v>1131</v>
      </c>
      <c r="BH15" s="8">
        <f>[1]AVAILABILITY!AF13</f>
        <v>1131</v>
      </c>
      <c r="BI15" s="8">
        <f t="shared" si="26"/>
        <v>1131</v>
      </c>
      <c r="BJ15" s="8">
        <f>[1]AVAILABILITY!AG13</f>
        <v>1131</v>
      </c>
      <c r="BK15" s="8">
        <f t="shared" si="27"/>
        <v>1131</v>
      </c>
      <c r="BL15" s="8">
        <f>[1]AVAILABILITY!AH13</f>
        <v>0</v>
      </c>
      <c r="BM15" s="8">
        <f t="shared" si="28"/>
        <v>0</v>
      </c>
    </row>
    <row r="16" spans="1:65" ht="23.25">
      <c r="A16" s="6">
        <v>12</v>
      </c>
      <c r="B16" s="7">
        <v>0.11458333333333333</v>
      </c>
      <c r="C16" s="7">
        <v>0.125</v>
      </c>
      <c r="D16" s="8">
        <f>[1]AVAILABILITY!D14</f>
        <v>1131</v>
      </c>
      <c r="E16" s="8">
        <f t="shared" si="0"/>
        <v>1131</v>
      </c>
      <c r="F16" s="8">
        <f>[1]AVAILABILITY!E14</f>
        <v>1131</v>
      </c>
      <c r="G16" s="8">
        <f t="shared" si="0"/>
        <v>1131</v>
      </c>
      <c r="H16" s="8">
        <f>[1]AVAILABILITY!F14</f>
        <v>1131</v>
      </c>
      <c r="I16" s="8">
        <f t="shared" si="1"/>
        <v>1131</v>
      </c>
      <c r="J16" s="8">
        <f>[1]AVAILABILITY!G14</f>
        <v>1131</v>
      </c>
      <c r="K16" s="8">
        <v>715</v>
      </c>
      <c r="L16" s="8">
        <f>[1]AVAILABILITY!H14</f>
        <v>1131</v>
      </c>
      <c r="M16" s="8">
        <f t="shared" si="3"/>
        <v>1131</v>
      </c>
      <c r="N16" s="8">
        <f>[1]AVAILABILITY!I14</f>
        <v>1131</v>
      </c>
      <c r="O16" s="8">
        <f t="shared" si="4"/>
        <v>1131</v>
      </c>
      <c r="P16" s="8">
        <f>[1]AVAILABILITY!J14</f>
        <v>1131</v>
      </c>
      <c r="Q16" s="8">
        <f t="shared" si="5"/>
        <v>1131</v>
      </c>
      <c r="R16" s="8">
        <f>[1]AVAILABILITY!K14</f>
        <v>565.5</v>
      </c>
      <c r="S16" s="8">
        <f t="shared" si="6"/>
        <v>565.5</v>
      </c>
      <c r="T16" s="8">
        <f>[1]AVAILABILITY!L14</f>
        <v>565.5</v>
      </c>
      <c r="U16" s="8">
        <f t="shared" si="30"/>
        <v>565.5</v>
      </c>
      <c r="V16" s="8">
        <f>[1]AVAILABILITY!M14</f>
        <v>1131</v>
      </c>
      <c r="W16" s="8">
        <f t="shared" si="7"/>
        <v>1131</v>
      </c>
      <c r="X16" s="8">
        <f>[1]AVAILABILITY!N14</f>
        <v>1131</v>
      </c>
      <c r="Y16" s="8">
        <v>777.5</v>
      </c>
      <c r="Z16" s="8">
        <f>[1]AVAILABILITY!O14</f>
        <v>1131</v>
      </c>
      <c r="AA16" s="8">
        <f t="shared" si="9"/>
        <v>1131</v>
      </c>
      <c r="AB16" s="8">
        <f>[1]AVAILABILITY!P14</f>
        <v>1131</v>
      </c>
      <c r="AC16" s="8">
        <f t="shared" si="10"/>
        <v>1131</v>
      </c>
      <c r="AD16" s="8">
        <f>[1]AVAILABILITY!Q14</f>
        <v>1131</v>
      </c>
      <c r="AE16" s="8">
        <f t="shared" si="11"/>
        <v>1131</v>
      </c>
      <c r="AF16" s="8">
        <f>[1]AVAILABILITY!R14</f>
        <v>1131</v>
      </c>
      <c r="AG16" s="8">
        <f t="shared" si="12"/>
        <v>1131</v>
      </c>
      <c r="AH16" s="8">
        <f>[1]AVAILABILITY!S14</f>
        <v>1131</v>
      </c>
      <c r="AI16" s="8">
        <f t="shared" si="13"/>
        <v>1131</v>
      </c>
      <c r="AJ16" s="8">
        <f>[1]AVAILABILITY!T14</f>
        <v>1131</v>
      </c>
      <c r="AK16" s="8">
        <f t="shared" si="14"/>
        <v>1131</v>
      </c>
      <c r="AL16" s="8">
        <f>[1]AVAILABILITY!U14</f>
        <v>1131</v>
      </c>
      <c r="AM16" s="8">
        <f t="shared" si="15"/>
        <v>1131</v>
      </c>
      <c r="AN16" s="8">
        <f>[1]AVAILABILITY!V14</f>
        <v>565.5</v>
      </c>
      <c r="AO16" s="8">
        <f t="shared" si="16"/>
        <v>565.5</v>
      </c>
      <c r="AP16" s="8">
        <f>[1]AVAILABILITY!W14</f>
        <v>565.5</v>
      </c>
      <c r="AQ16" s="8">
        <f t="shared" si="17"/>
        <v>565.5</v>
      </c>
      <c r="AR16" s="8">
        <f>[1]AVAILABILITY!X14</f>
        <v>1131</v>
      </c>
      <c r="AS16" s="8">
        <f t="shared" si="18"/>
        <v>1131</v>
      </c>
      <c r="AT16" s="8">
        <f>[1]AVAILABILITY!Y14</f>
        <v>1131</v>
      </c>
      <c r="AU16" s="8">
        <f t="shared" si="19"/>
        <v>1131</v>
      </c>
      <c r="AV16" s="8">
        <f>[1]AVAILABILITY!Z14</f>
        <v>1131</v>
      </c>
      <c r="AW16" s="8">
        <f t="shared" si="20"/>
        <v>1131</v>
      </c>
      <c r="AX16" s="8">
        <f>[1]AVAILABILITY!AA14</f>
        <v>1131</v>
      </c>
      <c r="AY16" s="8">
        <f t="shared" si="21"/>
        <v>1131</v>
      </c>
      <c r="AZ16" s="8">
        <f>[1]AVAILABILITY!AB14</f>
        <v>1131</v>
      </c>
      <c r="BA16" s="8">
        <f t="shared" si="22"/>
        <v>1131</v>
      </c>
      <c r="BB16" s="8">
        <f>[1]AVAILABILITY!AC14</f>
        <v>1131</v>
      </c>
      <c r="BC16" s="8">
        <f t="shared" si="23"/>
        <v>1131</v>
      </c>
      <c r="BD16" s="8">
        <f>[1]AVAILABILITY!AD14</f>
        <v>1131</v>
      </c>
      <c r="BE16" s="8">
        <f t="shared" si="24"/>
        <v>1131</v>
      </c>
      <c r="BF16" s="8">
        <f>[1]AVAILABILITY!AE14</f>
        <v>1131</v>
      </c>
      <c r="BG16" s="8">
        <f t="shared" si="25"/>
        <v>1131</v>
      </c>
      <c r="BH16" s="8">
        <f>[1]AVAILABILITY!AF14</f>
        <v>1131</v>
      </c>
      <c r="BI16" s="8">
        <f t="shared" si="26"/>
        <v>1131</v>
      </c>
      <c r="BJ16" s="8">
        <f>[1]AVAILABILITY!AG14</f>
        <v>1131</v>
      </c>
      <c r="BK16" s="8">
        <f t="shared" si="27"/>
        <v>1131</v>
      </c>
      <c r="BL16" s="8">
        <f>[1]AVAILABILITY!AH14</f>
        <v>0</v>
      </c>
      <c r="BM16" s="8">
        <f t="shared" si="28"/>
        <v>0</v>
      </c>
    </row>
    <row r="17" spans="1:65" ht="23.25">
      <c r="A17" s="6">
        <v>13</v>
      </c>
      <c r="B17" s="7">
        <v>0.125</v>
      </c>
      <c r="C17" s="7">
        <v>0.13541666666666666</v>
      </c>
      <c r="D17" s="8">
        <f>[1]AVAILABILITY!D15</f>
        <v>1131</v>
      </c>
      <c r="E17" s="8">
        <f t="shared" si="0"/>
        <v>1131</v>
      </c>
      <c r="F17" s="8">
        <f>[1]AVAILABILITY!E15</f>
        <v>1131</v>
      </c>
      <c r="G17" s="8">
        <f t="shared" si="0"/>
        <v>1131</v>
      </c>
      <c r="H17" s="8">
        <f>[1]AVAILABILITY!F15</f>
        <v>1131</v>
      </c>
      <c r="I17" s="8">
        <f t="shared" si="1"/>
        <v>1131</v>
      </c>
      <c r="J17" s="8">
        <f>[1]AVAILABILITY!G15</f>
        <v>1131</v>
      </c>
      <c r="K17" s="8">
        <v>715</v>
      </c>
      <c r="L17" s="8">
        <f>[1]AVAILABILITY!H15</f>
        <v>1131</v>
      </c>
      <c r="M17" s="8">
        <f t="shared" si="3"/>
        <v>1131</v>
      </c>
      <c r="N17" s="8">
        <f>[1]AVAILABILITY!I15</f>
        <v>1131</v>
      </c>
      <c r="O17" s="8">
        <f t="shared" si="4"/>
        <v>1131</v>
      </c>
      <c r="P17" s="8">
        <f>[1]AVAILABILITY!J15</f>
        <v>1131</v>
      </c>
      <c r="Q17" s="8">
        <f t="shared" si="5"/>
        <v>1131</v>
      </c>
      <c r="R17" s="8">
        <f>[1]AVAILABILITY!K15</f>
        <v>565.5</v>
      </c>
      <c r="S17" s="8">
        <f t="shared" si="6"/>
        <v>565.5</v>
      </c>
      <c r="T17" s="8">
        <f>[1]AVAILABILITY!L15</f>
        <v>565.5</v>
      </c>
      <c r="U17" s="8">
        <f t="shared" si="30"/>
        <v>565.5</v>
      </c>
      <c r="V17" s="8">
        <f>[1]AVAILABILITY!M15</f>
        <v>1131</v>
      </c>
      <c r="W17" s="8">
        <f t="shared" si="7"/>
        <v>1131</v>
      </c>
      <c r="X17" s="8">
        <f>[1]AVAILABILITY!N15</f>
        <v>1131</v>
      </c>
      <c r="Y17" s="8">
        <v>745.5</v>
      </c>
      <c r="Z17" s="8">
        <f>[1]AVAILABILITY!O15</f>
        <v>1131</v>
      </c>
      <c r="AA17" s="8">
        <f t="shared" si="9"/>
        <v>1131</v>
      </c>
      <c r="AB17" s="8">
        <f>[1]AVAILABILITY!P15</f>
        <v>1131</v>
      </c>
      <c r="AC17" s="8">
        <f t="shared" si="10"/>
        <v>1131</v>
      </c>
      <c r="AD17" s="8">
        <f>[1]AVAILABILITY!Q15</f>
        <v>1131</v>
      </c>
      <c r="AE17" s="8">
        <f t="shared" si="11"/>
        <v>1131</v>
      </c>
      <c r="AF17" s="8">
        <f>[1]AVAILABILITY!R15</f>
        <v>1131</v>
      </c>
      <c r="AG17" s="8">
        <f t="shared" si="12"/>
        <v>1131</v>
      </c>
      <c r="AH17" s="8">
        <f>[1]AVAILABILITY!S15</f>
        <v>1131</v>
      </c>
      <c r="AI17" s="8">
        <f t="shared" si="13"/>
        <v>1131</v>
      </c>
      <c r="AJ17" s="8">
        <f>[1]AVAILABILITY!T15</f>
        <v>1131</v>
      </c>
      <c r="AK17" s="8">
        <f t="shared" si="14"/>
        <v>1131</v>
      </c>
      <c r="AL17" s="8">
        <f>[1]AVAILABILITY!U15</f>
        <v>1131</v>
      </c>
      <c r="AM17" s="8">
        <f t="shared" si="15"/>
        <v>1131</v>
      </c>
      <c r="AN17" s="8">
        <f>[1]AVAILABILITY!V15</f>
        <v>565.5</v>
      </c>
      <c r="AO17" s="8">
        <f t="shared" si="16"/>
        <v>565.5</v>
      </c>
      <c r="AP17" s="8">
        <f>[1]AVAILABILITY!W15</f>
        <v>565.5</v>
      </c>
      <c r="AQ17" s="8">
        <f t="shared" si="17"/>
        <v>565.5</v>
      </c>
      <c r="AR17" s="8">
        <f>[1]AVAILABILITY!X15</f>
        <v>1131</v>
      </c>
      <c r="AS17" s="8">
        <f t="shared" si="18"/>
        <v>1131</v>
      </c>
      <c r="AT17" s="8">
        <f>[1]AVAILABILITY!Y15</f>
        <v>1131</v>
      </c>
      <c r="AU17" s="8">
        <f t="shared" si="19"/>
        <v>1131</v>
      </c>
      <c r="AV17" s="8">
        <f>[1]AVAILABILITY!Z15</f>
        <v>1131</v>
      </c>
      <c r="AW17" s="8">
        <f t="shared" si="20"/>
        <v>1131</v>
      </c>
      <c r="AX17" s="8">
        <f>[1]AVAILABILITY!AA15</f>
        <v>1131</v>
      </c>
      <c r="AY17" s="8">
        <f t="shared" si="21"/>
        <v>1131</v>
      </c>
      <c r="AZ17" s="8">
        <f>[1]AVAILABILITY!AB15</f>
        <v>1131</v>
      </c>
      <c r="BA17" s="8">
        <f t="shared" si="22"/>
        <v>1131</v>
      </c>
      <c r="BB17" s="8">
        <f>[1]AVAILABILITY!AC15</f>
        <v>1131</v>
      </c>
      <c r="BC17" s="8">
        <f t="shared" si="23"/>
        <v>1131</v>
      </c>
      <c r="BD17" s="8">
        <f>[1]AVAILABILITY!AD15</f>
        <v>1131</v>
      </c>
      <c r="BE17" s="8">
        <f t="shared" si="24"/>
        <v>1131</v>
      </c>
      <c r="BF17" s="8">
        <f>[1]AVAILABILITY!AE15</f>
        <v>1131</v>
      </c>
      <c r="BG17" s="8">
        <f t="shared" si="25"/>
        <v>1131</v>
      </c>
      <c r="BH17" s="8">
        <f>[1]AVAILABILITY!AF15</f>
        <v>1131</v>
      </c>
      <c r="BI17" s="8">
        <f t="shared" si="26"/>
        <v>1131</v>
      </c>
      <c r="BJ17" s="8">
        <f>[1]AVAILABILITY!AG15</f>
        <v>1131</v>
      </c>
      <c r="BK17" s="8">
        <f t="shared" si="27"/>
        <v>1131</v>
      </c>
      <c r="BL17" s="8">
        <f>[1]AVAILABILITY!AH15</f>
        <v>0</v>
      </c>
      <c r="BM17" s="8">
        <f t="shared" si="28"/>
        <v>0</v>
      </c>
    </row>
    <row r="18" spans="1:65" ht="23.25">
      <c r="A18" s="6">
        <v>14</v>
      </c>
      <c r="B18" s="7">
        <v>0.13541666666666666</v>
      </c>
      <c r="C18" s="7">
        <v>0.14583333333333334</v>
      </c>
      <c r="D18" s="8">
        <f>[1]AVAILABILITY!D16</f>
        <v>1131</v>
      </c>
      <c r="E18" s="8">
        <f t="shared" si="0"/>
        <v>1131</v>
      </c>
      <c r="F18" s="8">
        <f>[1]AVAILABILITY!E16</f>
        <v>1131</v>
      </c>
      <c r="G18" s="8">
        <f t="shared" si="0"/>
        <v>1131</v>
      </c>
      <c r="H18" s="8">
        <f>[1]AVAILABILITY!F16</f>
        <v>1131</v>
      </c>
      <c r="I18" s="8">
        <f t="shared" si="1"/>
        <v>1131</v>
      </c>
      <c r="J18" s="8">
        <f>[1]AVAILABILITY!G16</f>
        <v>1131</v>
      </c>
      <c r="K18" s="8">
        <v>715</v>
      </c>
      <c r="L18" s="8">
        <f>[1]AVAILABILITY!H16</f>
        <v>1131</v>
      </c>
      <c r="M18" s="8">
        <f t="shared" si="3"/>
        <v>1131</v>
      </c>
      <c r="N18" s="8">
        <f>[1]AVAILABILITY!I16</f>
        <v>1131</v>
      </c>
      <c r="O18" s="8">
        <f t="shared" si="4"/>
        <v>1131</v>
      </c>
      <c r="P18" s="8">
        <f>[1]AVAILABILITY!J16</f>
        <v>1131</v>
      </c>
      <c r="Q18" s="8">
        <f t="shared" si="5"/>
        <v>1131</v>
      </c>
      <c r="R18" s="8">
        <f>[1]AVAILABILITY!K16</f>
        <v>565.5</v>
      </c>
      <c r="S18" s="8">
        <f t="shared" si="6"/>
        <v>565.5</v>
      </c>
      <c r="T18" s="8">
        <f>[1]AVAILABILITY!L16</f>
        <v>565.5</v>
      </c>
      <c r="U18" s="8">
        <f t="shared" si="30"/>
        <v>565.5</v>
      </c>
      <c r="V18" s="8">
        <f>[1]AVAILABILITY!M16</f>
        <v>1131</v>
      </c>
      <c r="W18" s="8">
        <f t="shared" si="7"/>
        <v>1131</v>
      </c>
      <c r="X18" s="8">
        <f>[1]AVAILABILITY!N16</f>
        <v>1131</v>
      </c>
      <c r="Y18" s="8">
        <v>715</v>
      </c>
      <c r="Z18" s="8">
        <f>[1]AVAILABILITY!O16</f>
        <v>1131</v>
      </c>
      <c r="AA18" s="8">
        <f t="shared" si="9"/>
        <v>1131</v>
      </c>
      <c r="AB18" s="8">
        <f>[1]AVAILABILITY!P16</f>
        <v>1131</v>
      </c>
      <c r="AC18" s="8">
        <f t="shared" si="10"/>
        <v>1131</v>
      </c>
      <c r="AD18" s="8">
        <f>[1]AVAILABILITY!Q16</f>
        <v>1131</v>
      </c>
      <c r="AE18" s="8">
        <f t="shared" si="11"/>
        <v>1131</v>
      </c>
      <c r="AF18" s="8">
        <f>[1]AVAILABILITY!R16</f>
        <v>1131</v>
      </c>
      <c r="AG18" s="8">
        <f t="shared" si="12"/>
        <v>1131</v>
      </c>
      <c r="AH18" s="8">
        <f>[1]AVAILABILITY!S16</f>
        <v>1131</v>
      </c>
      <c r="AI18" s="8">
        <f t="shared" si="13"/>
        <v>1131</v>
      </c>
      <c r="AJ18" s="8">
        <f>[1]AVAILABILITY!T16</f>
        <v>1131</v>
      </c>
      <c r="AK18" s="8">
        <f t="shared" si="14"/>
        <v>1131</v>
      </c>
      <c r="AL18" s="8">
        <f>[1]AVAILABILITY!U16</f>
        <v>1131</v>
      </c>
      <c r="AM18" s="8">
        <f t="shared" si="15"/>
        <v>1131</v>
      </c>
      <c r="AN18" s="8">
        <f>[1]AVAILABILITY!V16</f>
        <v>565.5</v>
      </c>
      <c r="AO18" s="8">
        <f t="shared" si="16"/>
        <v>565.5</v>
      </c>
      <c r="AP18" s="8">
        <f>[1]AVAILABILITY!W16</f>
        <v>565.5</v>
      </c>
      <c r="AQ18" s="8">
        <f t="shared" si="17"/>
        <v>565.5</v>
      </c>
      <c r="AR18" s="8">
        <f>[1]AVAILABILITY!X16</f>
        <v>1131</v>
      </c>
      <c r="AS18" s="8">
        <f t="shared" si="18"/>
        <v>1131</v>
      </c>
      <c r="AT18" s="8">
        <f>[1]AVAILABILITY!Y16</f>
        <v>1131</v>
      </c>
      <c r="AU18" s="8">
        <f t="shared" si="19"/>
        <v>1131</v>
      </c>
      <c r="AV18" s="8">
        <f>[1]AVAILABILITY!Z16</f>
        <v>1131</v>
      </c>
      <c r="AW18" s="8">
        <f t="shared" si="20"/>
        <v>1131</v>
      </c>
      <c r="AX18" s="8">
        <f>[1]AVAILABILITY!AA16</f>
        <v>1131</v>
      </c>
      <c r="AY18" s="8">
        <f t="shared" si="21"/>
        <v>1131</v>
      </c>
      <c r="AZ18" s="8">
        <f>[1]AVAILABILITY!AB16</f>
        <v>1131</v>
      </c>
      <c r="BA18" s="8">
        <f t="shared" si="22"/>
        <v>1131</v>
      </c>
      <c r="BB18" s="8">
        <f>[1]AVAILABILITY!AC16</f>
        <v>1131</v>
      </c>
      <c r="BC18" s="8">
        <f t="shared" si="23"/>
        <v>1131</v>
      </c>
      <c r="BD18" s="8">
        <f>[1]AVAILABILITY!AD16</f>
        <v>1131</v>
      </c>
      <c r="BE18" s="8">
        <f t="shared" si="24"/>
        <v>1131</v>
      </c>
      <c r="BF18" s="8">
        <f>[1]AVAILABILITY!AE16</f>
        <v>1131</v>
      </c>
      <c r="BG18" s="8">
        <f t="shared" si="25"/>
        <v>1131</v>
      </c>
      <c r="BH18" s="8">
        <f>[1]AVAILABILITY!AF16</f>
        <v>1131</v>
      </c>
      <c r="BI18" s="8">
        <f t="shared" si="26"/>
        <v>1131</v>
      </c>
      <c r="BJ18" s="8">
        <f>[1]AVAILABILITY!AG16</f>
        <v>1131</v>
      </c>
      <c r="BK18" s="8">
        <f t="shared" si="27"/>
        <v>1131</v>
      </c>
      <c r="BL18" s="8">
        <f>[1]AVAILABILITY!AH16</f>
        <v>0</v>
      </c>
      <c r="BM18" s="8">
        <f t="shared" si="28"/>
        <v>0</v>
      </c>
    </row>
    <row r="19" spans="1:65" ht="23.25">
      <c r="A19" s="6">
        <v>15</v>
      </c>
      <c r="B19" s="7">
        <v>0.14583333333333334</v>
      </c>
      <c r="C19" s="7">
        <v>0.15625</v>
      </c>
      <c r="D19" s="8">
        <f>[1]AVAILABILITY!D17</f>
        <v>1131</v>
      </c>
      <c r="E19" s="8">
        <f t="shared" si="0"/>
        <v>1131</v>
      </c>
      <c r="F19" s="8">
        <f>[1]AVAILABILITY!E17</f>
        <v>1131</v>
      </c>
      <c r="G19" s="8">
        <f t="shared" si="0"/>
        <v>1131</v>
      </c>
      <c r="H19" s="8">
        <f>[1]AVAILABILITY!F17</f>
        <v>1131</v>
      </c>
      <c r="I19" s="8">
        <f t="shared" si="1"/>
        <v>1131</v>
      </c>
      <c r="J19" s="8">
        <f>[1]AVAILABILITY!G17</f>
        <v>1131</v>
      </c>
      <c r="K19" s="8">
        <v>715</v>
      </c>
      <c r="L19" s="8">
        <f>[1]AVAILABILITY!H17</f>
        <v>1131</v>
      </c>
      <c r="M19" s="8">
        <f t="shared" si="3"/>
        <v>1131</v>
      </c>
      <c r="N19" s="8">
        <f>[1]AVAILABILITY!I17</f>
        <v>1131</v>
      </c>
      <c r="O19" s="8">
        <f t="shared" si="4"/>
        <v>1131</v>
      </c>
      <c r="P19" s="8">
        <f>[1]AVAILABILITY!J17</f>
        <v>1131</v>
      </c>
      <c r="Q19" s="8">
        <f t="shared" si="5"/>
        <v>1131</v>
      </c>
      <c r="R19" s="8">
        <f>[1]AVAILABILITY!K17</f>
        <v>565.5</v>
      </c>
      <c r="S19" s="8">
        <f t="shared" si="6"/>
        <v>565.5</v>
      </c>
      <c r="T19" s="8">
        <f>[1]AVAILABILITY!L17</f>
        <v>565.5</v>
      </c>
      <c r="U19" s="8">
        <f t="shared" si="30"/>
        <v>565.5</v>
      </c>
      <c r="V19" s="8">
        <f>[1]AVAILABILITY!M17</f>
        <v>1131</v>
      </c>
      <c r="W19" s="8">
        <f t="shared" si="7"/>
        <v>1131</v>
      </c>
      <c r="X19" s="8">
        <f>[1]AVAILABILITY!N17</f>
        <v>1131</v>
      </c>
      <c r="Y19" s="8">
        <v>715</v>
      </c>
      <c r="Z19" s="8">
        <f>[1]AVAILABILITY!O17</f>
        <v>1131</v>
      </c>
      <c r="AA19" s="8">
        <f t="shared" si="9"/>
        <v>1131</v>
      </c>
      <c r="AB19" s="8">
        <f>[1]AVAILABILITY!P17</f>
        <v>1131</v>
      </c>
      <c r="AC19" s="8">
        <f t="shared" si="10"/>
        <v>1131</v>
      </c>
      <c r="AD19" s="8">
        <f>[1]AVAILABILITY!Q17</f>
        <v>1131</v>
      </c>
      <c r="AE19" s="8">
        <f t="shared" si="11"/>
        <v>1131</v>
      </c>
      <c r="AF19" s="8">
        <f>[1]AVAILABILITY!R17</f>
        <v>1131</v>
      </c>
      <c r="AG19" s="8">
        <f t="shared" si="12"/>
        <v>1131</v>
      </c>
      <c r="AH19" s="8">
        <f>[1]AVAILABILITY!S17</f>
        <v>1131</v>
      </c>
      <c r="AI19" s="8">
        <f t="shared" si="13"/>
        <v>1131</v>
      </c>
      <c r="AJ19" s="8">
        <f>[1]AVAILABILITY!T17</f>
        <v>1131</v>
      </c>
      <c r="AK19" s="8">
        <f t="shared" si="14"/>
        <v>1131</v>
      </c>
      <c r="AL19" s="8">
        <f>[1]AVAILABILITY!U17</f>
        <v>1131</v>
      </c>
      <c r="AM19" s="8">
        <f t="shared" si="15"/>
        <v>1131</v>
      </c>
      <c r="AN19" s="8">
        <f>[1]AVAILABILITY!V17</f>
        <v>565.5</v>
      </c>
      <c r="AO19" s="8">
        <f t="shared" si="16"/>
        <v>565.5</v>
      </c>
      <c r="AP19" s="8">
        <f>[1]AVAILABILITY!W17</f>
        <v>565.5</v>
      </c>
      <c r="AQ19" s="8">
        <f t="shared" si="17"/>
        <v>565.5</v>
      </c>
      <c r="AR19" s="8">
        <f>[1]AVAILABILITY!X17</f>
        <v>1131</v>
      </c>
      <c r="AS19" s="8">
        <f t="shared" si="18"/>
        <v>1131</v>
      </c>
      <c r="AT19" s="8">
        <f>[1]AVAILABILITY!Y17</f>
        <v>1131</v>
      </c>
      <c r="AU19" s="8">
        <f t="shared" si="19"/>
        <v>1131</v>
      </c>
      <c r="AV19" s="8">
        <f>[1]AVAILABILITY!Z17</f>
        <v>1131</v>
      </c>
      <c r="AW19" s="8">
        <f t="shared" si="20"/>
        <v>1131</v>
      </c>
      <c r="AX19" s="8">
        <f>[1]AVAILABILITY!AA17</f>
        <v>1131</v>
      </c>
      <c r="AY19" s="8">
        <f t="shared" si="21"/>
        <v>1131</v>
      </c>
      <c r="AZ19" s="8">
        <f>[1]AVAILABILITY!AB17</f>
        <v>1131</v>
      </c>
      <c r="BA19" s="8">
        <f t="shared" si="22"/>
        <v>1131</v>
      </c>
      <c r="BB19" s="8">
        <f>[1]AVAILABILITY!AC17</f>
        <v>1131</v>
      </c>
      <c r="BC19" s="8">
        <f t="shared" si="23"/>
        <v>1131</v>
      </c>
      <c r="BD19" s="8">
        <f>[1]AVAILABILITY!AD17</f>
        <v>1131</v>
      </c>
      <c r="BE19" s="8">
        <f t="shared" si="24"/>
        <v>1131</v>
      </c>
      <c r="BF19" s="8">
        <f>[1]AVAILABILITY!AE17</f>
        <v>1131</v>
      </c>
      <c r="BG19" s="8">
        <f t="shared" si="25"/>
        <v>1131</v>
      </c>
      <c r="BH19" s="8">
        <f>[1]AVAILABILITY!AF17</f>
        <v>1131</v>
      </c>
      <c r="BI19" s="8">
        <f t="shared" si="26"/>
        <v>1131</v>
      </c>
      <c r="BJ19" s="8">
        <f>[1]AVAILABILITY!AG17</f>
        <v>1131</v>
      </c>
      <c r="BK19" s="8">
        <f t="shared" si="27"/>
        <v>1131</v>
      </c>
      <c r="BL19" s="8">
        <f>[1]AVAILABILITY!AH17</f>
        <v>0</v>
      </c>
      <c r="BM19" s="8">
        <f t="shared" si="28"/>
        <v>0</v>
      </c>
    </row>
    <row r="20" spans="1:65" ht="23.25">
      <c r="A20" s="6">
        <v>16</v>
      </c>
      <c r="B20" s="7">
        <v>0.15625</v>
      </c>
      <c r="C20" s="7">
        <v>0.16666666666666666</v>
      </c>
      <c r="D20" s="8">
        <f>[1]AVAILABILITY!D18</f>
        <v>1131</v>
      </c>
      <c r="E20" s="8">
        <f t="shared" si="0"/>
        <v>1131</v>
      </c>
      <c r="F20" s="8">
        <f>[1]AVAILABILITY!E18</f>
        <v>1131</v>
      </c>
      <c r="G20" s="8">
        <f t="shared" si="0"/>
        <v>1131</v>
      </c>
      <c r="H20" s="8">
        <f>[1]AVAILABILITY!F18</f>
        <v>1131</v>
      </c>
      <c r="I20" s="8">
        <f t="shared" si="1"/>
        <v>1131</v>
      </c>
      <c r="J20" s="8">
        <f>[1]AVAILABILITY!G18</f>
        <v>1131</v>
      </c>
      <c r="K20" s="8">
        <v>715</v>
      </c>
      <c r="L20" s="8">
        <f>[1]AVAILABILITY!H18</f>
        <v>1131</v>
      </c>
      <c r="M20" s="8">
        <f t="shared" si="3"/>
        <v>1131</v>
      </c>
      <c r="N20" s="8">
        <f>[1]AVAILABILITY!I18</f>
        <v>1131</v>
      </c>
      <c r="O20" s="8">
        <f t="shared" si="4"/>
        <v>1131</v>
      </c>
      <c r="P20" s="8">
        <f>[1]AVAILABILITY!J18</f>
        <v>1131</v>
      </c>
      <c r="Q20" s="8">
        <f t="shared" si="5"/>
        <v>1131</v>
      </c>
      <c r="R20" s="8">
        <f>[1]AVAILABILITY!K18</f>
        <v>565.5</v>
      </c>
      <c r="S20" s="8">
        <f t="shared" si="6"/>
        <v>565.5</v>
      </c>
      <c r="T20" s="8">
        <f>[1]AVAILABILITY!L18</f>
        <v>565.5</v>
      </c>
      <c r="U20" s="8">
        <f t="shared" si="30"/>
        <v>565.5</v>
      </c>
      <c r="V20" s="8">
        <f>[1]AVAILABILITY!M18</f>
        <v>1131</v>
      </c>
      <c r="W20" s="8">
        <f t="shared" si="7"/>
        <v>1131</v>
      </c>
      <c r="X20" s="8">
        <f>[1]AVAILABILITY!N18</f>
        <v>1131</v>
      </c>
      <c r="Y20" s="8">
        <v>715</v>
      </c>
      <c r="Z20" s="8">
        <f>[1]AVAILABILITY!O18</f>
        <v>1131</v>
      </c>
      <c r="AA20" s="8">
        <f t="shared" si="9"/>
        <v>1131</v>
      </c>
      <c r="AB20" s="8">
        <f>[1]AVAILABILITY!P18</f>
        <v>1131</v>
      </c>
      <c r="AC20" s="8">
        <f t="shared" si="10"/>
        <v>1131</v>
      </c>
      <c r="AD20" s="8">
        <f>[1]AVAILABILITY!Q18</f>
        <v>1131</v>
      </c>
      <c r="AE20" s="8">
        <f t="shared" si="11"/>
        <v>1131</v>
      </c>
      <c r="AF20" s="8">
        <f>[1]AVAILABILITY!R18</f>
        <v>1131</v>
      </c>
      <c r="AG20" s="8">
        <f t="shared" si="12"/>
        <v>1131</v>
      </c>
      <c r="AH20" s="8">
        <f>[1]AVAILABILITY!S18</f>
        <v>1131</v>
      </c>
      <c r="AI20" s="8">
        <f t="shared" si="13"/>
        <v>1131</v>
      </c>
      <c r="AJ20" s="8">
        <f>[1]AVAILABILITY!T18</f>
        <v>1131</v>
      </c>
      <c r="AK20" s="8">
        <f t="shared" si="14"/>
        <v>1131</v>
      </c>
      <c r="AL20" s="8">
        <f>[1]AVAILABILITY!U18</f>
        <v>1131</v>
      </c>
      <c r="AM20" s="8">
        <f t="shared" si="15"/>
        <v>1131</v>
      </c>
      <c r="AN20" s="8">
        <f>[1]AVAILABILITY!V18</f>
        <v>565.5</v>
      </c>
      <c r="AO20" s="8">
        <f t="shared" si="16"/>
        <v>565.5</v>
      </c>
      <c r="AP20" s="8">
        <f>[1]AVAILABILITY!W18</f>
        <v>565.5</v>
      </c>
      <c r="AQ20" s="8">
        <f t="shared" si="17"/>
        <v>565.5</v>
      </c>
      <c r="AR20" s="8">
        <f>[1]AVAILABILITY!X18</f>
        <v>1131</v>
      </c>
      <c r="AS20" s="8">
        <f t="shared" si="18"/>
        <v>1131</v>
      </c>
      <c r="AT20" s="8">
        <f>[1]AVAILABILITY!Y18</f>
        <v>1131</v>
      </c>
      <c r="AU20" s="8">
        <f t="shared" si="19"/>
        <v>1131</v>
      </c>
      <c r="AV20" s="8">
        <f>[1]AVAILABILITY!Z18</f>
        <v>1131</v>
      </c>
      <c r="AW20" s="8">
        <f t="shared" si="20"/>
        <v>1131</v>
      </c>
      <c r="AX20" s="8">
        <f>[1]AVAILABILITY!AA18</f>
        <v>1131</v>
      </c>
      <c r="AY20" s="8">
        <f t="shared" si="21"/>
        <v>1131</v>
      </c>
      <c r="AZ20" s="8">
        <f>[1]AVAILABILITY!AB18</f>
        <v>1131</v>
      </c>
      <c r="BA20" s="8">
        <f t="shared" si="22"/>
        <v>1131</v>
      </c>
      <c r="BB20" s="8">
        <f>[1]AVAILABILITY!AC18</f>
        <v>1131</v>
      </c>
      <c r="BC20" s="8">
        <f t="shared" si="23"/>
        <v>1131</v>
      </c>
      <c r="BD20" s="8">
        <f>[1]AVAILABILITY!AD18</f>
        <v>1131</v>
      </c>
      <c r="BE20" s="8">
        <f t="shared" si="24"/>
        <v>1131</v>
      </c>
      <c r="BF20" s="8">
        <f>[1]AVAILABILITY!AE18</f>
        <v>1131</v>
      </c>
      <c r="BG20" s="8">
        <f t="shared" si="25"/>
        <v>1131</v>
      </c>
      <c r="BH20" s="8">
        <f>[1]AVAILABILITY!AF18</f>
        <v>1131</v>
      </c>
      <c r="BI20" s="8">
        <f t="shared" si="26"/>
        <v>1131</v>
      </c>
      <c r="BJ20" s="8">
        <f>[1]AVAILABILITY!AG18</f>
        <v>1131</v>
      </c>
      <c r="BK20" s="8">
        <f t="shared" si="27"/>
        <v>1131</v>
      </c>
      <c r="BL20" s="8">
        <f>[1]AVAILABILITY!AH18</f>
        <v>0</v>
      </c>
      <c r="BM20" s="8">
        <f t="shared" si="28"/>
        <v>0</v>
      </c>
    </row>
    <row r="21" spans="1:65" ht="23.25">
      <c r="A21" s="6">
        <v>17</v>
      </c>
      <c r="B21" s="7">
        <v>0.16666666666666666</v>
      </c>
      <c r="C21" s="7">
        <v>0.17708333333333334</v>
      </c>
      <c r="D21" s="8">
        <f>[1]AVAILABILITY!D19</f>
        <v>1131</v>
      </c>
      <c r="E21" s="8">
        <f t="shared" si="0"/>
        <v>1131</v>
      </c>
      <c r="F21" s="8">
        <f>[1]AVAILABILITY!E19</f>
        <v>1131</v>
      </c>
      <c r="G21" s="8">
        <f t="shared" si="0"/>
        <v>1131</v>
      </c>
      <c r="H21" s="8">
        <f>[1]AVAILABILITY!F19</f>
        <v>1131</v>
      </c>
      <c r="I21" s="8">
        <f t="shared" si="1"/>
        <v>1131</v>
      </c>
      <c r="J21" s="8">
        <f>[1]AVAILABILITY!G19</f>
        <v>1131</v>
      </c>
      <c r="K21" s="8">
        <v>715</v>
      </c>
      <c r="L21" s="8">
        <f>[1]AVAILABILITY!H19</f>
        <v>1131</v>
      </c>
      <c r="M21" s="8">
        <f t="shared" si="3"/>
        <v>1131</v>
      </c>
      <c r="N21" s="8">
        <f>[1]AVAILABILITY!I19</f>
        <v>1131</v>
      </c>
      <c r="O21" s="8">
        <f t="shared" si="4"/>
        <v>1131</v>
      </c>
      <c r="P21" s="8">
        <f>[1]AVAILABILITY!J19</f>
        <v>1131</v>
      </c>
      <c r="Q21" s="8">
        <f t="shared" si="5"/>
        <v>1131</v>
      </c>
      <c r="R21" s="8">
        <f>[1]AVAILABILITY!K19</f>
        <v>565.5</v>
      </c>
      <c r="S21" s="8">
        <f t="shared" si="6"/>
        <v>565.5</v>
      </c>
      <c r="T21" s="8">
        <f>[1]AVAILABILITY!L19</f>
        <v>565.5</v>
      </c>
      <c r="U21" s="8">
        <f t="shared" si="30"/>
        <v>565.5</v>
      </c>
      <c r="V21" s="8">
        <f>[1]AVAILABILITY!M19</f>
        <v>1131</v>
      </c>
      <c r="W21" s="8">
        <f t="shared" si="7"/>
        <v>1131</v>
      </c>
      <c r="X21" s="8">
        <f>[1]AVAILABILITY!N19</f>
        <v>1131</v>
      </c>
      <c r="Y21" s="8">
        <v>715</v>
      </c>
      <c r="Z21" s="8">
        <f>[1]AVAILABILITY!O19</f>
        <v>1131</v>
      </c>
      <c r="AA21" s="8">
        <f t="shared" si="9"/>
        <v>1131</v>
      </c>
      <c r="AB21" s="8">
        <f>[1]AVAILABILITY!P19</f>
        <v>1131</v>
      </c>
      <c r="AC21" s="8">
        <f t="shared" si="10"/>
        <v>1131</v>
      </c>
      <c r="AD21" s="8">
        <f>[1]AVAILABILITY!Q19</f>
        <v>1131</v>
      </c>
      <c r="AE21" s="8">
        <f t="shared" si="11"/>
        <v>1131</v>
      </c>
      <c r="AF21" s="8">
        <f>[1]AVAILABILITY!R19</f>
        <v>1131</v>
      </c>
      <c r="AG21" s="8">
        <f t="shared" si="12"/>
        <v>1131</v>
      </c>
      <c r="AH21" s="8">
        <f>[1]AVAILABILITY!S19</f>
        <v>1131</v>
      </c>
      <c r="AI21" s="8">
        <f t="shared" si="13"/>
        <v>1131</v>
      </c>
      <c r="AJ21" s="8">
        <f>[1]AVAILABILITY!T19</f>
        <v>1131</v>
      </c>
      <c r="AK21" s="8">
        <f t="shared" si="14"/>
        <v>1131</v>
      </c>
      <c r="AL21" s="8">
        <f>[1]AVAILABILITY!U19</f>
        <v>1131</v>
      </c>
      <c r="AM21" s="8">
        <f t="shared" si="15"/>
        <v>1131</v>
      </c>
      <c r="AN21" s="8">
        <f>[1]AVAILABILITY!V19</f>
        <v>565.5</v>
      </c>
      <c r="AO21" s="8">
        <f t="shared" si="16"/>
        <v>565.5</v>
      </c>
      <c r="AP21" s="8">
        <f>[1]AVAILABILITY!W19</f>
        <v>565.5</v>
      </c>
      <c r="AQ21" s="8">
        <f t="shared" si="17"/>
        <v>565.5</v>
      </c>
      <c r="AR21" s="8">
        <f>[1]AVAILABILITY!X19</f>
        <v>1131</v>
      </c>
      <c r="AS21" s="8">
        <f t="shared" si="18"/>
        <v>1131</v>
      </c>
      <c r="AT21" s="8">
        <f>[1]AVAILABILITY!Y19</f>
        <v>1131</v>
      </c>
      <c r="AU21" s="8">
        <f t="shared" si="19"/>
        <v>1131</v>
      </c>
      <c r="AV21" s="8">
        <f>[1]AVAILABILITY!Z19</f>
        <v>1131</v>
      </c>
      <c r="AW21" s="8">
        <f t="shared" si="20"/>
        <v>1131</v>
      </c>
      <c r="AX21" s="8">
        <f>[1]AVAILABILITY!AA19</f>
        <v>1131</v>
      </c>
      <c r="AY21" s="8">
        <f t="shared" si="21"/>
        <v>1131</v>
      </c>
      <c r="AZ21" s="8">
        <f>[1]AVAILABILITY!AB19</f>
        <v>1131</v>
      </c>
      <c r="BA21" s="8">
        <f t="shared" si="22"/>
        <v>1131</v>
      </c>
      <c r="BB21" s="8">
        <f>[1]AVAILABILITY!AC19</f>
        <v>1131</v>
      </c>
      <c r="BC21" s="8">
        <f t="shared" si="23"/>
        <v>1131</v>
      </c>
      <c r="BD21" s="8">
        <f>[1]AVAILABILITY!AD19</f>
        <v>1131</v>
      </c>
      <c r="BE21" s="8">
        <f t="shared" si="24"/>
        <v>1131</v>
      </c>
      <c r="BF21" s="8">
        <f>[1]AVAILABILITY!AE19</f>
        <v>1131</v>
      </c>
      <c r="BG21" s="8">
        <f t="shared" si="25"/>
        <v>1131</v>
      </c>
      <c r="BH21" s="8">
        <f>[1]AVAILABILITY!AF19</f>
        <v>1131</v>
      </c>
      <c r="BI21" s="8">
        <f t="shared" si="26"/>
        <v>1131</v>
      </c>
      <c r="BJ21" s="8">
        <f>[1]AVAILABILITY!AG19</f>
        <v>1131</v>
      </c>
      <c r="BK21" s="8">
        <f t="shared" si="27"/>
        <v>1131</v>
      </c>
      <c r="BL21" s="8">
        <f>[1]AVAILABILITY!AH19</f>
        <v>0</v>
      </c>
      <c r="BM21" s="8">
        <f t="shared" si="28"/>
        <v>0</v>
      </c>
    </row>
    <row r="22" spans="1:65" ht="23.25">
      <c r="A22" s="6">
        <v>18</v>
      </c>
      <c r="B22" s="7">
        <v>0.17708333333333334</v>
      </c>
      <c r="C22" s="7">
        <v>0.1875</v>
      </c>
      <c r="D22" s="8">
        <f>[1]AVAILABILITY!D20</f>
        <v>1131</v>
      </c>
      <c r="E22" s="8">
        <f t="shared" si="0"/>
        <v>1131</v>
      </c>
      <c r="F22" s="8">
        <f>[1]AVAILABILITY!E20</f>
        <v>1131</v>
      </c>
      <c r="G22" s="8">
        <f t="shared" si="0"/>
        <v>1131</v>
      </c>
      <c r="H22" s="8">
        <f>[1]AVAILABILITY!F20</f>
        <v>1131</v>
      </c>
      <c r="I22" s="8">
        <f t="shared" si="1"/>
        <v>1131</v>
      </c>
      <c r="J22" s="8">
        <f>[1]AVAILABILITY!G20</f>
        <v>1131</v>
      </c>
      <c r="K22" s="8">
        <v>715</v>
      </c>
      <c r="L22" s="8">
        <f>[1]AVAILABILITY!H20</f>
        <v>1131</v>
      </c>
      <c r="M22" s="8">
        <f t="shared" si="3"/>
        <v>1131</v>
      </c>
      <c r="N22" s="8">
        <f>[1]AVAILABILITY!I20</f>
        <v>1131</v>
      </c>
      <c r="O22" s="8">
        <f t="shared" si="4"/>
        <v>1131</v>
      </c>
      <c r="P22" s="8">
        <f>[1]AVAILABILITY!J20</f>
        <v>1131</v>
      </c>
      <c r="Q22" s="8">
        <f t="shared" si="5"/>
        <v>1131</v>
      </c>
      <c r="R22" s="8">
        <f>[1]AVAILABILITY!K20</f>
        <v>565.5</v>
      </c>
      <c r="S22" s="8">
        <f t="shared" si="6"/>
        <v>565.5</v>
      </c>
      <c r="T22" s="8">
        <f>[1]AVAILABILITY!L20</f>
        <v>565.5</v>
      </c>
      <c r="U22" s="8">
        <f t="shared" si="30"/>
        <v>565.5</v>
      </c>
      <c r="V22" s="8">
        <f>[1]AVAILABILITY!M20</f>
        <v>1131</v>
      </c>
      <c r="W22" s="8">
        <f t="shared" si="7"/>
        <v>1131</v>
      </c>
      <c r="X22" s="8">
        <f>[1]AVAILABILITY!N20</f>
        <v>1131</v>
      </c>
      <c r="Y22" s="8">
        <v>715</v>
      </c>
      <c r="Z22" s="8">
        <f>[1]AVAILABILITY!O20</f>
        <v>1131</v>
      </c>
      <c r="AA22" s="8">
        <f t="shared" si="9"/>
        <v>1131</v>
      </c>
      <c r="AB22" s="8">
        <f>[1]AVAILABILITY!P20</f>
        <v>1131</v>
      </c>
      <c r="AC22" s="8">
        <f t="shared" si="10"/>
        <v>1131</v>
      </c>
      <c r="AD22" s="8">
        <f>[1]AVAILABILITY!Q20</f>
        <v>1131</v>
      </c>
      <c r="AE22" s="8">
        <f t="shared" si="11"/>
        <v>1131</v>
      </c>
      <c r="AF22" s="8">
        <f>[1]AVAILABILITY!R20</f>
        <v>1131</v>
      </c>
      <c r="AG22" s="8">
        <f t="shared" si="12"/>
        <v>1131</v>
      </c>
      <c r="AH22" s="8">
        <f>[1]AVAILABILITY!S20</f>
        <v>1131</v>
      </c>
      <c r="AI22" s="8">
        <f t="shared" si="13"/>
        <v>1131</v>
      </c>
      <c r="AJ22" s="8">
        <f>[1]AVAILABILITY!T20</f>
        <v>1131</v>
      </c>
      <c r="AK22" s="8">
        <f t="shared" si="14"/>
        <v>1131</v>
      </c>
      <c r="AL22" s="8">
        <f>[1]AVAILABILITY!U20</f>
        <v>1131</v>
      </c>
      <c r="AM22" s="8">
        <f t="shared" si="15"/>
        <v>1131</v>
      </c>
      <c r="AN22" s="8">
        <f>[1]AVAILABILITY!V20</f>
        <v>565.5</v>
      </c>
      <c r="AO22" s="8">
        <f t="shared" si="16"/>
        <v>565.5</v>
      </c>
      <c r="AP22" s="8">
        <f>[1]AVAILABILITY!W20</f>
        <v>565.5</v>
      </c>
      <c r="AQ22" s="8">
        <f t="shared" si="17"/>
        <v>565.5</v>
      </c>
      <c r="AR22" s="8">
        <f>[1]AVAILABILITY!X20</f>
        <v>1131</v>
      </c>
      <c r="AS22" s="8">
        <f t="shared" si="18"/>
        <v>1131</v>
      </c>
      <c r="AT22" s="8">
        <f>[1]AVAILABILITY!Y20</f>
        <v>1131</v>
      </c>
      <c r="AU22" s="8">
        <f t="shared" si="19"/>
        <v>1131</v>
      </c>
      <c r="AV22" s="8">
        <f>[1]AVAILABILITY!Z20</f>
        <v>1131</v>
      </c>
      <c r="AW22" s="8">
        <f t="shared" si="20"/>
        <v>1131</v>
      </c>
      <c r="AX22" s="8">
        <f>[1]AVAILABILITY!AA20</f>
        <v>1131</v>
      </c>
      <c r="AY22" s="8">
        <f t="shared" si="21"/>
        <v>1131</v>
      </c>
      <c r="AZ22" s="8">
        <f>[1]AVAILABILITY!AB20</f>
        <v>1131</v>
      </c>
      <c r="BA22" s="8">
        <f t="shared" si="22"/>
        <v>1131</v>
      </c>
      <c r="BB22" s="8">
        <f>[1]AVAILABILITY!AC20</f>
        <v>1131</v>
      </c>
      <c r="BC22" s="8">
        <f t="shared" si="23"/>
        <v>1131</v>
      </c>
      <c r="BD22" s="8">
        <f>[1]AVAILABILITY!AD20</f>
        <v>1131</v>
      </c>
      <c r="BE22" s="8">
        <f t="shared" si="24"/>
        <v>1131</v>
      </c>
      <c r="BF22" s="8">
        <f>[1]AVAILABILITY!AE20</f>
        <v>1131</v>
      </c>
      <c r="BG22" s="8">
        <f t="shared" si="25"/>
        <v>1131</v>
      </c>
      <c r="BH22" s="8">
        <f>[1]AVAILABILITY!AF20</f>
        <v>1131</v>
      </c>
      <c r="BI22" s="8">
        <f t="shared" si="26"/>
        <v>1131</v>
      </c>
      <c r="BJ22" s="8">
        <f>[1]AVAILABILITY!AG20</f>
        <v>1131</v>
      </c>
      <c r="BK22" s="8">
        <f t="shared" si="27"/>
        <v>1131</v>
      </c>
      <c r="BL22" s="8">
        <f>[1]AVAILABILITY!AH20</f>
        <v>0</v>
      </c>
      <c r="BM22" s="8">
        <f t="shared" si="28"/>
        <v>0</v>
      </c>
    </row>
    <row r="23" spans="1:65" ht="23.25">
      <c r="A23" s="6">
        <v>19</v>
      </c>
      <c r="B23" s="7">
        <v>0.1875</v>
      </c>
      <c r="C23" s="7">
        <v>0.19791666666666666</v>
      </c>
      <c r="D23" s="8">
        <f>[1]AVAILABILITY!D21</f>
        <v>1131</v>
      </c>
      <c r="E23" s="8">
        <f t="shared" si="0"/>
        <v>1131</v>
      </c>
      <c r="F23" s="8">
        <f>[1]AVAILABILITY!E21</f>
        <v>1131</v>
      </c>
      <c r="G23" s="8">
        <f t="shared" si="0"/>
        <v>1131</v>
      </c>
      <c r="H23" s="8">
        <f>[1]AVAILABILITY!F21</f>
        <v>1131</v>
      </c>
      <c r="I23" s="8">
        <f t="shared" si="1"/>
        <v>1131</v>
      </c>
      <c r="J23" s="8">
        <f>[1]AVAILABILITY!G21</f>
        <v>1131</v>
      </c>
      <c r="K23" s="8">
        <v>715</v>
      </c>
      <c r="L23" s="8">
        <f>[1]AVAILABILITY!H21</f>
        <v>1131</v>
      </c>
      <c r="M23" s="8">
        <f t="shared" si="3"/>
        <v>1131</v>
      </c>
      <c r="N23" s="8">
        <f>[1]AVAILABILITY!I21</f>
        <v>1131</v>
      </c>
      <c r="O23" s="8">
        <f t="shared" si="4"/>
        <v>1131</v>
      </c>
      <c r="P23" s="8">
        <f>[1]AVAILABILITY!J21</f>
        <v>1131</v>
      </c>
      <c r="Q23" s="8">
        <f t="shared" si="5"/>
        <v>1131</v>
      </c>
      <c r="R23" s="8">
        <f>[1]AVAILABILITY!K21</f>
        <v>565.5</v>
      </c>
      <c r="S23" s="8">
        <f t="shared" si="6"/>
        <v>565.5</v>
      </c>
      <c r="T23" s="8">
        <f>[1]AVAILABILITY!L21</f>
        <v>565.5</v>
      </c>
      <c r="U23" s="8">
        <f t="shared" si="30"/>
        <v>565.5</v>
      </c>
      <c r="V23" s="8">
        <f>[1]AVAILABILITY!M21</f>
        <v>1131</v>
      </c>
      <c r="W23" s="8">
        <f t="shared" si="7"/>
        <v>1131</v>
      </c>
      <c r="X23" s="8">
        <f>[1]AVAILABILITY!N21</f>
        <v>1131</v>
      </c>
      <c r="Y23" s="8">
        <v>779</v>
      </c>
      <c r="Z23" s="8">
        <f>[1]AVAILABILITY!O21</f>
        <v>1131</v>
      </c>
      <c r="AA23" s="8">
        <f t="shared" si="9"/>
        <v>1131</v>
      </c>
      <c r="AB23" s="8">
        <f>[1]AVAILABILITY!P21</f>
        <v>1131</v>
      </c>
      <c r="AC23" s="8">
        <f t="shared" si="10"/>
        <v>1131</v>
      </c>
      <c r="AD23" s="8">
        <f>[1]AVAILABILITY!Q21</f>
        <v>1131</v>
      </c>
      <c r="AE23" s="8">
        <f t="shared" si="11"/>
        <v>1131</v>
      </c>
      <c r="AF23" s="8">
        <f>[1]AVAILABILITY!R21</f>
        <v>1131</v>
      </c>
      <c r="AG23" s="8">
        <f t="shared" si="12"/>
        <v>1131</v>
      </c>
      <c r="AH23" s="8">
        <f>[1]AVAILABILITY!S21</f>
        <v>1131</v>
      </c>
      <c r="AI23" s="8">
        <f t="shared" si="13"/>
        <v>1131</v>
      </c>
      <c r="AJ23" s="8">
        <f>[1]AVAILABILITY!T21</f>
        <v>1131</v>
      </c>
      <c r="AK23" s="8">
        <f t="shared" si="14"/>
        <v>1131</v>
      </c>
      <c r="AL23" s="8">
        <f>[1]AVAILABILITY!U21</f>
        <v>1131</v>
      </c>
      <c r="AM23" s="8">
        <f t="shared" si="15"/>
        <v>1131</v>
      </c>
      <c r="AN23" s="8">
        <f>[1]AVAILABILITY!V21</f>
        <v>565.5</v>
      </c>
      <c r="AO23" s="8">
        <f t="shared" si="16"/>
        <v>565.5</v>
      </c>
      <c r="AP23" s="8">
        <f>[1]AVAILABILITY!W21</f>
        <v>565.5</v>
      </c>
      <c r="AQ23" s="8">
        <f t="shared" si="17"/>
        <v>565.5</v>
      </c>
      <c r="AR23" s="8">
        <f>[1]AVAILABILITY!X21</f>
        <v>1131</v>
      </c>
      <c r="AS23" s="8">
        <f t="shared" si="18"/>
        <v>1131</v>
      </c>
      <c r="AT23" s="8">
        <f>[1]AVAILABILITY!Y21</f>
        <v>1131</v>
      </c>
      <c r="AU23" s="8">
        <f t="shared" si="19"/>
        <v>1131</v>
      </c>
      <c r="AV23" s="8">
        <f>[1]AVAILABILITY!Z21</f>
        <v>1131</v>
      </c>
      <c r="AW23" s="8">
        <f t="shared" si="20"/>
        <v>1131</v>
      </c>
      <c r="AX23" s="8">
        <f>[1]AVAILABILITY!AA21</f>
        <v>1131</v>
      </c>
      <c r="AY23" s="8">
        <f t="shared" si="21"/>
        <v>1131</v>
      </c>
      <c r="AZ23" s="8">
        <f>[1]AVAILABILITY!AB21</f>
        <v>1131</v>
      </c>
      <c r="BA23" s="8">
        <f t="shared" si="22"/>
        <v>1131</v>
      </c>
      <c r="BB23" s="8">
        <f>[1]AVAILABILITY!AC21</f>
        <v>1131</v>
      </c>
      <c r="BC23" s="8">
        <f t="shared" si="23"/>
        <v>1131</v>
      </c>
      <c r="BD23" s="8">
        <f>[1]AVAILABILITY!AD21</f>
        <v>1131</v>
      </c>
      <c r="BE23" s="8">
        <f t="shared" si="24"/>
        <v>1131</v>
      </c>
      <c r="BF23" s="8">
        <f>[1]AVAILABILITY!AE21</f>
        <v>1131</v>
      </c>
      <c r="BG23" s="8">
        <f t="shared" si="25"/>
        <v>1131</v>
      </c>
      <c r="BH23" s="8">
        <f>[1]AVAILABILITY!AF21</f>
        <v>1131</v>
      </c>
      <c r="BI23" s="8">
        <f t="shared" si="26"/>
        <v>1131</v>
      </c>
      <c r="BJ23" s="8">
        <f>[1]AVAILABILITY!AG21</f>
        <v>1131</v>
      </c>
      <c r="BK23" s="8">
        <f t="shared" si="27"/>
        <v>1131</v>
      </c>
      <c r="BL23" s="8">
        <f>[1]AVAILABILITY!AH21</f>
        <v>0</v>
      </c>
      <c r="BM23" s="8">
        <f t="shared" si="28"/>
        <v>0</v>
      </c>
    </row>
    <row r="24" spans="1:65" ht="23.25">
      <c r="A24" s="6">
        <v>20</v>
      </c>
      <c r="B24" s="7">
        <v>0.19791666666666666</v>
      </c>
      <c r="C24" s="7">
        <v>0.20833333333333334</v>
      </c>
      <c r="D24" s="8">
        <f>[1]AVAILABILITY!D22</f>
        <v>1131</v>
      </c>
      <c r="E24" s="8">
        <f t="shared" si="0"/>
        <v>1131</v>
      </c>
      <c r="F24" s="8">
        <f>[1]AVAILABILITY!E22</f>
        <v>1131</v>
      </c>
      <c r="G24" s="8">
        <f t="shared" si="0"/>
        <v>1131</v>
      </c>
      <c r="H24" s="8">
        <f>[1]AVAILABILITY!F22</f>
        <v>1131</v>
      </c>
      <c r="I24" s="8">
        <f t="shared" si="1"/>
        <v>1131</v>
      </c>
      <c r="J24" s="8">
        <f>[1]AVAILABILITY!G22</f>
        <v>1131</v>
      </c>
      <c r="K24" s="8">
        <v>715</v>
      </c>
      <c r="L24" s="8">
        <f>[1]AVAILABILITY!H22</f>
        <v>1131</v>
      </c>
      <c r="M24" s="8">
        <f t="shared" si="3"/>
        <v>1131</v>
      </c>
      <c r="N24" s="8">
        <f>[1]AVAILABILITY!I22</f>
        <v>1131</v>
      </c>
      <c r="O24" s="8">
        <f t="shared" si="4"/>
        <v>1131</v>
      </c>
      <c r="P24" s="8">
        <f>[1]AVAILABILITY!J22</f>
        <v>1131</v>
      </c>
      <c r="Q24" s="8">
        <f t="shared" si="5"/>
        <v>1131</v>
      </c>
      <c r="R24" s="8">
        <f>[1]AVAILABILITY!K22</f>
        <v>565.5</v>
      </c>
      <c r="S24" s="8">
        <f t="shared" si="6"/>
        <v>565.5</v>
      </c>
      <c r="T24" s="8">
        <f>[1]AVAILABILITY!L22</f>
        <v>565.5</v>
      </c>
      <c r="U24" s="8">
        <f t="shared" si="30"/>
        <v>565.5</v>
      </c>
      <c r="V24" s="8">
        <f>[1]AVAILABILITY!M22</f>
        <v>1131</v>
      </c>
      <c r="W24" s="8">
        <f t="shared" si="7"/>
        <v>1131</v>
      </c>
      <c r="X24" s="8">
        <f>[1]AVAILABILITY!N22</f>
        <v>1131</v>
      </c>
      <c r="Y24" s="8">
        <v>843</v>
      </c>
      <c r="Z24" s="8">
        <f>[1]AVAILABILITY!O22</f>
        <v>1131</v>
      </c>
      <c r="AA24" s="8">
        <f t="shared" si="9"/>
        <v>1131</v>
      </c>
      <c r="AB24" s="8">
        <f>[1]AVAILABILITY!P22</f>
        <v>1131</v>
      </c>
      <c r="AC24" s="8">
        <f t="shared" si="10"/>
        <v>1131</v>
      </c>
      <c r="AD24" s="8">
        <f>[1]AVAILABILITY!Q22</f>
        <v>1131</v>
      </c>
      <c r="AE24" s="8">
        <f t="shared" si="11"/>
        <v>1131</v>
      </c>
      <c r="AF24" s="8">
        <f>[1]AVAILABILITY!R22</f>
        <v>1131</v>
      </c>
      <c r="AG24" s="8">
        <f t="shared" si="12"/>
        <v>1131</v>
      </c>
      <c r="AH24" s="8">
        <f>[1]AVAILABILITY!S22</f>
        <v>1131</v>
      </c>
      <c r="AI24" s="8">
        <f t="shared" si="13"/>
        <v>1131</v>
      </c>
      <c r="AJ24" s="8">
        <f>[1]AVAILABILITY!T22</f>
        <v>1131</v>
      </c>
      <c r="AK24" s="8">
        <f t="shared" si="14"/>
        <v>1131</v>
      </c>
      <c r="AL24" s="8">
        <f>[1]AVAILABILITY!U22</f>
        <v>1131</v>
      </c>
      <c r="AM24" s="8">
        <f t="shared" si="15"/>
        <v>1131</v>
      </c>
      <c r="AN24" s="8">
        <f>[1]AVAILABILITY!V22</f>
        <v>565.5</v>
      </c>
      <c r="AO24" s="8">
        <f t="shared" si="16"/>
        <v>565.5</v>
      </c>
      <c r="AP24" s="8">
        <f>[1]AVAILABILITY!W22</f>
        <v>565.5</v>
      </c>
      <c r="AQ24" s="8">
        <f t="shared" si="17"/>
        <v>565.5</v>
      </c>
      <c r="AR24" s="8">
        <f>[1]AVAILABILITY!X22</f>
        <v>1131</v>
      </c>
      <c r="AS24" s="8">
        <f t="shared" si="18"/>
        <v>1131</v>
      </c>
      <c r="AT24" s="8">
        <f>[1]AVAILABILITY!Y22</f>
        <v>1131</v>
      </c>
      <c r="AU24" s="8">
        <f t="shared" si="19"/>
        <v>1131</v>
      </c>
      <c r="AV24" s="8">
        <f>[1]AVAILABILITY!Z22</f>
        <v>1131</v>
      </c>
      <c r="AW24" s="8">
        <f t="shared" si="20"/>
        <v>1131</v>
      </c>
      <c r="AX24" s="8">
        <f>[1]AVAILABILITY!AA22</f>
        <v>1131</v>
      </c>
      <c r="AY24" s="8">
        <f t="shared" si="21"/>
        <v>1131</v>
      </c>
      <c r="AZ24" s="8">
        <f>[1]AVAILABILITY!AB22</f>
        <v>1131</v>
      </c>
      <c r="BA24" s="8">
        <f t="shared" si="22"/>
        <v>1131</v>
      </c>
      <c r="BB24" s="8">
        <f>[1]AVAILABILITY!AC22</f>
        <v>1131</v>
      </c>
      <c r="BC24" s="8">
        <f t="shared" si="23"/>
        <v>1131</v>
      </c>
      <c r="BD24" s="8">
        <f>[1]AVAILABILITY!AD22</f>
        <v>1131</v>
      </c>
      <c r="BE24" s="8">
        <f t="shared" si="24"/>
        <v>1131</v>
      </c>
      <c r="BF24" s="8">
        <f>[1]AVAILABILITY!AE22</f>
        <v>1131</v>
      </c>
      <c r="BG24" s="8">
        <f t="shared" si="25"/>
        <v>1131</v>
      </c>
      <c r="BH24" s="8">
        <f>[1]AVAILABILITY!AF22</f>
        <v>1131</v>
      </c>
      <c r="BI24" s="8">
        <f t="shared" si="26"/>
        <v>1131</v>
      </c>
      <c r="BJ24" s="8">
        <f>[1]AVAILABILITY!AG22</f>
        <v>1131</v>
      </c>
      <c r="BK24" s="8">
        <f t="shared" si="27"/>
        <v>1131</v>
      </c>
      <c r="BL24" s="8">
        <f>[1]AVAILABILITY!AH22</f>
        <v>0</v>
      </c>
      <c r="BM24" s="8">
        <f t="shared" si="28"/>
        <v>0</v>
      </c>
    </row>
    <row r="25" spans="1:65" ht="23.25">
      <c r="A25" s="6">
        <v>21</v>
      </c>
      <c r="B25" s="7">
        <v>0.20833333333333334</v>
      </c>
      <c r="C25" s="7">
        <v>0.21875</v>
      </c>
      <c r="D25" s="8">
        <f>[1]AVAILABILITY!D23</f>
        <v>1131</v>
      </c>
      <c r="E25" s="8">
        <f t="shared" si="0"/>
        <v>1131</v>
      </c>
      <c r="F25" s="8">
        <f>[1]AVAILABILITY!E23</f>
        <v>1131</v>
      </c>
      <c r="G25" s="8">
        <f t="shared" si="0"/>
        <v>1131</v>
      </c>
      <c r="H25" s="8">
        <f>[1]AVAILABILITY!F23</f>
        <v>1131</v>
      </c>
      <c r="I25" s="8">
        <f t="shared" si="1"/>
        <v>1131</v>
      </c>
      <c r="J25" s="8">
        <f>[1]AVAILABILITY!G23</f>
        <v>1131</v>
      </c>
      <c r="K25" s="8">
        <v>715</v>
      </c>
      <c r="L25" s="8">
        <f>[1]AVAILABILITY!H23</f>
        <v>1131</v>
      </c>
      <c r="M25" s="8">
        <f t="shared" si="3"/>
        <v>1131</v>
      </c>
      <c r="N25" s="8">
        <f>[1]AVAILABILITY!I23</f>
        <v>1131</v>
      </c>
      <c r="O25" s="8">
        <f t="shared" si="4"/>
        <v>1131</v>
      </c>
      <c r="P25" s="8">
        <f>[1]AVAILABILITY!J23</f>
        <v>1131</v>
      </c>
      <c r="Q25" s="8">
        <f t="shared" si="5"/>
        <v>1131</v>
      </c>
      <c r="R25" s="8">
        <f>[1]AVAILABILITY!K23</f>
        <v>565.5</v>
      </c>
      <c r="S25" s="8">
        <f t="shared" si="6"/>
        <v>565.5</v>
      </c>
      <c r="T25" s="8">
        <f>[1]AVAILABILITY!L23</f>
        <v>565.5</v>
      </c>
      <c r="U25" s="8">
        <f t="shared" si="30"/>
        <v>565.5</v>
      </c>
      <c r="V25" s="8">
        <f>[1]AVAILABILITY!M23</f>
        <v>1131</v>
      </c>
      <c r="W25" s="8">
        <f t="shared" si="7"/>
        <v>1131</v>
      </c>
      <c r="X25" s="8">
        <f>[1]AVAILABILITY!N23</f>
        <v>1131</v>
      </c>
      <c r="Y25" s="8">
        <v>907</v>
      </c>
      <c r="Z25" s="8">
        <f>[1]AVAILABILITY!O23</f>
        <v>1131</v>
      </c>
      <c r="AA25" s="8">
        <f t="shared" si="9"/>
        <v>1131</v>
      </c>
      <c r="AB25" s="8">
        <f>[1]AVAILABILITY!P23</f>
        <v>1131</v>
      </c>
      <c r="AC25" s="8">
        <f t="shared" si="10"/>
        <v>1131</v>
      </c>
      <c r="AD25" s="8">
        <f>[1]AVAILABILITY!Q23</f>
        <v>1131</v>
      </c>
      <c r="AE25" s="8">
        <f t="shared" si="11"/>
        <v>1131</v>
      </c>
      <c r="AF25" s="8">
        <f>[1]AVAILABILITY!R23</f>
        <v>1131</v>
      </c>
      <c r="AG25" s="8">
        <f t="shared" si="12"/>
        <v>1131</v>
      </c>
      <c r="AH25" s="8">
        <f>[1]AVAILABILITY!S23</f>
        <v>1131</v>
      </c>
      <c r="AI25" s="8">
        <f t="shared" si="13"/>
        <v>1131</v>
      </c>
      <c r="AJ25" s="8">
        <f>[1]AVAILABILITY!T23</f>
        <v>1131</v>
      </c>
      <c r="AK25" s="8">
        <f t="shared" si="14"/>
        <v>1131</v>
      </c>
      <c r="AL25" s="8">
        <f>[1]AVAILABILITY!U23</f>
        <v>1131</v>
      </c>
      <c r="AM25" s="8">
        <f t="shared" si="15"/>
        <v>1131</v>
      </c>
      <c r="AN25" s="8">
        <f>[1]AVAILABILITY!V23</f>
        <v>565.5</v>
      </c>
      <c r="AO25" s="8">
        <f t="shared" si="16"/>
        <v>565.5</v>
      </c>
      <c r="AP25" s="8">
        <f>[1]AVAILABILITY!W23</f>
        <v>565.5</v>
      </c>
      <c r="AQ25" s="8">
        <f t="shared" si="17"/>
        <v>565.5</v>
      </c>
      <c r="AR25" s="8">
        <f>[1]AVAILABILITY!X23</f>
        <v>1131</v>
      </c>
      <c r="AS25" s="8">
        <f t="shared" si="18"/>
        <v>1131</v>
      </c>
      <c r="AT25" s="8">
        <f>[1]AVAILABILITY!Y23</f>
        <v>1131</v>
      </c>
      <c r="AU25" s="8">
        <f t="shared" si="19"/>
        <v>1131</v>
      </c>
      <c r="AV25" s="8">
        <f>[1]AVAILABILITY!Z23</f>
        <v>1131</v>
      </c>
      <c r="AW25" s="8">
        <f t="shared" si="20"/>
        <v>1131</v>
      </c>
      <c r="AX25" s="8">
        <f>[1]AVAILABILITY!AA23</f>
        <v>1131</v>
      </c>
      <c r="AY25" s="8">
        <f t="shared" si="21"/>
        <v>1131</v>
      </c>
      <c r="AZ25" s="8">
        <f>[1]AVAILABILITY!AB23</f>
        <v>1131</v>
      </c>
      <c r="BA25" s="8">
        <f t="shared" si="22"/>
        <v>1131</v>
      </c>
      <c r="BB25" s="8">
        <f>[1]AVAILABILITY!AC23</f>
        <v>1131</v>
      </c>
      <c r="BC25" s="8">
        <f t="shared" si="23"/>
        <v>1131</v>
      </c>
      <c r="BD25" s="8">
        <f>[1]AVAILABILITY!AD23</f>
        <v>1131</v>
      </c>
      <c r="BE25" s="8">
        <f t="shared" si="24"/>
        <v>1131</v>
      </c>
      <c r="BF25" s="8">
        <f>[1]AVAILABILITY!AE23</f>
        <v>1131</v>
      </c>
      <c r="BG25" s="8">
        <f t="shared" si="25"/>
        <v>1131</v>
      </c>
      <c r="BH25" s="8">
        <f>[1]AVAILABILITY!AF23</f>
        <v>1131</v>
      </c>
      <c r="BI25" s="8">
        <f t="shared" si="26"/>
        <v>1131</v>
      </c>
      <c r="BJ25" s="8">
        <f>[1]AVAILABILITY!AG23</f>
        <v>1131</v>
      </c>
      <c r="BK25" s="8">
        <f t="shared" si="27"/>
        <v>1131</v>
      </c>
      <c r="BL25" s="8">
        <f>[1]AVAILABILITY!AH23</f>
        <v>0</v>
      </c>
      <c r="BM25" s="8">
        <f t="shared" si="28"/>
        <v>0</v>
      </c>
    </row>
    <row r="26" spans="1:65" ht="23.25">
      <c r="A26" s="6">
        <v>22</v>
      </c>
      <c r="B26" s="7">
        <v>0.21875</v>
      </c>
      <c r="C26" s="7">
        <v>0.22916666666666666</v>
      </c>
      <c r="D26" s="8">
        <f>[1]AVAILABILITY!D24</f>
        <v>1131</v>
      </c>
      <c r="E26" s="8">
        <f t="shared" si="0"/>
        <v>1131</v>
      </c>
      <c r="F26" s="8">
        <f>[1]AVAILABILITY!E24</f>
        <v>1131</v>
      </c>
      <c r="G26" s="8">
        <f t="shared" si="0"/>
        <v>1131</v>
      </c>
      <c r="H26" s="8">
        <f>[1]AVAILABILITY!F24</f>
        <v>1131</v>
      </c>
      <c r="I26" s="8">
        <f t="shared" si="1"/>
        <v>1131</v>
      </c>
      <c r="J26" s="8">
        <f>[1]AVAILABILITY!G24</f>
        <v>1131</v>
      </c>
      <c r="K26" s="8">
        <v>779</v>
      </c>
      <c r="L26" s="8">
        <f>[1]AVAILABILITY!H24</f>
        <v>1131</v>
      </c>
      <c r="M26" s="8">
        <f t="shared" si="3"/>
        <v>1131</v>
      </c>
      <c r="N26" s="8">
        <f>[1]AVAILABILITY!I24</f>
        <v>1131</v>
      </c>
      <c r="O26" s="8">
        <f t="shared" si="4"/>
        <v>1131</v>
      </c>
      <c r="P26" s="8">
        <f>[1]AVAILABILITY!J24</f>
        <v>1131</v>
      </c>
      <c r="Q26" s="8">
        <f t="shared" si="5"/>
        <v>1131</v>
      </c>
      <c r="R26" s="8">
        <f>[1]AVAILABILITY!K24</f>
        <v>565.5</v>
      </c>
      <c r="S26" s="8">
        <f t="shared" si="6"/>
        <v>565.5</v>
      </c>
      <c r="T26" s="8">
        <f>[1]AVAILABILITY!L24</f>
        <v>565.5</v>
      </c>
      <c r="U26" s="8">
        <f t="shared" si="30"/>
        <v>565.5</v>
      </c>
      <c r="V26" s="8">
        <f>[1]AVAILABILITY!M24</f>
        <v>1131</v>
      </c>
      <c r="W26" s="8">
        <f t="shared" si="7"/>
        <v>1131</v>
      </c>
      <c r="X26" s="8">
        <f>[1]AVAILABILITY!N24</f>
        <v>1131</v>
      </c>
      <c r="Y26" s="8">
        <v>971</v>
      </c>
      <c r="Z26" s="8">
        <f>[1]AVAILABILITY!O24</f>
        <v>1131</v>
      </c>
      <c r="AA26" s="8">
        <f t="shared" si="9"/>
        <v>1131</v>
      </c>
      <c r="AB26" s="8">
        <f>[1]AVAILABILITY!P24</f>
        <v>1131</v>
      </c>
      <c r="AC26" s="8">
        <f t="shared" si="10"/>
        <v>1131</v>
      </c>
      <c r="AD26" s="8">
        <f>[1]AVAILABILITY!Q24</f>
        <v>1131</v>
      </c>
      <c r="AE26" s="8">
        <f t="shared" si="11"/>
        <v>1131</v>
      </c>
      <c r="AF26" s="8">
        <f>[1]AVAILABILITY!R24</f>
        <v>1131</v>
      </c>
      <c r="AG26" s="8">
        <f t="shared" si="12"/>
        <v>1131</v>
      </c>
      <c r="AH26" s="8">
        <f>[1]AVAILABILITY!S24</f>
        <v>1131</v>
      </c>
      <c r="AI26" s="8">
        <f t="shared" si="13"/>
        <v>1131</v>
      </c>
      <c r="AJ26" s="8">
        <f>[1]AVAILABILITY!T24</f>
        <v>1131</v>
      </c>
      <c r="AK26" s="8">
        <f t="shared" si="14"/>
        <v>1131</v>
      </c>
      <c r="AL26" s="8">
        <f>[1]AVAILABILITY!U24</f>
        <v>1131</v>
      </c>
      <c r="AM26" s="8">
        <f t="shared" si="15"/>
        <v>1131</v>
      </c>
      <c r="AN26" s="8">
        <f>[1]AVAILABILITY!V24</f>
        <v>565.5</v>
      </c>
      <c r="AO26" s="8">
        <f t="shared" si="16"/>
        <v>565.5</v>
      </c>
      <c r="AP26" s="8">
        <f>[1]AVAILABILITY!W24</f>
        <v>565.5</v>
      </c>
      <c r="AQ26" s="8">
        <f t="shared" si="17"/>
        <v>565.5</v>
      </c>
      <c r="AR26" s="8">
        <f>[1]AVAILABILITY!X24</f>
        <v>1131</v>
      </c>
      <c r="AS26" s="8">
        <f t="shared" si="18"/>
        <v>1131</v>
      </c>
      <c r="AT26" s="8">
        <f>[1]AVAILABILITY!Y24</f>
        <v>1131</v>
      </c>
      <c r="AU26" s="8">
        <f t="shared" si="19"/>
        <v>1131</v>
      </c>
      <c r="AV26" s="8">
        <f>[1]AVAILABILITY!Z24</f>
        <v>1131</v>
      </c>
      <c r="AW26" s="8">
        <f t="shared" si="20"/>
        <v>1131</v>
      </c>
      <c r="AX26" s="8">
        <f>[1]AVAILABILITY!AA24</f>
        <v>1131</v>
      </c>
      <c r="AY26" s="8">
        <f t="shared" si="21"/>
        <v>1131</v>
      </c>
      <c r="AZ26" s="8">
        <f>[1]AVAILABILITY!AB24</f>
        <v>1131</v>
      </c>
      <c r="BA26" s="8">
        <f t="shared" si="22"/>
        <v>1131</v>
      </c>
      <c r="BB26" s="8">
        <f>[1]AVAILABILITY!AC24</f>
        <v>1131</v>
      </c>
      <c r="BC26" s="8">
        <f t="shared" si="23"/>
        <v>1131</v>
      </c>
      <c r="BD26" s="8">
        <f>[1]AVAILABILITY!AD24</f>
        <v>1131</v>
      </c>
      <c r="BE26" s="8">
        <f t="shared" si="24"/>
        <v>1131</v>
      </c>
      <c r="BF26" s="8">
        <f>[1]AVAILABILITY!AE24</f>
        <v>1131</v>
      </c>
      <c r="BG26" s="8">
        <f t="shared" si="25"/>
        <v>1131</v>
      </c>
      <c r="BH26" s="8">
        <f>[1]AVAILABILITY!AF24</f>
        <v>1131</v>
      </c>
      <c r="BI26" s="8">
        <f t="shared" si="26"/>
        <v>1131</v>
      </c>
      <c r="BJ26" s="8">
        <f>[1]AVAILABILITY!AG24</f>
        <v>1131</v>
      </c>
      <c r="BK26" s="8">
        <f t="shared" si="27"/>
        <v>1131</v>
      </c>
      <c r="BL26" s="8">
        <f>[1]AVAILABILITY!AH24</f>
        <v>0</v>
      </c>
      <c r="BM26" s="8">
        <f t="shared" si="28"/>
        <v>0</v>
      </c>
    </row>
    <row r="27" spans="1:65" ht="23.25">
      <c r="A27" s="6">
        <v>23</v>
      </c>
      <c r="B27" s="7">
        <v>0.22916666666666666</v>
      </c>
      <c r="C27" s="7">
        <v>0.23958333333333334</v>
      </c>
      <c r="D27" s="8">
        <f>[1]AVAILABILITY!D25</f>
        <v>1131</v>
      </c>
      <c r="E27" s="8">
        <f t="shared" si="0"/>
        <v>1131</v>
      </c>
      <c r="F27" s="8">
        <f>[1]AVAILABILITY!E25</f>
        <v>1131</v>
      </c>
      <c r="G27" s="8">
        <f t="shared" si="0"/>
        <v>1131</v>
      </c>
      <c r="H27" s="8">
        <f>[1]AVAILABILITY!F25</f>
        <v>1131</v>
      </c>
      <c r="I27" s="8">
        <f t="shared" si="1"/>
        <v>1131</v>
      </c>
      <c r="J27" s="8">
        <f>[1]AVAILABILITY!G25</f>
        <v>1131</v>
      </c>
      <c r="K27" s="8">
        <v>843</v>
      </c>
      <c r="L27" s="8">
        <f>[1]AVAILABILITY!H25</f>
        <v>1131</v>
      </c>
      <c r="M27" s="8">
        <f t="shared" si="3"/>
        <v>1131</v>
      </c>
      <c r="N27" s="8">
        <f>[1]AVAILABILITY!I25</f>
        <v>1131</v>
      </c>
      <c r="O27" s="8">
        <f t="shared" si="4"/>
        <v>1131</v>
      </c>
      <c r="P27" s="8">
        <f>[1]AVAILABILITY!J25</f>
        <v>1131</v>
      </c>
      <c r="Q27" s="8">
        <f t="shared" si="5"/>
        <v>1131</v>
      </c>
      <c r="R27" s="8">
        <f>[1]AVAILABILITY!K25</f>
        <v>565.5</v>
      </c>
      <c r="S27" s="8">
        <f t="shared" si="6"/>
        <v>565.5</v>
      </c>
      <c r="T27" s="8">
        <f>[1]AVAILABILITY!L25</f>
        <v>565.5</v>
      </c>
      <c r="U27" s="8">
        <f t="shared" si="30"/>
        <v>565.5</v>
      </c>
      <c r="V27" s="8">
        <f>[1]AVAILABILITY!M25</f>
        <v>1131</v>
      </c>
      <c r="W27" s="8">
        <f t="shared" si="7"/>
        <v>1131</v>
      </c>
      <c r="X27" s="8">
        <f>[1]AVAILABILITY!N25</f>
        <v>1131</v>
      </c>
      <c r="Y27" s="8">
        <v>1035</v>
      </c>
      <c r="Z27" s="8">
        <f>[1]AVAILABILITY!O25</f>
        <v>1131</v>
      </c>
      <c r="AA27" s="8">
        <f t="shared" si="9"/>
        <v>1131</v>
      </c>
      <c r="AB27" s="8">
        <f>[1]AVAILABILITY!P25</f>
        <v>1131</v>
      </c>
      <c r="AC27" s="8">
        <f t="shared" si="10"/>
        <v>1131</v>
      </c>
      <c r="AD27" s="8">
        <f>[1]AVAILABILITY!Q25</f>
        <v>1131</v>
      </c>
      <c r="AE27" s="8">
        <f t="shared" si="11"/>
        <v>1131</v>
      </c>
      <c r="AF27" s="8">
        <f>[1]AVAILABILITY!R25</f>
        <v>1131</v>
      </c>
      <c r="AG27" s="8">
        <f t="shared" si="12"/>
        <v>1131</v>
      </c>
      <c r="AH27" s="8">
        <f>[1]AVAILABILITY!S25</f>
        <v>1131</v>
      </c>
      <c r="AI27" s="8">
        <f t="shared" si="13"/>
        <v>1131</v>
      </c>
      <c r="AJ27" s="8">
        <f>[1]AVAILABILITY!T25</f>
        <v>1131</v>
      </c>
      <c r="AK27" s="8">
        <f t="shared" si="14"/>
        <v>1131</v>
      </c>
      <c r="AL27" s="8">
        <f>[1]AVAILABILITY!U25</f>
        <v>1131</v>
      </c>
      <c r="AM27" s="8">
        <f t="shared" si="15"/>
        <v>1131</v>
      </c>
      <c r="AN27" s="8">
        <f>[1]AVAILABILITY!V25</f>
        <v>565.5</v>
      </c>
      <c r="AO27" s="8">
        <f t="shared" si="16"/>
        <v>565.5</v>
      </c>
      <c r="AP27" s="8">
        <f>[1]AVAILABILITY!W25</f>
        <v>565.5</v>
      </c>
      <c r="AQ27" s="8">
        <f t="shared" si="17"/>
        <v>565.5</v>
      </c>
      <c r="AR27" s="8">
        <f>[1]AVAILABILITY!X25</f>
        <v>1131</v>
      </c>
      <c r="AS27" s="8">
        <f t="shared" si="18"/>
        <v>1131</v>
      </c>
      <c r="AT27" s="8">
        <f>[1]AVAILABILITY!Y25</f>
        <v>1131</v>
      </c>
      <c r="AU27" s="8">
        <f t="shared" si="19"/>
        <v>1131</v>
      </c>
      <c r="AV27" s="8">
        <f>[1]AVAILABILITY!Z25</f>
        <v>1131</v>
      </c>
      <c r="AW27" s="8">
        <f t="shared" si="20"/>
        <v>1131</v>
      </c>
      <c r="AX27" s="8">
        <f>[1]AVAILABILITY!AA25</f>
        <v>1131</v>
      </c>
      <c r="AY27" s="8">
        <f t="shared" si="21"/>
        <v>1131</v>
      </c>
      <c r="AZ27" s="8">
        <f>[1]AVAILABILITY!AB25</f>
        <v>1131</v>
      </c>
      <c r="BA27" s="8">
        <f t="shared" si="22"/>
        <v>1131</v>
      </c>
      <c r="BB27" s="8">
        <f>[1]AVAILABILITY!AC25</f>
        <v>1131</v>
      </c>
      <c r="BC27" s="8">
        <f t="shared" si="23"/>
        <v>1131</v>
      </c>
      <c r="BD27" s="8">
        <f>[1]AVAILABILITY!AD25</f>
        <v>1131</v>
      </c>
      <c r="BE27" s="8">
        <f t="shared" si="24"/>
        <v>1131</v>
      </c>
      <c r="BF27" s="8">
        <f>[1]AVAILABILITY!AE25</f>
        <v>1131</v>
      </c>
      <c r="BG27" s="8">
        <f t="shared" si="25"/>
        <v>1131</v>
      </c>
      <c r="BH27" s="8">
        <f>[1]AVAILABILITY!AF25</f>
        <v>1131</v>
      </c>
      <c r="BI27" s="8">
        <f t="shared" si="26"/>
        <v>1131</v>
      </c>
      <c r="BJ27" s="8">
        <f>[1]AVAILABILITY!AG25</f>
        <v>1131</v>
      </c>
      <c r="BK27" s="8">
        <f t="shared" si="27"/>
        <v>1131</v>
      </c>
      <c r="BL27" s="8">
        <f>[1]AVAILABILITY!AH25</f>
        <v>0</v>
      </c>
      <c r="BM27" s="8">
        <f t="shared" si="28"/>
        <v>0</v>
      </c>
    </row>
    <row r="28" spans="1:65" ht="23.25">
      <c r="A28" s="6">
        <v>24</v>
      </c>
      <c r="B28" s="7">
        <v>0.23958333333333334</v>
      </c>
      <c r="C28" s="7">
        <v>0.25</v>
      </c>
      <c r="D28" s="8">
        <f>[1]AVAILABILITY!D26</f>
        <v>1131</v>
      </c>
      <c r="E28" s="8">
        <f t="shared" si="0"/>
        <v>1131</v>
      </c>
      <c r="F28" s="8">
        <f>[1]AVAILABILITY!E26</f>
        <v>1131</v>
      </c>
      <c r="G28" s="8">
        <f t="shared" si="0"/>
        <v>1131</v>
      </c>
      <c r="H28" s="8">
        <f>[1]AVAILABILITY!F26</f>
        <v>1131</v>
      </c>
      <c r="I28" s="8">
        <f t="shared" si="1"/>
        <v>1131</v>
      </c>
      <c r="J28" s="8">
        <f>[1]AVAILABILITY!G26</f>
        <v>1131</v>
      </c>
      <c r="K28" s="8">
        <v>907</v>
      </c>
      <c r="L28" s="8">
        <f>[1]AVAILABILITY!H26</f>
        <v>1131</v>
      </c>
      <c r="M28" s="8">
        <f t="shared" si="3"/>
        <v>1131</v>
      </c>
      <c r="N28" s="8">
        <f>[1]AVAILABILITY!I26</f>
        <v>1131</v>
      </c>
      <c r="O28" s="8">
        <f t="shared" si="4"/>
        <v>1131</v>
      </c>
      <c r="P28" s="8">
        <f>[1]AVAILABILITY!J26</f>
        <v>1131</v>
      </c>
      <c r="Q28" s="8">
        <f t="shared" si="5"/>
        <v>1131</v>
      </c>
      <c r="R28" s="8">
        <f>[1]AVAILABILITY!K26</f>
        <v>565.5</v>
      </c>
      <c r="S28" s="8">
        <f t="shared" si="6"/>
        <v>565.5</v>
      </c>
      <c r="T28" s="8">
        <f>[1]AVAILABILITY!L26</f>
        <v>565.5</v>
      </c>
      <c r="U28" s="8">
        <f t="shared" si="30"/>
        <v>565.5</v>
      </c>
      <c r="V28" s="8">
        <f>[1]AVAILABILITY!M26</f>
        <v>1131</v>
      </c>
      <c r="W28" s="8">
        <f t="shared" si="7"/>
        <v>1131</v>
      </c>
      <c r="X28" s="8">
        <f>[1]AVAILABILITY!N26</f>
        <v>1131</v>
      </c>
      <c r="Y28" s="8">
        <v>1068.5</v>
      </c>
      <c r="Z28" s="8">
        <f>[1]AVAILABILITY!O26</f>
        <v>1131</v>
      </c>
      <c r="AA28" s="8">
        <f t="shared" si="9"/>
        <v>1131</v>
      </c>
      <c r="AB28" s="8">
        <f>[1]AVAILABILITY!P26</f>
        <v>1131</v>
      </c>
      <c r="AC28" s="8">
        <f t="shared" si="10"/>
        <v>1131</v>
      </c>
      <c r="AD28" s="8">
        <f>[1]AVAILABILITY!Q26</f>
        <v>1131</v>
      </c>
      <c r="AE28" s="8">
        <f t="shared" si="11"/>
        <v>1131</v>
      </c>
      <c r="AF28" s="8">
        <f>[1]AVAILABILITY!R26</f>
        <v>1131</v>
      </c>
      <c r="AG28" s="8">
        <f t="shared" si="12"/>
        <v>1131</v>
      </c>
      <c r="AH28" s="8">
        <f>[1]AVAILABILITY!S26</f>
        <v>1131</v>
      </c>
      <c r="AI28" s="8">
        <f t="shared" si="13"/>
        <v>1131</v>
      </c>
      <c r="AJ28" s="8">
        <f>[1]AVAILABILITY!T26</f>
        <v>1131</v>
      </c>
      <c r="AK28" s="8">
        <f t="shared" si="14"/>
        <v>1131</v>
      </c>
      <c r="AL28" s="8">
        <f>[1]AVAILABILITY!U26</f>
        <v>1131</v>
      </c>
      <c r="AM28" s="8">
        <f t="shared" si="15"/>
        <v>1131</v>
      </c>
      <c r="AN28" s="8">
        <f>[1]AVAILABILITY!V26</f>
        <v>565.5</v>
      </c>
      <c r="AO28" s="8">
        <f t="shared" si="16"/>
        <v>565.5</v>
      </c>
      <c r="AP28" s="8">
        <f>[1]AVAILABILITY!W26</f>
        <v>565.5</v>
      </c>
      <c r="AQ28" s="8">
        <f t="shared" si="17"/>
        <v>565.5</v>
      </c>
      <c r="AR28" s="8">
        <f>[1]AVAILABILITY!X26</f>
        <v>1131</v>
      </c>
      <c r="AS28" s="8">
        <f t="shared" si="18"/>
        <v>1131</v>
      </c>
      <c r="AT28" s="8">
        <f>[1]AVAILABILITY!Y26</f>
        <v>1131</v>
      </c>
      <c r="AU28" s="8">
        <f t="shared" si="19"/>
        <v>1131</v>
      </c>
      <c r="AV28" s="8">
        <f>[1]AVAILABILITY!Z26</f>
        <v>1131</v>
      </c>
      <c r="AW28" s="8">
        <f t="shared" si="20"/>
        <v>1131</v>
      </c>
      <c r="AX28" s="8">
        <f>[1]AVAILABILITY!AA26</f>
        <v>1131</v>
      </c>
      <c r="AY28" s="8">
        <f t="shared" si="21"/>
        <v>1131</v>
      </c>
      <c r="AZ28" s="8">
        <f>[1]AVAILABILITY!AB26</f>
        <v>1131</v>
      </c>
      <c r="BA28" s="8">
        <f t="shared" si="22"/>
        <v>1131</v>
      </c>
      <c r="BB28" s="8">
        <f>[1]AVAILABILITY!AC26</f>
        <v>1131</v>
      </c>
      <c r="BC28" s="8">
        <f t="shared" si="23"/>
        <v>1131</v>
      </c>
      <c r="BD28" s="8">
        <f>[1]AVAILABILITY!AD26</f>
        <v>1131</v>
      </c>
      <c r="BE28" s="8">
        <f t="shared" si="24"/>
        <v>1131</v>
      </c>
      <c r="BF28" s="8">
        <f>[1]AVAILABILITY!AE26</f>
        <v>1131</v>
      </c>
      <c r="BG28" s="8">
        <f t="shared" si="25"/>
        <v>1131</v>
      </c>
      <c r="BH28" s="8">
        <f>[1]AVAILABILITY!AF26</f>
        <v>1131</v>
      </c>
      <c r="BI28" s="8">
        <f t="shared" si="26"/>
        <v>1131</v>
      </c>
      <c r="BJ28" s="8">
        <f>[1]AVAILABILITY!AG26</f>
        <v>1131</v>
      </c>
      <c r="BK28" s="8">
        <f t="shared" si="27"/>
        <v>1131</v>
      </c>
      <c r="BL28" s="8">
        <f>[1]AVAILABILITY!AH26</f>
        <v>0</v>
      </c>
      <c r="BM28" s="8">
        <f t="shared" si="28"/>
        <v>0</v>
      </c>
    </row>
    <row r="29" spans="1:65" ht="23.25">
      <c r="A29" s="6">
        <v>25</v>
      </c>
      <c r="B29" s="7">
        <v>0.25</v>
      </c>
      <c r="C29" s="7">
        <v>0.26041666666666669</v>
      </c>
      <c r="D29" s="8">
        <f>[1]AVAILABILITY!D27</f>
        <v>1131</v>
      </c>
      <c r="E29" s="8">
        <f t="shared" si="0"/>
        <v>1131</v>
      </c>
      <c r="F29" s="8">
        <f>[1]AVAILABILITY!E27</f>
        <v>1131</v>
      </c>
      <c r="G29" s="8">
        <f t="shared" si="0"/>
        <v>1131</v>
      </c>
      <c r="H29" s="8">
        <f>[1]AVAILABILITY!F27</f>
        <v>1131</v>
      </c>
      <c r="I29" s="8">
        <f t="shared" si="1"/>
        <v>1131</v>
      </c>
      <c r="J29" s="8">
        <f>[1]AVAILABILITY!G27</f>
        <v>1131</v>
      </c>
      <c r="K29" s="8">
        <v>971</v>
      </c>
      <c r="L29" s="8">
        <f>[1]AVAILABILITY!H27</f>
        <v>1131</v>
      </c>
      <c r="M29" s="8">
        <f t="shared" si="3"/>
        <v>1131</v>
      </c>
      <c r="N29" s="8">
        <f>[1]AVAILABILITY!I27</f>
        <v>1131</v>
      </c>
      <c r="O29" s="8">
        <f t="shared" si="4"/>
        <v>1131</v>
      </c>
      <c r="P29" s="8">
        <f>[1]AVAILABILITY!J27</f>
        <v>1131</v>
      </c>
      <c r="Q29" s="8">
        <f t="shared" si="5"/>
        <v>1131</v>
      </c>
      <c r="R29" s="8">
        <f>[1]AVAILABILITY!K27</f>
        <v>565.5</v>
      </c>
      <c r="S29" s="8">
        <f t="shared" si="6"/>
        <v>565.5</v>
      </c>
      <c r="T29" s="8">
        <f>[1]AVAILABILITY!L27</f>
        <v>565.5</v>
      </c>
      <c r="U29" s="8">
        <f t="shared" si="30"/>
        <v>565.5</v>
      </c>
      <c r="V29" s="8">
        <f>[1]AVAILABILITY!M27</f>
        <v>1131</v>
      </c>
      <c r="W29" s="8">
        <f t="shared" si="7"/>
        <v>1131</v>
      </c>
      <c r="X29" s="8">
        <f>[1]AVAILABILITY!N27</f>
        <v>1131</v>
      </c>
      <c r="Y29" s="8">
        <v>1100.5</v>
      </c>
      <c r="Z29" s="8">
        <f>[1]AVAILABILITY!O27</f>
        <v>1131</v>
      </c>
      <c r="AA29" s="8">
        <f t="shared" si="9"/>
        <v>1131</v>
      </c>
      <c r="AB29" s="8">
        <f>[1]AVAILABILITY!P27</f>
        <v>1131</v>
      </c>
      <c r="AC29" s="8">
        <f t="shared" si="10"/>
        <v>1131</v>
      </c>
      <c r="AD29" s="8">
        <f>[1]AVAILABILITY!Q27</f>
        <v>1131</v>
      </c>
      <c r="AE29" s="8">
        <f t="shared" si="11"/>
        <v>1131</v>
      </c>
      <c r="AF29" s="8">
        <f>[1]AVAILABILITY!R27</f>
        <v>1131</v>
      </c>
      <c r="AG29" s="8">
        <f t="shared" si="12"/>
        <v>1131</v>
      </c>
      <c r="AH29" s="8">
        <f>[1]AVAILABILITY!S27</f>
        <v>1131</v>
      </c>
      <c r="AI29" s="8">
        <f t="shared" si="13"/>
        <v>1131</v>
      </c>
      <c r="AJ29" s="8">
        <f>[1]AVAILABILITY!T27</f>
        <v>1131</v>
      </c>
      <c r="AK29" s="8">
        <f t="shared" si="14"/>
        <v>1131</v>
      </c>
      <c r="AL29" s="8">
        <f>[1]AVAILABILITY!U27</f>
        <v>1131</v>
      </c>
      <c r="AM29" s="8">
        <f t="shared" si="15"/>
        <v>1131</v>
      </c>
      <c r="AN29" s="8">
        <f>[1]AVAILABILITY!V27</f>
        <v>565.5</v>
      </c>
      <c r="AO29" s="8">
        <f t="shared" si="16"/>
        <v>565.5</v>
      </c>
      <c r="AP29" s="8">
        <f>[1]AVAILABILITY!W27</f>
        <v>565.5</v>
      </c>
      <c r="AQ29" s="8">
        <f t="shared" si="17"/>
        <v>565.5</v>
      </c>
      <c r="AR29" s="8">
        <f>[1]AVAILABILITY!X27</f>
        <v>1131</v>
      </c>
      <c r="AS29" s="8">
        <f t="shared" si="18"/>
        <v>1131</v>
      </c>
      <c r="AT29" s="8">
        <f>[1]AVAILABILITY!Y27</f>
        <v>1131</v>
      </c>
      <c r="AU29" s="8">
        <f t="shared" si="19"/>
        <v>1131</v>
      </c>
      <c r="AV29" s="8">
        <f>[1]AVAILABILITY!Z27</f>
        <v>1131</v>
      </c>
      <c r="AW29" s="8">
        <f t="shared" si="20"/>
        <v>1131</v>
      </c>
      <c r="AX29" s="8">
        <f>[1]AVAILABILITY!AA27</f>
        <v>1131</v>
      </c>
      <c r="AY29" s="8">
        <f t="shared" si="21"/>
        <v>1131</v>
      </c>
      <c r="AZ29" s="8">
        <f>[1]AVAILABILITY!AB27</f>
        <v>1131</v>
      </c>
      <c r="BA29" s="8">
        <f t="shared" si="22"/>
        <v>1131</v>
      </c>
      <c r="BB29" s="8">
        <f>[1]AVAILABILITY!AC27</f>
        <v>1131</v>
      </c>
      <c r="BC29" s="8">
        <f t="shared" si="23"/>
        <v>1131</v>
      </c>
      <c r="BD29" s="8">
        <f>[1]AVAILABILITY!AD27</f>
        <v>1131</v>
      </c>
      <c r="BE29" s="8">
        <f t="shared" si="24"/>
        <v>1131</v>
      </c>
      <c r="BF29" s="8">
        <f>[1]AVAILABILITY!AE27</f>
        <v>1131</v>
      </c>
      <c r="BG29" s="8">
        <f t="shared" si="25"/>
        <v>1131</v>
      </c>
      <c r="BH29" s="8">
        <f>[1]AVAILABILITY!AF27</f>
        <v>1131</v>
      </c>
      <c r="BI29" s="8">
        <f t="shared" si="26"/>
        <v>1131</v>
      </c>
      <c r="BJ29" s="8">
        <f>[1]AVAILABILITY!AG27</f>
        <v>1131</v>
      </c>
      <c r="BK29" s="8">
        <f t="shared" si="27"/>
        <v>1131</v>
      </c>
      <c r="BL29" s="8">
        <f>[1]AVAILABILITY!AH27</f>
        <v>0</v>
      </c>
      <c r="BM29" s="8">
        <f t="shared" si="28"/>
        <v>0</v>
      </c>
    </row>
    <row r="30" spans="1:65" ht="23.25">
      <c r="A30" s="6">
        <v>26</v>
      </c>
      <c r="B30" s="7">
        <v>0.26041666666666669</v>
      </c>
      <c r="C30" s="7">
        <v>0.27083333333333331</v>
      </c>
      <c r="D30" s="8">
        <f>[1]AVAILABILITY!D28</f>
        <v>1131</v>
      </c>
      <c r="E30" s="8">
        <f t="shared" si="0"/>
        <v>1131</v>
      </c>
      <c r="F30" s="8">
        <f>[1]AVAILABILITY!E28</f>
        <v>1131</v>
      </c>
      <c r="G30" s="8">
        <f t="shared" si="0"/>
        <v>1131</v>
      </c>
      <c r="H30" s="8">
        <f>[1]AVAILABILITY!F28</f>
        <v>1131</v>
      </c>
      <c r="I30" s="8">
        <f t="shared" si="1"/>
        <v>1131</v>
      </c>
      <c r="J30" s="8">
        <f>[1]AVAILABILITY!G28</f>
        <v>1131</v>
      </c>
      <c r="K30" s="8">
        <v>1035</v>
      </c>
      <c r="L30" s="8">
        <f>[1]AVAILABILITY!H28</f>
        <v>1131</v>
      </c>
      <c r="M30" s="8">
        <f t="shared" si="3"/>
        <v>1131</v>
      </c>
      <c r="N30" s="8">
        <f>[1]AVAILABILITY!I28</f>
        <v>1131</v>
      </c>
      <c r="O30" s="8">
        <f t="shared" si="4"/>
        <v>1131</v>
      </c>
      <c r="P30" s="8">
        <f>[1]AVAILABILITY!J28</f>
        <v>1131</v>
      </c>
      <c r="Q30" s="8">
        <f t="shared" si="5"/>
        <v>1131</v>
      </c>
      <c r="R30" s="8">
        <f>[1]AVAILABILITY!K28</f>
        <v>565.5</v>
      </c>
      <c r="S30" s="8">
        <f t="shared" si="6"/>
        <v>565.5</v>
      </c>
      <c r="T30" s="8">
        <f>[1]AVAILABILITY!L28</f>
        <v>565.5</v>
      </c>
      <c r="U30" s="8">
        <f t="shared" si="30"/>
        <v>565.5</v>
      </c>
      <c r="V30" s="8">
        <f>[1]AVAILABILITY!M28</f>
        <v>1131</v>
      </c>
      <c r="W30" s="8">
        <f t="shared" si="7"/>
        <v>1131</v>
      </c>
      <c r="X30" s="8">
        <f>[1]AVAILABILITY!N28</f>
        <v>1131</v>
      </c>
      <c r="Y30" s="8">
        <v>1131</v>
      </c>
      <c r="Z30" s="8">
        <f>[1]AVAILABILITY!O28</f>
        <v>1131</v>
      </c>
      <c r="AA30" s="8">
        <f t="shared" si="9"/>
        <v>1131</v>
      </c>
      <c r="AB30" s="8">
        <f>[1]AVAILABILITY!P28</f>
        <v>1131</v>
      </c>
      <c r="AC30" s="8">
        <f t="shared" si="10"/>
        <v>1131</v>
      </c>
      <c r="AD30" s="8">
        <f>[1]AVAILABILITY!Q28</f>
        <v>1131</v>
      </c>
      <c r="AE30" s="8">
        <f t="shared" si="11"/>
        <v>1131</v>
      </c>
      <c r="AF30" s="8">
        <f>[1]AVAILABILITY!R28</f>
        <v>1131</v>
      </c>
      <c r="AG30" s="8">
        <f t="shared" si="12"/>
        <v>1131</v>
      </c>
      <c r="AH30" s="8">
        <f>[1]AVAILABILITY!S28</f>
        <v>1131</v>
      </c>
      <c r="AI30" s="8">
        <f t="shared" si="13"/>
        <v>1131</v>
      </c>
      <c r="AJ30" s="8">
        <f>[1]AVAILABILITY!T28</f>
        <v>1131</v>
      </c>
      <c r="AK30" s="8">
        <f t="shared" si="14"/>
        <v>1131</v>
      </c>
      <c r="AL30" s="8">
        <f>[1]AVAILABILITY!U28</f>
        <v>1131</v>
      </c>
      <c r="AM30" s="8">
        <f t="shared" si="15"/>
        <v>1131</v>
      </c>
      <c r="AN30" s="8">
        <f>[1]AVAILABILITY!V28</f>
        <v>565.5</v>
      </c>
      <c r="AO30" s="8">
        <f t="shared" si="16"/>
        <v>565.5</v>
      </c>
      <c r="AP30" s="8">
        <f>[1]AVAILABILITY!W28</f>
        <v>565.5</v>
      </c>
      <c r="AQ30" s="8">
        <f t="shared" si="17"/>
        <v>565.5</v>
      </c>
      <c r="AR30" s="8">
        <f>[1]AVAILABILITY!X28</f>
        <v>1131</v>
      </c>
      <c r="AS30" s="8">
        <f t="shared" si="18"/>
        <v>1131</v>
      </c>
      <c r="AT30" s="8">
        <f>[1]AVAILABILITY!Y28</f>
        <v>1131</v>
      </c>
      <c r="AU30" s="8">
        <f t="shared" si="19"/>
        <v>1131</v>
      </c>
      <c r="AV30" s="8">
        <f>[1]AVAILABILITY!Z28</f>
        <v>1131</v>
      </c>
      <c r="AW30" s="8">
        <f t="shared" si="20"/>
        <v>1131</v>
      </c>
      <c r="AX30" s="8">
        <f>[1]AVAILABILITY!AA28</f>
        <v>1131</v>
      </c>
      <c r="AY30" s="8">
        <f t="shared" si="21"/>
        <v>1131</v>
      </c>
      <c r="AZ30" s="8">
        <f>[1]AVAILABILITY!AB28</f>
        <v>1131</v>
      </c>
      <c r="BA30" s="8">
        <f t="shared" si="22"/>
        <v>1131</v>
      </c>
      <c r="BB30" s="8">
        <f>[1]AVAILABILITY!AC28</f>
        <v>1131</v>
      </c>
      <c r="BC30" s="8">
        <f t="shared" si="23"/>
        <v>1131</v>
      </c>
      <c r="BD30" s="8">
        <f>[1]AVAILABILITY!AD28</f>
        <v>1131</v>
      </c>
      <c r="BE30" s="8">
        <f t="shared" si="24"/>
        <v>1131</v>
      </c>
      <c r="BF30" s="8">
        <f>[1]AVAILABILITY!AE28</f>
        <v>1131</v>
      </c>
      <c r="BG30" s="8">
        <f t="shared" si="25"/>
        <v>1131</v>
      </c>
      <c r="BH30" s="8">
        <f>[1]AVAILABILITY!AF28</f>
        <v>1131</v>
      </c>
      <c r="BI30" s="8">
        <f t="shared" si="26"/>
        <v>1131</v>
      </c>
      <c r="BJ30" s="8">
        <f>[1]AVAILABILITY!AG28</f>
        <v>1131</v>
      </c>
      <c r="BK30" s="8">
        <f t="shared" si="27"/>
        <v>1131</v>
      </c>
      <c r="BL30" s="8">
        <f>[1]AVAILABILITY!AH28</f>
        <v>0</v>
      </c>
      <c r="BM30" s="8">
        <f t="shared" si="28"/>
        <v>0</v>
      </c>
    </row>
    <row r="31" spans="1:65" ht="23.25">
      <c r="A31" s="6">
        <v>27</v>
      </c>
      <c r="B31" s="7">
        <v>0.27083333333333331</v>
      </c>
      <c r="C31" s="7">
        <v>0.28125</v>
      </c>
      <c r="D31" s="8">
        <f>[1]AVAILABILITY!D29</f>
        <v>1131</v>
      </c>
      <c r="E31" s="8">
        <f t="shared" si="0"/>
        <v>1131</v>
      </c>
      <c r="F31" s="8">
        <f>[1]AVAILABILITY!E29</f>
        <v>1131</v>
      </c>
      <c r="G31" s="8">
        <f t="shared" si="0"/>
        <v>1131</v>
      </c>
      <c r="H31" s="8">
        <f>[1]AVAILABILITY!F29</f>
        <v>1131</v>
      </c>
      <c r="I31" s="8">
        <f t="shared" si="1"/>
        <v>1131</v>
      </c>
      <c r="J31" s="8">
        <f>[1]AVAILABILITY!G29</f>
        <v>1131</v>
      </c>
      <c r="K31" s="8">
        <v>1068.5</v>
      </c>
      <c r="L31" s="8">
        <f>[1]AVAILABILITY!H29</f>
        <v>1131</v>
      </c>
      <c r="M31" s="8">
        <f t="shared" si="3"/>
        <v>1131</v>
      </c>
      <c r="N31" s="8">
        <f>[1]AVAILABILITY!I29</f>
        <v>1131</v>
      </c>
      <c r="O31" s="8">
        <f t="shared" si="4"/>
        <v>1131</v>
      </c>
      <c r="P31" s="8">
        <f>[1]AVAILABILITY!J29</f>
        <v>1131</v>
      </c>
      <c r="Q31" s="8">
        <f t="shared" si="5"/>
        <v>1131</v>
      </c>
      <c r="R31" s="8">
        <f>[1]AVAILABILITY!K29</f>
        <v>565.5</v>
      </c>
      <c r="S31" s="8">
        <f t="shared" si="6"/>
        <v>565.5</v>
      </c>
      <c r="T31" s="8">
        <f>[1]AVAILABILITY!L29</f>
        <v>605.5</v>
      </c>
      <c r="U31" s="8">
        <f t="shared" si="30"/>
        <v>605.5</v>
      </c>
      <c r="V31" s="8">
        <f>[1]AVAILABILITY!M29</f>
        <v>1131</v>
      </c>
      <c r="W31" s="8">
        <f t="shared" si="7"/>
        <v>1131</v>
      </c>
      <c r="X31" s="8">
        <f>[1]AVAILABILITY!N29</f>
        <v>1131</v>
      </c>
      <c r="Y31" s="8">
        <f t="shared" ref="Y31:Y32" si="31">+X31</f>
        <v>1131</v>
      </c>
      <c r="Z31" s="8">
        <f>[1]AVAILABILITY!O29</f>
        <v>1131</v>
      </c>
      <c r="AA31" s="8">
        <f t="shared" si="9"/>
        <v>1131</v>
      </c>
      <c r="AB31" s="8">
        <f>[1]AVAILABILITY!P29</f>
        <v>1131</v>
      </c>
      <c r="AC31" s="8">
        <f t="shared" si="10"/>
        <v>1131</v>
      </c>
      <c r="AD31" s="8">
        <f>[1]AVAILABILITY!Q29</f>
        <v>1131</v>
      </c>
      <c r="AE31" s="8">
        <f t="shared" si="11"/>
        <v>1131</v>
      </c>
      <c r="AF31" s="8">
        <f>[1]AVAILABILITY!R29</f>
        <v>1131</v>
      </c>
      <c r="AG31" s="8">
        <f t="shared" si="12"/>
        <v>1131</v>
      </c>
      <c r="AH31" s="8">
        <f>[1]AVAILABILITY!S29</f>
        <v>1131</v>
      </c>
      <c r="AI31" s="8">
        <f t="shared" si="13"/>
        <v>1131</v>
      </c>
      <c r="AJ31" s="8">
        <f>[1]AVAILABILITY!T29</f>
        <v>1131</v>
      </c>
      <c r="AK31" s="8">
        <f t="shared" si="14"/>
        <v>1131</v>
      </c>
      <c r="AL31" s="8">
        <f>[1]AVAILABILITY!U29</f>
        <v>1131</v>
      </c>
      <c r="AM31" s="8">
        <f t="shared" si="15"/>
        <v>1131</v>
      </c>
      <c r="AN31" s="8">
        <f>[1]AVAILABILITY!V29</f>
        <v>565.5</v>
      </c>
      <c r="AO31" s="8">
        <v>533.5</v>
      </c>
      <c r="AP31" s="8">
        <f>[1]AVAILABILITY!W29</f>
        <v>565.5</v>
      </c>
      <c r="AQ31" s="8">
        <f t="shared" si="17"/>
        <v>565.5</v>
      </c>
      <c r="AR31" s="8">
        <f>[1]AVAILABILITY!X29</f>
        <v>1131</v>
      </c>
      <c r="AS31" s="8">
        <f t="shared" si="18"/>
        <v>1131</v>
      </c>
      <c r="AT31" s="8">
        <f>[1]AVAILABILITY!Y29</f>
        <v>1131</v>
      </c>
      <c r="AU31" s="8">
        <f t="shared" si="19"/>
        <v>1131</v>
      </c>
      <c r="AV31" s="8">
        <f>[1]AVAILABILITY!Z29</f>
        <v>1131</v>
      </c>
      <c r="AW31" s="8">
        <f t="shared" si="20"/>
        <v>1131</v>
      </c>
      <c r="AX31" s="8">
        <f>[1]AVAILABILITY!AA29</f>
        <v>1131</v>
      </c>
      <c r="AY31" s="8">
        <f t="shared" si="21"/>
        <v>1131</v>
      </c>
      <c r="AZ31" s="8">
        <f>[1]AVAILABILITY!AB29</f>
        <v>1131</v>
      </c>
      <c r="BA31" s="8">
        <f t="shared" si="22"/>
        <v>1131</v>
      </c>
      <c r="BB31" s="8">
        <f>[1]AVAILABILITY!AC29</f>
        <v>1131</v>
      </c>
      <c r="BC31" s="8">
        <f t="shared" si="23"/>
        <v>1131</v>
      </c>
      <c r="BD31" s="8">
        <f>[1]AVAILABILITY!AD29</f>
        <v>1131</v>
      </c>
      <c r="BE31" s="8">
        <f t="shared" si="24"/>
        <v>1131</v>
      </c>
      <c r="BF31" s="8">
        <f>[1]AVAILABILITY!AE29</f>
        <v>1131</v>
      </c>
      <c r="BG31" s="8">
        <f t="shared" si="25"/>
        <v>1131</v>
      </c>
      <c r="BH31" s="8">
        <f>[1]AVAILABILITY!AF29</f>
        <v>1131</v>
      </c>
      <c r="BI31" s="8">
        <f t="shared" si="26"/>
        <v>1131</v>
      </c>
      <c r="BJ31" s="8">
        <f>[1]AVAILABILITY!AG29</f>
        <v>1131</v>
      </c>
      <c r="BK31" s="8">
        <f t="shared" si="27"/>
        <v>1131</v>
      </c>
      <c r="BL31" s="8">
        <f>[1]AVAILABILITY!AH29</f>
        <v>0</v>
      </c>
      <c r="BM31" s="8">
        <f t="shared" si="28"/>
        <v>0</v>
      </c>
    </row>
    <row r="32" spans="1:65" ht="23.25">
      <c r="A32" s="6">
        <v>28</v>
      </c>
      <c r="B32" s="7">
        <v>0.28125</v>
      </c>
      <c r="C32" s="7">
        <v>0.29166666666666669</v>
      </c>
      <c r="D32" s="8">
        <f>[1]AVAILABILITY!D30</f>
        <v>1131</v>
      </c>
      <c r="E32" s="8">
        <f t="shared" si="0"/>
        <v>1131</v>
      </c>
      <c r="F32" s="8">
        <f>[1]AVAILABILITY!E30</f>
        <v>1131</v>
      </c>
      <c r="G32" s="8">
        <f t="shared" si="0"/>
        <v>1131</v>
      </c>
      <c r="H32" s="8">
        <f>[1]AVAILABILITY!F30</f>
        <v>1131</v>
      </c>
      <c r="I32" s="8">
        <f t="shared" si="1"/>
        <v>1131</v>
      </c>
      <c r="J32" s="8">
        <f>[1]AVAILABILITY!G30</f>
        <v>1131</v>
      </c>
      <c r="K32" s="8">
        <v>1100.5</v>
      </c>
      <c r="L32" s="8">
        <f>[1]AVAILABILITY!H30</f>
        <v>1131</v>
      </c>
      <c r="M32" s="8">
        <f t="shared" si="3"/>
        <v>1131</v>
      </c>
      <c r="N32" s="8">
        <f>[1]AVAILABILITY!I30</f>
        <v>1131</v>
      </c>
      <c r="O32" s="8">
        <f t="shared" si="4"/>
        <v>1131</v>
      </c>
      <c r="P32" s="8">
        <f>[1]AVAILABILITY!J30</f>
        <v>1131</v>
      </c>
      <c r="Q32" s="8">
        <f t="shared" si="5"/>
        <v>1131</v>
      </c>
      <c r="R32" s="8">
        <f>[1]AVAILABILITY!K30</f>
        <v>565.5</v>
      </c>
      <c r="S32" s="8">
        <f t="shared" si="6"/>
        <v>565.5</v>
      </c>
      <c r="T32" s="8">
        <f>[1]AVAILABILITY!L30</f>
        <v>615.5</v>
      </c>
      <c r="U32" s="8">
        <f t="shared" si="30"/>
        <v>615.5</v>
      </c>
      <c r="V32" s="8">
        <f>[1]AVAILABILITY!M30</f>
        <v>1131</v>
      </c>
      <c r="W32" s="8">
        <f t="shared" si="7"/>
        <v>1131</v>
      </c>
      <c r="X32" s="8">
        <f>[1]AVAILABILITY!N30</f>
        <v>1131</v>
      </c>
      <c r="Y32" s="8">
        <f t="shared" si="31"/>
        <v>1131</v>
      </c>
      <c r="Z32" s="8">
        <f>[1]AVAILABILITY!O30</f>
        <v>1131</v>
      </c>
      <c r="AA32" s="8">
        <f t="shared" si="9"/>
        <v>1131</v>
      </c>
      <c r="AB32" s="8">
        <f>[1]AVAILABILITY!P30</f>
        <v>1131</v>
      </c>
      <c r="AC32" s="8">
        <f t="shared" si="10"/>
        <v>1131</v>
      </c>
      <c r="AD32" s="8">
        <f>[1]AVAILABILITY!Q30</f>
        <v>1131</v>
      </c>
      <c r="AE32" s="8">
        <f t="shared" si="11"/>
        <v>1131</v>
      </c>
      <c r="AF32" s="8">
        <f>[1]AVAILABILITY!R30</f>
        <v>1131</v>
      </c>
      <c r="AG32" s="8">
        <f t="shared" si="12"/>
        <v>1131</v>
      </c>
      <c r="AH32" s="8">
        <f>[1]AVAILABILITY!S30</f>
        <v>1131</v>
      </c>
      <c r="AI32" s="8">
        <f t="shared" si="13"/>
        <v>1131</v>
      </c>
      <c r="AJ32" s="8">
        <f>[1]AVAILABILITY!T30</f>
        <v>1131</v>
      </c>
      <c r="AK32" s="8">
        <f t="shared" si="14"/>
        <v>1131</v>
      </c>
      <c r="AL32" s="8">
        <f>[1]AVAILABILITY!U30</f>
        <v>1131</v>
      </c>
      <c r="AM32" s="8">
        <f t="shared" si="15"/>
        <v>1131</v>
      </c>
      <c r="AN32" s="8">
        <f>[1]AVAILABILITY!V30</f>
        <v>565.5</v>
      </c>
      <c r="AO32" s="8">
        <v>501.5</v>
      </c>
      <c r="AP32" s="8">
        <f>[1]AVAILABILITY!W30</f>
        <v>565.5</v>
      </c>
      <c r="AQ32" s="8">
        <f t="shared" si="17"/>
        <v>565.5</v>
      </c>
      <c r="AR32" s="8">
        <f>[1]AVAILABILITY!X30</f>
        <v>1131</v>
      </c>
      <c r="AS32" s="8">
        <f t="shared" si="18"/>
        <v>1131</v>
      </c>
      <c r="AT32" s="8">
        <f>[1]AVAILABILITY!Y30</f>
        <v>1131</v>
      </c>
      <c r="AU32" s="8">
        <f t="shared" si="19"/>
        <v>1131</v>
      </c>
      <c r="AV32" s="8">
        <f>[1]AVAILABILITY!Z30</f>
        <v>1131</v>
      </c>
      <c r="AW32" s="8">
        <f t="shared" si="20"/>
        <v>1131</v>
      </c>
      <c r="AX32" s="8">
        <f>[1]AVAILABILITY!AA30</f>
        <v>1131</v>
      </c>
      <c r="AY32" s="8">
        <f t="shared" si="21"/>
        <v>1131</v>
      </c>
      <c r="AZ32" s="8">
        <f>[1]AVAILABILITY!AB30</f>
        <v>1131</v>
      </c>
      <c r="BA32" s="8">
        <f t="shared" si="22"/>
        <v>1131</v>
      </c>
      <c r="BB32" s="8">
        <f>[1]AVAILABILITY!AC30</f>
        <v>1131</v>
      </c>
      <c r="BC32" s="8">
        <f t="shared" si="23"/>
        <v>1131</v>
      </c>
      <c r="BD32" s="8">
        <f>[1]AVAILABILITY!AD30</f>
        <v>1131</v>
      </c>
      <c r="BE32" s="8">
        <f t="shared" si="24"/>
        <v>1131</v>
      </c>
      <c r="BF32" s="8">
        <f>[1]AVAILABILITY!AE30</f>
        <v>1131</v>
      </c>
      <c r="BG32" s="8">
        <f t="shared" si="25"/>
        <v>1131</v>
      </c>
      <c r="BH32" s="8">
        <f>[1]AVAILABILITY!AF30</f>
        <v>1131</v>
      </c>
      <c r="BI32" s="8">
        <f t="shared" si="26"/>
        <v>1131</v>
      </c>
      <c r="BJ32" s="8">
        <f>[1]AVAILABILITY!AG30</f>
        <v>1131</v>
      </c>
      <c r="BK32" s="8">
        <f t="shared" si="27"/>
        <v>1131</v>
      </c>
      <c r="BL32" s="8">
        <f>[1]AVAILABILITY!AH30</f>
        <v>0</v>
      </c>
      <c r="BM32" s="8">
        <f t="shared" si="28"/>
        <v>0</v>
      </c>
    </row>
    <row r="33" spans="1:65" ht="23.25">
      <c r="A33" s="6">
        <v>29</v>
      </c>
      <c r="B33" s="7">
        <v>0.29166666666666669</v>
      </c>
      <c r="C33" s="7">
        <v>0.30208333333333331</v>
      </c>
      <c r="D33" s="8">
        <f>[1]AVAILABILITY!D31</f>
        <v>1131</v>
      </c>
      <c r="E33" s="8">
        <f t="shared" si="0"/>
        <v>1131</v>
      </c>
      <c r="F33" s="8">
        <f>[1]AVAILABILITY!E31</f>
        <v>1131</v>
      </c>
      <c r="G33" s="8">
        <f t="shared" si="0"/>
        <v>1131</v>
      </c>
      <c r="H33" s="8">
        <f>[1]AVAILABILITY!F31</f>
        <v>1131</v>
      </c>
      <c r="I33" s="8">
        <f t="shared" si="1"/>
        <v>1131</v>
      </c>
      <c r="J33" s="8">
        <f>[1]AVAILABILITY!G31</f>
        <v>1131</v>
      </c>
      <c r="K33" s="8">
        <v>1131</v>
      </c>
      <c r="L33" s="8">
        <f>[1]AVAILABILITY!H31</f>
        <v>1131</v>
      </c>
      <c r="M33" s="8">
        <f t="shared" si="3"/>
        <v>1131</v>
      </c>
      <c r="N33" s="8">
        <f>[1]AVAILABILITY!I31</f>
        <v>1131</v>
      </c>
      <c r="O33" s="8">
        <f t="shared" si="4"/>
        <v>1131</v>
      </c>
      <c r="P33" s="8">
        <f>[1]AVAILABILITY!J31</f>
        <v>1131</v>
      </c>
      <c r="Q33" s="8">
        <f t="shared" si="5"/>
        <v>1131</v>
      </c>
      <c r="R33" s="8">
        <f>[1]AVAILABILITY!K31</f>
        <v>565.5</v>
      </c>
      <c r="S33" s="8">
        <f t="shared" si="6"/>
        <v>565.5</v>
      </c>
      <c r="T33" s="8">
        <f>[1]AVAILABILITY!L31</f>
        <v>635.5</v>
      </c>
      <c r="U33" s="8">
        <f t="shared" si="30"/>
        <v>635.5</v>
      </c>
      <c r="V33" s="8">
        <f>[1]AVAILABILITY!M31</f>
        <v>1131</v>
      </c>
      <c r="W33" s="8">
        <f t="shared" si="7"/>
        <v>1131</v>
      </c>
      <c r="X33" s="8">
        <f>[1]AVAILABILITY!N31</f>
        <v>1131</v>
      </c>
      <c r="Y33" s="8">
        <v>1067</v>
      </c>
      <c r="Z33" s="8">
        <f>[1]AVAILABILITY!O31</f>
        <v>1131</v>
      </c>
      <c r="AA33" s="8">
        <f t="shared" si="9"/>
        <v>1131</v>
      </c>
      <c r="AB33" s="8">
        <f>[1]AVAILABILITY!P31</f>
        <v>1131</v>
      </c>
      <c r="AC33" s="8">
        <f t="shared" si="10"/>
        <v>1131</v>
      </c>
      <c r="AD33" s="8">
        <f>[1]AVAILABILITY!Q31</f>
        <v>1131</v>
      </c>
      <c r="AE33" s="8">
        <f t="shared" si="11"/>
        <v>1131</v>
      </c>
      <c r="AF33" s="8">
        <f>[1]AVAILABILITY!R31</f>
        <v>1131</v>
      </c>
      <c r="AG33" s="8">
        <f t="shared" si="12"/>
        <v>1131</v>
      </c>
      <c r="AH33" s="8">
        <f>[1]AVAILABILITY!S31</f>
        <v>1131</v>
      </c>
      <c r="AI33" s="8">
        <f t="shared" si="13"/>
        <v>1131</v>
      </c>
      <c r="AJ33" s="8">
        <f>[1]AVAILABILITY!T31</f>
        <v>1131</v>
      </c>
      <c r="AK33" s="8">
        <f t="shared" si="14"/>
        <v>1131</v>
      </c>
      <c r="AL33" s="8">
        <f>[1]AVAILABILITY!U31</f>
        <v>1131</v>
      </c>
      <c r="AM33" s="8">
        <f t="shared" si="15"/>
        <v>1131</v>
      </c>
      <c r="AN33" s="8">
        <f>[1]AVAILABILITY!V31</f>
        <v>565.5</v>
      </c>
      <c r="AO33" s="8">
        <v>469.5</v>
      </c>
      <c r="AP33" s="8">
        <f>[1]AVAILABILITY!W31</f>
        <v>565.5</v>
      </c>
      <c r="AQ33" s="8">
        <f t="shared" si="17"/>
        <v>565.5</v>
      </c>
      <c r="AR33" s="8">
        <f>[1]AVAILABILITY!X31</f>
        <v>1131</v>
      </c>
      <c r="AS33" s="8">
        <f t="shared" si="18"/>
        <v>1131</v>
      </c>
      <c r="AT33" s="8">
        <f>[1]AVAILABILITY!Y31</f>
        <v>1131</v>
      </c>
      <c r="AU33" s="8">
        <f t="shared" si="19"/>
        <v>1131</v>
      </c>
      <c r="AV33" s="8">
        <f>[1]AVAILABILITY!Z31</f>
        <v>1131</v>
      </c>
      <c r="AW33" s="8">
        <f t="shared" si="20"/>
        <v>1131</v>
      </c>
      <c r="AX33" s="8">
        <f>[1]AVAILABILITY!AA31</f>
        <v>1131</v>
      </c>
      <c r="AY33" s="8">
        <v>1067</v>
      </c>
      <c r="AZ33" s="8">
        <f>[1]AVAILABILITY!AB31</f>
        <v>1131</v>
      </c>
      <c r="BA33" s="8">
        <f t="shared" si="22"/>
        <v>1131</v>
      </c>
      <c r="BB33" s="8">
        <f>[1]AVAILABILITY!AC31</f>
        <v>1131</v>
      </c>
      <c r="BC33" s="8">
        <v>1067</v>
      </c>
      <c r="BD33" s="8">
        <f>[1]AVAILABILITY!AD31</f>
        <v>1131</v>
      </c>
      <c r="BE33" s="8">
        <f t="shared" si="24"/>
        <v>1131</v>
      </c>
      <c r="BF33" s="8">
        <f>[1]AVAILABILITY!AE31</f>
        <v>1131</v>
      </c>
      <c r="BG33" s="8">
        <f t="shared" si="25"/>
        <v>1131</v>
      </c>
      <c r="BH33" s="8">
        <f>[1]AVAILABILITY!AF31</f>
        <v>1131</v>
      </c>
      <c r="BI33" s="8">
        <f t="shared" si="26"/>
        <v>1131</v>
      </c>
      <c r="BJ33" s="8">
        <f>[1]AVAILABILITY!AG31</f>
        <v>1131</v>
      </c>
      <c r="BK33" s="8">
        <v>1067</v>
      </c>
      <c r="BL33" s="8">
        <f>[1]AVAILABILITY!AH31</f>
        <v>0</v>
      </c>
      <c r="BM33" s="8">
        <f t="shared" si="28"/>
        <v>0</v>
      </c>
    </row>
    <row r="34" spans="1:65" ht="23.25">
      <c r="A34" s="6">
        <v>30</v>
      </c>
      <c r="B34" s="7">
        <v>0.30208333333333331</v>
      </c>
      <c r="C34" s="7">
        <v>0.3125</v>
      </c>
      <c r="D34" s="8">
        <f>[1]AVAILABILITY!D32</f>
        <v>1131</v>
      </c>
      <c r="E34" s="8">
        <f t="shared" si="0"/>
        <v>1131</v>
      </c>
      <c r="F34" s="8">
        <f>[1]AVAILABILITY!E32</f>
        <v>1131</v>
      </c>
      <c r="G34" s="8">
        <f t="shared" si="0"/>
        <v>1131</v>
      </c>
      <c r="H34" s="8">
        <f>[1]AVAILABILITY!F32</f>
        <v>1131</v>
      </c>
      <c r="I34" s="8">
        <f t="shared" si="1"/>
        <v>1131</v>
      </c>
      <c r="J34" s="8">
        <f>[1]AVAILABILITY!G32</f>
        <v>1131</v>
      </c>
      <c r="K34" s="8">
        <f t="shared" ref="K34:K35" si="32">+J34</f>
        <v>1131</v>
      </c>
      <c r="L34" s="8">
        <f>[1]AVAILABILITY!H32</f>
        <v>1131</v>
      </c>
      <c r="M34" s="8">
        <f t="shared" si="3"/>
        <v>1131</v>
      </c>
      <c r="N34" s="8">
        <f>[1]AVAILABILITY!I32</f>
        <v>1131</v>
      </c>
      <c r="O34" s="8">
        <f t="shared" si="4"/>
        <v>1131</v>
      </c>
      <c r="P34" s="8">
        <f>[1]AVAILABILITY!J32</f>
        <v>1131</v>
      </c>
      <c r="Q34" s="8">
        <f t="shared" si="5"/>
        <v>1131</v>
      </c>
      <c r="R34" s="8">
        <f>[1]AVAILABILITY!K32</f>
        <v>565.5</v>
      </c>
      <c r="S34" s="8">
        <f t="shared" si="6"/>
        <v>565.5</v>
      </c>
      <c r="T34" s="8">
        <f>[1]AVAILABILITY!L32</f>
        <v>665.5</v>
      </c>
      <c r="U34" s="8">
        <f t="shared" si="30"/>
        <v>665.5</v>
      </c>
      <c r="V34" s="8">
        <f>[1]AVAILABILITY!M32</f>
        <v>1131</v>
      </c>
      <c r="W34" s="8">
        <f t="shared" si="7"/>
        <v>1131</v>
      </c>
      <c r="X34" s="8">
        <f>[1]AVAILABILITY!N32</f>
        <v>1131</v>
      </c>
      <c r="Y34" s="8">
        <v>1003</v>
      </c>
      <c r="Z34" s="8">
        <f>[1]AVAILABILITY!O32</f>
        <v>1131</v>
      </c>
      <c r="AA34" s="8">
        <f t="shared" si="9"/>
        <v>1131</v>
      </c>
      <c r="AB34" s="8">
        <f>[1]AVAILABILITY!P32</f>
        <v>1131</v>
      </c>
      <c r="AC34" s="8">
        <f t="shared" si="10"/>
        <v>1131</v>
      </c>
      <c r="AD34" s="8">
        <f>[1]AVAILABILITY!Q32</f>
        <v>1131</v>
      </c>
      <c r="AE34" s="8">
        <f t="shared" si="11"/>
        <v>1131</v>
      </c>
      <c r="AF34" s="8">
        <f>[1]AVAILABILITY!R32</f>
        <v>1131</v>
      </c>
      <c r="AG34" s="8">
        <f t="shared" si="12"/>
        <v>1131</v>
      </c>
      <c r="AH34" s="8">
        <f>[1]AVAILABILITY!S32</f>
        <v>1131</v>
      </c>
      <c r="AI34" s="8">
        <f t="shared" si="13"/>
        <v>1131</v>
      </c>
      <c r="AJ34" s="8">
        <f>[1]AVAILABILITY!T32</f>
        <v>1131</v>
      </c>
      <c r="AK34" s="8">
        <f t="shared" si="14"/>
        <v>1131</v>
      </c>
      <c r="AL34" s="8">
        <f>[1]AVAILABILITY!U32</f>
        <v>1131</v>
      </c>
      <c r="AM34" s="8">
        <f t="shared" si="15"/>
        <v>1131</v>
      </c>
      <c r="AN34" s="8">
        <f>[1]AVAILABILITY!V32</f>
        <v>565.5</v>
      </c>
      <c r="AO34" s="8">
        <v>437.5</v>
      </c>
      <c r="AP34" s="8">
        <f>[1]AVAILABILITY!W32</f>
        <v>565.5</v>
      </c>
      <c r="AQ34" s="8">
        <f t="shared" si="17"/>
        <v>565.5</v>
      </c>
      <c r="AR34" s="8">
        <f>[1]AVAILABILITY!X32</f>
        <v>1131</v>
      </c>
      <c r="AS34" s="8">
        <f t="shared" si="18"/>
        <v>1131</v>
      </c>
      <c r="AT34" s="8">
        <f>[1]AVAILABILITY!Y32</f>
        <v>1131</v>
      </c>
      <c r="AU34" s="8">
        <f t="shared" si="19"/>
        <v>1131</v>
      </c>
      <c r="AV34" s="8">
        <f>[1]AVAILABILITY!Z32</f>
        <v>1131</v>
      </c>
      <c r="AW34" s="8">
        <f t="shared" si="20"/>
        <v>1131</v>
      </c>
      <c r="AX34" s="8">
        <f>[1]AVAILABILITY!AA32</f>
        <v>1131</v>
      </c>
      <c r="AY34" s="8">
        <v>1003</v>
      </c>
      <c r="AZ34" s="8">
        <f>[1]AVAILABILITY!AB32</f>
        <v>1131</v>
      </c>
      <c r="BA34" s="8">
        <v>1067</v>
      </c>
      <c r="BB34" s="8">
        <f>[1]AVAILABILITY!AC32</f>
        <v>1131</v>
      </c>
      <c r="BC34" s="8">
        <v>1003</v>
      </c>
      <c r="BD34" s="8">
        <f>[1]AVAILABILITY!AD32</f>
        <v>1131</v>
      </c>
      <c r="BE34" s="8">
        <f t="shared" si="24"/>
        <v>1131</v>
      </c>
      <c r="BF34" s="8">
        <f>[1]AVAILABILITY!AE32</f>
        <v>1131</v>
      </c>
      <c r="BG34" s="8">
        <v>1067</v>
      </c>
      <c r="BH34" s="8">
        <f>[1]AVAILABILITY!AF32</f>
        <v>1131</v>
      </c>
      <c r="BI34" s="8">
        <f t="shared" si="26"/>
        <v>1131</v>
      </c>
      <c r="BJ34" s="8">
        <f>[1]AVAILABILITY!AG32</f>
        <v>1131</v>
      </c>
      <c r="BK34" s="8">
        <v>1003</v>
      </c>
      <c r="BL34" s="8">
        <f>[1]AVAILABILITY!AH32</f>
        <v>0</v>
      </c>
      <c r="BM34" s="8">
        <f t="shared" si="28"/>
        <v>0</v>
      </c>
    </row>
    <row r="35" spans="1:65" ht="23.25">
      <c r="A35" s="6">
        <v>31</v>
      </c>
      <c r="B35" s="7">
        <v>0.3125</v>
      </c>
      <c r="C35" s="7">
        <v>0.32291666666666669</v>
      </c>
      <c r="D35" s="8">
        <f>[1]AVAILABILITY!D33</f>
        <v>1131</v>
      </c>
      <c r="E35" s="8">
        <f t="shared" si="0"/>
        <v>1131</v>
      </c>
      <c r="F35" s="8">
        <f>[1]AVAILABILITY!E33</f>
        <v>1131</v>
      </c>
      <c r="G35" s="8">
        <f t="shared" si="0"/>
        <v>1131</v>
      </c>
      <c r="H35" s="8">
        <f>[1]AVAILABILITY!F33</f>
        <v>1131</v>
      </c>
      <c r="I35" s="8">
        <f t="shared" si="1"/>
        <v>1131</v>
      </c>
      <c r="J35" s="8">
        <f>[1]AVAILABILITY!G33</f>
        <v>1131</v>
      </c>
      <c r="K35" s="8">
        <f t="shared" si="32"/>
        <v>1131</v>
      </c>
      <c r="L35" s="8">
        <f>[1]AVAILABILITY!H33</f>
        <v>1131</v>
      </c>
      <c r="M35" s="8">
        <f t="shared" si="3"/>
        <v>1131</v>
      </c>
      <c r="N35" s="8">
        <f>[1]AVAILABILITY!I33</f>
        <v>1131</v>
      </c>
      <c r="O35" s="8">
        <f t="shared" si="4"/>
        <v>1131</v>
      </c>
      <c r="P35" s="8">
        <f>[1]AVAILABILITY!J33</f>
        <v>1131</v>
      </c>
      <c r="Q35" s="8">
        <f t="shared" si="5"/>
        <v>1131</v>
      </c>
      <c r="R35" s="8">
        <f>[1]AVAILABILITY!K33</f>
        <v>565.5</v>
      </c>
      <c r="S35" s="8">
        <f t="shared" si="6"/>
        <v>565.5</v>
      </c>
      <c r="T35" s="8">
        <f>[1]AVAILABILITY!L33</f>
        <v>735.5</v>
      </c>
      <c r="U35" s="8">
        <f t="shared" si="30"/>
        <v>735.5</v>
      </c>
      <c r="V35" s="8">
        <f>[1]AVAILABILITY!M33</f>
        <v>1131</v>
      </c>
      <c r="W35" s="8">
        <f t="shared" si="7"/>
        <v>1131</v>
      </c>
      <c r="X35" s="8">
        <f>[1]AVAILABILITY!N33</f>
        <v>1131</v>
      </c>
      <c r="Y35" s="8">
        <v>939</v>
      </c>
      <c r="Z35" s="8">
        <f>[1]AVAILABILITY!O33</f>
        <v>1131</v>
      </c>
      <c r="AA35" s="8">
        <f t="shared" si="9"/>
        <v>1131</v>
      </c>
      <c r="AB35" s="8">
        <f>[1]AVAILABILITY!P33</f>
        <v>1131</v>
      </c>
      <c r="AC35" s="8">
        <f t="shared" si="10"/>
        <v>1131</v>
      </c>
      <c r="AD35" s="8">
        <f>[1]AVAILABILITY!Q33</f>
        <v>1131</v>
      </c>
      <c r="AE35" s="8">
        <f t="shared" si="11"/>
        <v>1131</v>
      </c>
      <c r="AF35" s="8">
        <f>[1]AVAILABILITY!R33</f>
        <v>1131</v>
      </c>
      <c r="AG35" s="8">
        <f t="shared" si="12"/>
        <v>1131</v>
      </c>
      <c r="AH35" s="8">
        <f>[1]AVAILABILITY!S33</f>
        <v>1131</v>
      </c>
      <c r="AI35" s="8">
        <f t="shared" si="13"/>
        <v>1131</v>
      </c>
      <c r="AJ35" s="8">
        <f>[1]AVAILABILITY!T33</f>
        <v>1131</v>
      </c>
      <c r="AK35" s="8">
        <f t="shared" si="14"/>
        <v>1131</v>
      </c>
      <c r="AL35" s="8">
        <f>[1]AVAILABILITY!U33</f>
        <v>1131</v>
      </c>
      <c r="AM35" s="8">
        <f t="shared" si="15"/>
        <v>1131</v>
      </c>
      <c r="AN35" s="8">
        <f>[1]AVAILABILITY!V33</f>
        <v>565.5</v>
      </c>
      <c r="AO35" s="8">
        <v>405.5</v>
      </c>
      <c r="AP35" s="8">
        <f>[1]AVAILABILITY!W33</f>
        <v>565.5</v>
      </c>
      <c r="AQ35" s="8">
        <f t="shared" si="17"/>
        <v>565.5</v>
      </c>
      <c r="AR35" s="8">
        <f>[1]AVAILABILITY!X33</f>
        <v>1131</v>
      </c>
      <c r="AS35" s="8">
        <f t="shared" si="18"/>
        <v>1131</v>
      </c>
      <c r="AT35" s="8">
        <f>[1]AVAILABILITY!Y33</f>
        <v>1131</v>
      </c>
      <c r="AU35" s="8">
        <f t="shared" si="19"/>
        <v>1131</v>
      </c>
      <c r="AV35" s="8">
        <f>[1]AVAILABILITY!Z33</f>
        <v>1131</v>
      </c>
      <c r="AW35" s="8">
        <f t="shared" si="20"/>
        <v>1131</v>
      </c>
      <c r="AX35" s="8">
        <f>[1]AVAILABILITY!AA33</f>
        <v>1131</v>
      </c>
      <c r="AY35" s="8">
        <v>939</v>
      </c>
      <c r="AZ35" s="8">
        <f>[1]AVAILABILITY!AB33</f>
        <v>1131</v>
      </c>
      <c r="BA35" s="8">
        <v>1003</v>
      </c>
      <c r="BB35" s="8">
        <f>[1]AVAILABILITY!AC33</f>
        <v>1131</v>
      </c>
      <c r="BC35" s="8">
        <v>939</v>
      </c>
      <c r="BD35" s="8">
        <f>[1]AVAILABILITY!AD33</f>
        <v>1131</v>
      </c>
      <c r="BE35" s="8">
        <f t="shared" si="24"/>
        <v>1131</v>
      </c>
      <c r="BF35" s="8">
        <f>[1]AVAILABILITY!AE33</f>
        <v>1131</v>
      </c>
      <c r="BG35" s="8">
        <v>1003</v>
      </c>
      <c r="BH35" s="8">
        <f>[1]AVAILABILITY!AF33</f>
        <v>1131</v>
      </c>
      <c r="BI35" s="8">
        <f t="shared" si="26"/>
        <v>1131</v>
      </c>
      <c r="BJ35" s="8">
        <f>[1]AVAILABILITY!AG33</f>
        <v>1131</v>
      </c>
      <c r="BK35" s="8">
        <v>939</v>
      </c>
      <c r="BL35" s="8">
        <f>[1]AVAILABILITY!AH33</f>
        <v>0</v>
      </c>
      <c r="BM35" s="8">
        <f t="shared" si="28"/>
        <v>0</v>
      </c>
    </row>
    <row r="36" spans="1:65" ht="23.25">
      <c r="A36" s="6">
        <v>32</v>
      </c>
      <c r="B36" s="7">
        <v>0.32291666666666669</v>
      </c>
      <c r="C36" s="7">
        <v>0.33333333333333331</v>
      </c>
      <c r="D36" s="8">
        <f>[1]AVAILABILITY!D34</f>
        <v>1131</v>
      </c>
      <c r="E36" s="8">
        <f t="shared" si="0"/>
        <v>1131</v>
      </c>
      <c r="F36" s="8">
        <f>[1]AVAILABILITY!E34</f>
        <v>1131</v>
      </c>
      <c r="G36" s="8">
        <f t="shared" si="0"/>
        <v>1131</v>
      </c>
      <c r="H36" s="8">
        <f>[1]AVAILABILITY!F34</f>
        <v>1131</v>
      </c>
      <c r="I36" s="8">
        <f t="shared" si="1"/>
        <v>1131</v>
      </c>
      <c r="J36" s="8">
        <f>[1]AVAILABILITY!G34</f>
        <v>1131</v>
      </c>
      <c r="K36" s="8">
        <v>1067</v>
      </c>
      <c r="L36" s="8">
        <f>[1]AVAILABILITY!H34</f>
        <v>1131</v>
      </c>
      <c r="M36" s="8">
        <f t="shared" si="3"/>
        <v>1131</v>
      </c>
      <c r="N36" s="8">
        <f>[1]AVAILABILITY!I34</f>
        <v>1131</v>
      </c>
      <c r="O36" s="8">
        <f t="shared" si="4"/>
        <v>1131</v>
      </c>
      <c r="P36" s="8">
        <f>[1]AVAILABILITY!J34</f>
        <v>1131</v>
      </c>
      <c r="Q36" s="8">
        <f t="shared" si="5"/>
        <v>1131</v>
      </c>
      <c r="R36" s="8">
        <f>[1]AVAILABILITY!K34</f>
        <v>565.5</v>
      </c>
      <c r="S36" s="8">
        <f t="shared" si="6"/>
        <v>565.5</v>
      </c>
      <c r="T36" s="8">
        <f>[1]AVAILABILITY!L34</f>
        <v>805.5</v>
      </c>
      <c r="U36" s="8">
        <f t="shared" si="30"/>
        <v>805.5</v>
      </c>
      <c r="V36" s="8">
        <f>[1]AVAILABILITY!M34</f>
        <v>1131</v>
      </c>
      <c r="W36" s="8">
        <f t="shared" si="7"/>
        <v>1131</v>
      </c>
      <c r="X36" s="8">
        <f>[1]AVAILABILITY!N34</f>
        <v>1131</v>
      </c>
      <c r="Y36" s="8">
        <v>875</v>
      </c>
      <c r="Z36" s="8">
        <f>[1]AVAILABILITY!O34</f>
        <v>1131</v>
      </c>
      <c r="AA36" s="8">
        <f t="shared" si="9"/>
        <v>1131</v>
      </c>
      <c r="AB36" s="8">
        <f>[1]AVAILABILITY!P34</f>
        <v>1131</v>
      </c>
      <c r="AC36" s="8">
        <v>1067</v>
      </c>
      <c r="AD36" s="8">
        <f>[1]AVAILABILITY!Q34</f>
        <v>1131</v>
      </c>
      <c r="AE36" s="8">
        <f t="shared" si="11"/>
        <v>1131</v>
      </c>
      <c r="AF36" s="8">
        <f>[1]AVAILABILITY!R34</f>
        <v>1131</v>
      </c>
      <c r="AG36" s="8">
        <f t="shared" si="12"/>
        <v>1131</v>
      </c>
      <c r="AH36" s="8">
        <f>[1]AVAILABILITY!S34</f>
        <v>1131</v>
      </c>
      <c r="AI36" s="8">
        <f t="shared" si="13"/>
        <v>1131</v>
      </c>
      <c r="AJ36" s="8">
        <f>[1]AVAILABILITY!T34</f>
        <v>1131</v>
      </c>
      <c r="AK36" s="8">
        <f t="shared" si="14"/>
        <v>1131</v>
      </c>
      <c r="AL36" s="8">
        <f>[1]AVAILABILITY!U34</f>
        <v>1116</v>
      </c>
      <c r="AM36" s="8">
        <f t="shared" si="15"/>
        <v>1116</v>
      </c>
      <c r="AN36" s="8">
        <f>[1]AVAILABILITY!V34</f>
        <v>565.5</v>
      </c>
      <c r="AO36" s="8">
        <v>373.5</v>
      </c>
      <c r="AP36" s="8">
        <f>[1]AVAILABILITY!W34</f>
        <v>565.5</v>
      </c>
      <c r="AQ36" s="8">
        <f t="shared" si="17"/>
        <v>565.5</v>
      </c>
      <c r="AR36" s="8">
        <f>[1]AVAILABILITY!X34</f>
        <v>1131</v>
      </c>
      <c r="AS36" s="8">
        <f t="shared" si="18"/>
        <v>1131</v>
      </c>
      <c r="AT36" s="8">
        <f>[1]AVAILABILITY!Y34</f>
        <v>1131</v>
      </c>
      <c r="AU36" s="8">
        <f t="shared" si="19"/>
        <v>1131</v>
      </c>
      <c r="AV36" s="8">
        <f>[1]AVAILABILITY!Z34</f>
        <v>1131</v>
      </c>
      <c r="AW36" s="8">
        <f t="shared" si="20"/>
        <v>1131</v>
      </c>
      <c r="AX36" s="8">
        <f>[1]AVAILABILITY!AA34</f>
        <v>1131</v>
      </c>
      <c r="AY36" s="8">
        <v>875</v>
      </c>
      <c r="AZ36" s="8">
        <f>[1]AVAILABILITY!AB34</f>
        <v>1131</v>
      </c>
      <c r="BA36" s="8">
        <v>939</v>
      </c>
      <c r="BB36" s="8">
        <f>[1]AVAILABILITY!AC34</f>
        <v>1131</v>
      </c>
      <c r="BC36" s="8">
        <v>875</v>
      </c>
      <c r="BD36" s="8">
        <f>[1]AVAILABILITY!AD34</f>
        <v>1131</v>
      </c>
      <c r="BE36" s="8">
        <v>1067</v>
      </c>
      <c r="BF36" s="8">
        <f>[1]AVAILABILITY!AE34</f>
        <v>1131</v>
      </c>
      <c r="BG36" s="8">
        <v>939</v>
      </c>
      <c r="BH36" s="8">
        <f>[1]AVAILABILITY!AF34</f>
        <v>1131</v>
      </c>
      <c r="BI36" s="8">
        <v>1067</v>
      </c>
      <c r="BJ36" s="8">
        <f>[1]AVAILABILITY!AG34</f>
        <v>1131</v>
      </c>
      <c r="BK36" s="8">
        <v>875</v>
      </c>
      <c r="BL36" s="8">
        <f>[1]AVAILABILITY!AH34</f>
        <v>0</v>
      </c>
      <c r="BM36" s="8">
        <f t="shared" si="28"/>
        <v>0</v>
      </c>
    </row>
    <row r="37" spans="1:65" ht="23.25">
      <c r="A37" s="6">
        <v>33</v>
      </c>
      <c r="B37" s="7">
        <v>0.33333333333333331</v>
      </c>
      <c r="C37" s="7">
        <v>0.34375</v>
      </c>
      <c r="D37" s="8">
        <f>[1]AVAILABILITY!D35</f>
        <v>1131</v>
      </c>
      <c r="E37" s="8">
        <f t="shared" si="0"/>
        <v>1131</v>
      </c>
      <c r="F37" s="8">
        <f>[1]AVAILABILITY!E35</f>
        <v>1131</v>
      </c>
      <c r="G37" s="8">
        <f t="shared" si="0"/>
        <v>1131</v>
      </c>
      <c r="H37" s="8">
        <f>[1]AVAILABILITY!F35</f>
        <v>1131</v>
      </c>
      <c r="I37" s="8">
        <f t="shared" si="1"/>
        <v>1131</v>
      </c>
      <c r="J37" s="8">
        <f>[1]AVAILABILITY!G35</f>
        <v>1131</v>
      </c>
      <c r="K37" s="8">
        <v>1003</v>
      </c>
      <c r="L37" s="8">
        <f>[1]AVAILABILITY!H35</f>
        <v>1131</v>
      </c>
      <c r="M37" s="8">
        <f t="shared" si="3"/>
        <v>1131</v>
      </c>
      <c r="N37" s="8">
        <f>[1]AVAILABILITY!I35</f>
        <v>1131</v>
      </c>
      <c r="O37" s="8">
        <f t="shared" si="4"/>
        <v>1131</v>
      </c>
      <c r="P37" s="8">
        <f>[1]AVAILABILITY!J35</f>
        <v>1131</v>
      </c>
      <c r="Q37" s="8">
        <f t="shared" si="5"/>
        <v>1131</v>
      </c>
      <c r="R37" s="8">
        <f>[1]AVAILABILITY!K35</f>
        <v>565.5</v>
      </c>
      <c r="S37" s="8">
        <f t="shared" si="6"/>
        <v>565.5</v>
      </c>
      <c r="T37" s="8">
        <f>[1]AVAILABILITY!L35</f>
        <v>855.5</v>
      </c>
      <c r="U37" s="8">
        <f t="shared" si="30"/>
        <v>855.5</v>
      </c>
      <c r="V37" s="8">
        <f>[1]AVAILABILITY!M35</f>
        <v>1131</v>
      </c>
      <c r="W37" s="8">
        <v>1067</v>
      </c>
      <c r="X37" s="8">
        <f>[1]AVAILABILITY!N35</f>
        <v>1131</v>
      </c>
      <c r="Y37" s="8">
        <v>811</v>
      </c>
      <c r="Z37" s="8">
        <f>[1]AVAILABILITY!O35</f>
        <v>1131</v>
      </c>
      <c r="AA37" s="8">
        <f t="shared" si="9"/>
        <v>1131</v>
      </c>
      <c r="AB37" s="8">
        <f>[1]AVAILABILITY!P35</f>
        <v>1131</v>
      </c>
      <c r="AC37" s="8">
        <v>1003</v>
      </c>
      <c r="AD37" s="8">
        <f>[1]AVAILABILITY!Q35</f>
        <v>1131</v>
      </c>
      <c r="AE37" s="8">
        <f t="shared" si="11"/>
        <v>1131</v>
      </c>
      <c r="AF37" s="8">
        <f>[1]AVAILABILITY!R35</f>
        <v>1131</v>
      </c>
      <c r="AG37" s="8">
        <f t="shared" si="12"/>
        <v>1131</v>
      </c>
      <c r="AH37" s="8">
        <f>[1]AVAILABILITY!S35</f>
        <v>1131</v>
      </c>
      <c r="AI37" s="8">
        <f t="shared" si="13"/>
        <v>1131</v>
      </c>
      <c r="AJ37" s="8">
        <f>[1]AVAILABILITY!T35</f>
        <v>1131</v>
      </c>
      <c r="AK37" s="8">
        <f t="shared" si="14"/>
        <v>1131</v>
      </c>
      <c r="AL37" s="8">
        <f>[1]AVAILABILITY!U35</f>
        <v>1091</v>
      </c>
      <c r="AM37" s="8">
        <f t="shared" si="15"/>
        <v>1091</v>
      </c>
      <c r="AN37" s="8">
        <f>[1]AVAILABILITY!V35</f>
        <v>565.5</v>
      </c>
      <c r="AO37" s="8">
        <v>341.5</v>
      </c>
      <c r="AP37" s="8">
        <f>[1]AVAILABILITY!W35</f>
        <v>565.5</v>
      </c>
      <c r="AQ37" s="8">
        <v>533.5</v>
      </c>
      <c r="AR37" s="8">
        <f>[1]AVAILABILITY!X35</f>
        <v>1131</v>
      </c>
      <c r="AS37" s="8">
        <v>1067</v>
      </c>
      <c r="AT37" s="8">
        <f>[1]AVAILABILITY!Y35</f>
        <v>1131</v>
      </c>
      <c r="AU37" s="8">
        <f t="shared" si="19"/>
        <v>1131</v>
      </c>
      <c r="AV37" s="8">
        <f>[1]AVAILABILITY!Z35</f>
        <v>1131</v>
      </c>
      <c r="AW37" s="8">
        <f t="shared" si="20"/>
        <v>1131</v>
      </c>
      <c r="AX37" s="8">
        <f>[1]AVAILABILITY!AA35</f>
        <v>1131</v>
      </c>
      <c r="AY37" s="8">
        <v>811</v>
      </c>
      <c r="AZ37" s="8">
        <f>[1]AVAILABILITY!AB35</f>
        <v>1131</v>
      </c>
      <c r="BA37" s="8">
        <v>875</v>
      </c>
      <c r="BB37" s="8">
        <f>[1]AVAILABILITY!AC35</f>
        <v>1131</v>
      </c>
      <c r="BC37" s="8">
        <v>811</v>
      </c>
      <c r="BD37" s="8">
        <f>[1]AVAILABILITY!AD35</f>
        <v>1131</v>
      </c>
      <c r="BE37" s="8">
        <v>1003</v>
      </c>
      <c r="BF37" s="8">
        <f>[1]AVAILABILITY!AE35</f>
        <v>1131</v>
      </c>
      <c r="BG37" s="8">
        <v>875</v>
      </c>
      <c r="BH37" s="8">
        <f>[1]AVAILABILITY!AF35</f>
        <v>1131</v>
      </c>
      <c r="BI37" s="8">
        <v>1003</v>
      </c>
      <c r="BJ37" s="8">
        <f>[1]AVAILABILITY!AG35</f>
        <v>1131</v>
      </c>
      <c r="BK37" s="8">
        <v>811</v>
      </c>
      <c r="BL37" s="8">
        <f>[1]AVAILABILITY!AH35</f>
        <v>0</v>
      </c>
      <c r="BM37" s="8">
        <f t="shared" si="28"/>
        <v>0</v>
      </c>
    </row>
    <row r="38" spans="1:65" ht="23.25">
      <c r="A38" s="6">
        <v>34</v>
      </c>
      <c r="B38" s="7">
        <v>0.34375</v>
      </c>
      <c r="C38" s="7">
        <v>0.35416666666666669</v>
      </c>
      <c r="D38" s="8">
        <f>[1]AVAILABILITY!D36</f>
        <v>1131</v>
      </c>
      <c r="E38" s="8">
        <f t="shared" si="0"/>
        <v>1131</v>
      </c>
      <c r="F38" s="8">
        <f>[1]AVAILABILITY!E36</f>
        <v>1131</v>
      </c>
      <c r="G38" s="8">
        <f t="shared" si="0"/>
        <v>1131</v>
      </c>
      <c r="H38" s="8">
        <f>[1]AVAILABILITY!F36</f>
        <v>1131</v>
      </c>
      <c r="I38" s="8">
        <f t="shared" si="1"/>
        <v>1131</v>
      </c>
      <c r="J38" s="8">
        <f>[1]AVAILABILITY!G36</f>
        <v>1131</v>
      </c>
      <c r="K38" s="8">
        <v>939</v>
      </c>
      <c r="L38" s="8">
        <f>[1]AVAILABILITY!H36</f>
        <v>1131</v>
      </c>
      <c r="M38" s="8">
        <f t="shared" si="3"/>
        <v>1131</v>
      </c>
      <c r="N38" s="8">
        <f>[1]AVAILABILITY!I36</f>
        <v>1131</v>
      </c>
      <c r="O38" s="8">
        <f t="shared" si="4"/>
        <v>1131</v>
      </c>
      <c r="P38" s="8">
        <f>[1]AVAILABILITY!J36</f>
        <v>1131</v>
      </c>
      <c r="Q38" s="8">
        <f t="shared" si="5"/>
        <v>1131</v>
      </c>
      <c r="R38" s="8">
        <f>[1]AVAILABILITY!K36</f>
        <v>565.5</v>
      </c>
      <c r="S38" s="8">
        <f t="shared" si="6"/>
        <v>565.5</v>
      </c>
      <c r="T38" s="8">
        <f>[1]AVAILABILITY!L36</f>
        <v>905.5</v>
      </c>
      <c r="U38" s="8">
        <f t="shared" si="30"/>
        <v>905.5</v>
      </c>
      <c r="V38" s="8">
        <f>[1]AVAILABILITY!M36</f>
        <v>1131</v>
      </c>
      <c r="W38" s="8">
        <v>1003</v>
      </c>
      <c r="X38" s="8">
        <f>[1]AVAILABILITY!N36</f>
        <v>1131</v>
      </c>
      <c r="Y38" s="8">
        <v>777.5</v>
      </c>
      <c r="Z38" s="8">
        <f>[1]AVAILABILITY!O36</f>
        <v>1131</v>
      </c>
      <c r="AA38" s="8">
        <f t="shared" si="9"/>
        <v>1131</v>
      </c>
      <c r="AB38" s="8">
        <f>[1]AVAILABILITY!P36</f>
        <v>1131</v>
      </c>
      <c r="AC38" s="8">
        <v>939</v>
      </c>
      <c r="AD38" s="8">
        <f>[1]AVAILABILITY!Q36</f>
        <v>1131</v>
      </c>
      <c r="AE38" s="8">
        <f t="shared" si="11"/>
        <v>1131</v>
      </c>
      <c r="AF38" s="8">
        <f>[1]AVAILABILITY!R36</f>
        <v>1131</v>
      </c>
      <c r="AG38" s="8">
        <f t="shared" si="12"/>
        <v>1131</v>
      </c>
      <c r="AH38" s="8">
        <f>[1]AVAILABILITY!S36</f>
        <v>1131</v>
      </c>
      <c r="AI38" s="8">
        <f t="shared" si="13"/>
        <v>1131</v>
      </c>
      <c r="AJ38" s="8">
        <f>[1]AVAILABILITY!T36</f>
        <v>1131</v>
      </c>
      <c r="AK38" s="8">
        <f t="shared" si="14"/>
        <v>1131</v>
      </c>
      <c r="AL38" s="8">
        <f>[1]AVAILABILITY!U36</f>
        <v>1037</v>
      </c>
      <c r="AM38" s="8">
        <f t="shared" si="15"/>
        <v>1037</v>
      </c>
      <c r="AN38" s="8">
        <f>[1]AVAILABILITY!V36</f>
        <v>565.5</v>
      </c>
      <c r="AO38" s="8">
        <v>311</v>
      </c>
      <c r="AP38" s="8">
        <f>[1]AVAILABILITY!W36</f>
        <v>565.5</v>
      </c>
      <c r="AQ38" s="8">
        <v>501.5</v>
      </c>
      <c r="AR38" s="8">
        <f>[1]AVAILABILITY!X36</f>
        <v>1131</v>
      </c>
      <c r="AS38" s="8">
        <v>1003</v>
      </c>
      <c r="AT38" s="8">
        <f>[1]AVAILABILITY!Y36</f>
        <v>1131</v>
      </c>
      <c r="AU38" s="8">
        <f t="shared" si="19"/>
        <v>1131</v>
      </c>
      <c r="AV38" s="8">
        <f>[1]AVAILABILITY!Z36</f>
        <v>1131</v>
      </c>
      <c r="AW38" s="8">
        <f t="shared" si="20"/>
        <v>1131</v>
      </c>
      <c r="AX38" s="8">
        <f>[1]AVAILABILITY!AA36</f>
        <v>1131</v>
      </c>
      <c r="AY38" s="8">
        <v>777.5</v>
      </c>
      <c r="AZ38" s="8">
        <f>[1]AVAILABILITY!AB36</f>
        <v>1131</v>
      </c>
      <c r="BA38" s="8">
        <v>811</v>
      </c>
      <c r="BB38" s="8">
        <f>[1]AVAILABILITY!AC36</f>
        <v>1131</v>
      </c>
      <c r="BC38" s="8">
        <v>777.5</v>
      </c>
      <c r="BD38" s="8">
        <f>[1]AVAILABILITY!AD36</f>
        <v>1131</v>
      </c>
      <c r="BE38" s="8">
        <v>939</v>
      </c>
      <c r="BF38" s="8">
        <f>[1]AVAILABILITY!AE36</f>
        <v>1131</v>
      </c>
      <c r="BG38" s="8">
        <v>811</v>
      </c>
      <c r="BH38" s="8">
        <f>[1]AVAILABILITY!AF36</f>
        <v>1131</v>
      </c>
      <c r="BI38" s="8">
        <v>939</v>
      </c>
      <c r="BJ38" s="8">
        <f>[1]AVAILABILITY!AG36</f>
        <v>1131</v>
      </c>
      <c r="BK38" s="8">
        <v>777.5</v>
      </c>
      <c r="BL38" s="8">
        <f>[1]AVAILABILITY!AH36</f>
        <v>0</v>
      </c>
      <c r="BM38" s="8">
        <f t="shared" si="28"/>
        <v>0</v>
      </c>
    </row>
    <row r="39" spans="1:65" ht="23.25">
      <c r="A39" s="6">
        <v>35</v>
      </c>
      <c r="B39" s="7">
        <v>0.35416666666666669</v>
      </c>
      <c r="C39" s="7">
        <v>0.36458333333333331</v>
      </c>
      <c r="D39" s="8">
        <f>[1]AVAILABILITY!D37</f>
        <v>1131</v>
      </c>
      <c r="E39" s="8">
        <f t="shared" si="0"/>
        <v>1131</v>
      </c>
      <c r="F39" s="8">
        <f>[1]AVAILABILITY!E37</f>
        <v>1131</v>
      </c>
      <c r="G39" s="8">
        <f t="shared" si="0"/>
        <v>1131</v>
      </c>
      <c r="H39" s="8">
        <f>[1]AVAILABILITY!F37</f>
        <v>1131</v>
      </c>
      <c r="I39" s="8">
        <f t="shared" si="1"/>
        <v>1131</v>
      </c>
      <c r="J39" s="8">
        <f>[1]AVAILABILITY!G37</f>
        <v>1131</v>
      </c>
      <c r="K39" s="8">
        <v>875</v>
      </c>
      <c r="L39" s="8">
        <f>[1]AVAILABILITY!H37</f>
        <v>1131</v>
      </c>
      <c r="M39" s="8">
        <f t="shared" si="3"/>
        <v>1131</v>
      </c>
      <c r="N39" s="8">
        <f>[1]AVAILABILITY!I37</f>
        <v>1131</v>
      </c>
      <c r="O39" s="8">
        <f t="shared" si="4"/>
        <v>1131</v>
      </c>
      <c r="P39" s="8">
        <f>[1]AVAILABILITY!J37</f>
        <v>1131</v>
      </c>
      <c r="Q39" s="8">
        <f t="shared" si="5"/>
        <v>1131</v>
      </c>
      <c r="R39" s="8">
        <f>[1]AVAILABILITY!K37</f>
        <v>565.5</v>
      </c>
      <c r="S39" s="8">
        <f t="shared" si="6"/>
        <v>565.5</v>
      </c>
      <c r="T39" s="8">
        <f>[1]AVAILABILITY!L37</f>
        <v>955.5</v>
      </c>
      <c r="U39" s="8">
        <f t="shared" si="30"/>
        <v>955.5</v>
      </c>
      <c r="V39" s="8">
        <f>[1]AVAILABILITY!M37</f>
        <v>1131</v>
      </c>
      <c r="W39" s="8">
        <v>939</v>
      </c>
      <c r="X39" s="8">
        <f>[1]AVAILABILITY!N37</f>
        <v>1131</v>
      </c>
      <c r="Y39" s="8">
        <v>745.5</v>
      </c>
      <c r="Z39" s="8">
        <f>[1]AVAILABILITY!O37</f>
        <v>1131</v>
      </c>
      <c r="AA39" s="8">
        <v>1067</v>
      </c>
      <c r="AB39" s="8">
        <f>[1]AVAILABILITY!P37</f>
        <v>1131</v>
      </c>
      <c r="AC39" s="8">
        <v>875</v>
      </c>
      <c r="AD39" s="8">
        <f>[1]AVAILABILITY!Q37</f>
        <v>1131</v>
      </c>
      <c r="AE39" s="8">
        <f t="shared" si="11"/>
        <v>1131</v>
      </c>
      <c r="AF39" s="8">
        <f>[1]AVAILABILITY!R37</f>
        <v>1131</v>
      </c>
      <c r="AG39" s="8">
        <v>1067</v>
      </c>
      <c r="AH39" s="8">
        <f>[1]AVAILABILITY!S37</f>
        <v>1131</v>
      </c>
      <c r="AI39" s="8">
        <f t="shared" si="13"/>
        <v>1131</v>
      </c>
      <c r="AJ39" s="8">
        <f>[1]AVAILABILITY!T37</f>
        <v>1131</v>
      </c>
      <c r="AK39" s="8">
        <f t="shared" si="14"/>
        <v>1131</v>
      </c>
      <c r="AL39" s="8">
        <f>[1]AVAILABILITY!U37</f>
        <v>931</v>
      </c>
      <c r="AM39" s="8">
        <f t="shared" si="15"/>
        <v>931</v>
      </c>
      <c r="AN39" s="8">
        <f>[1]AVAILABILITY!V37</f>
        <v>565.5</v>
      </c>
      <c r="AO39" s="8">
        <v>311</v>
      </c>
      <c r="AP39" s="8">
        <f>[1]AVAILABILITY!W37</f>
        <v>565.5</v>
      </c>
      <c r="AQ39" s="8">
        <v>469.5</v>
      </c>
      <c r="AR39" s="8">
        <f>[1]AVAILABILITY!X37</f>
        <v>1131</v>
      </c>
      <c r="AS39" s="8">
        <v>940</v>
      </c>
      <c r="AT39" s="8">
        <f>[1]AVAILABILITY!Y37</f>
        <v>1131</v>
      </c>
      <c r="AU39" s="8">
        <f t="shared" si="19"/>
        <v>1131</v>
      </c>
      <c r="AV39" s="8">
        <f>[1]AVAILABILITY!Z37</f>
        <v>1131</v>
      </c>
      <c r="AW39" s="8">
        <f t="shared" si="20"/>
        <v>1131</v>
      </c>
      <c r="AX39" s="8">
        <f>[1]AVAILABILITY!AA37</f>
        <v>1131</v>
      </c>
      <c r="AY39" s="8">
        <v>745.5</v>
      </c>
      <c r="AZ39" s="8">
        <f>[1]AVAILABILITY!AB37</f>
        <v>1131</v>
      </c>
      <c r="BA39" s="8">
        <v>777.5</v>
      </c>
      <c r="BB39" s="8">
        <f>[1]AVAILABILITY!AC37</f>
        <v>1131</v>
      </c>
      <c r="BC39" s="8">
        <v>773</v>
      </c>
      <c r="BD39" s="8">
        <f>[1]AVAILABILITY!AD37</f>
        <v>1131</v>
      </c>
      <c r="BE39" s="8">
        <v>875</v>
      </c>
      <c r="BF39" s="8">
        <f>[1]AVAILABILITY!AE37</f>
        <v>1131</v>
      </c>
      <c r="BG39" s="8">
        <v>777.5</v>
      </c>
      <c r="BH39" s="8">
        <f>[1]AVAILABILITY!AF37</f>
        <v>1131</v>
      </c>
      <c r="BI39" s="8">
        <v>875</v>
      </c>
      <c r="BJ39" s="8">
        <f>[1]AVAILABILITY!AG37</f>
        <v>1131</v>
      </c>
      <c r="BK39" s="8">
        <v>745.5</v>
      </c>
      <c r="BL39" s="8">
        <f>[1]AVAILABILITY!AH37</f>
        <v>0</v>
      </c>
      <c r="BM39" s="8">
        <f t="shared" si="28"/>
        <v>0</v>
      </c>
    </row>
    <row r="40" spans="1:65" ht="23.25">
      <c r="A40" s="6">
        <v>36</v>
      </c>
      <c r="B40" s="7">
        <v>0.36458333333333331</v>
      </c>
      <c r="C40" s="7">
        <v>0.375</v>
      </c>
      <c r="D40" s="8">
        <f>[1]AVAILABILITY!D38</f>
        <v>1131</v>
      </c>
      <c r="E40" s="8">
        <f t="shared" si="0"/>
        <v>1131</v>
      </c>
      <c r="F40" s="8">
        <f>[1]AVAILABILITY!E38</f>
        <v>1131</v>
      </c>
      <c r="G40" s="8">
        <f t="shared" si="0"/>
        <v>1131</v>
      </c>
      <c r="H40" s="8">
        <f>[1]AVAILABILITY!F38</f>
        <v>1131</v>
      </c>
      <c r="I40" s="8">
        <f t="shared" si="1"/>
        <v>1131</v>
      </c>
      <c r="J40" s="8">
        <f>[1]AVAILABILITY!G38</f>
        <v>1131</v>
      </c>
      <c r="K40" s="8">
        <v>850</v>
      </c>
      <c r="L40" s="8">
        <f>[1]AVAILABILITY!H38</f>
        <v>1131</v>
      </c>
      <c r="M40" s="8">
        <f t="shared" si="3"/>
        <v>1131</v>
      </c>
      <c r="N40" s="8">
        <f>[1]AVAILABILITY!I38</f>
        <v>1131</v>
      </c>
      <c r="O40" s="8">
        <v>1067</v>
      </c>
      <c r="P40" s="8">
        <f>[1]AVAILABILITY!J38</f>
        <v>1131</v>
      </c>
      <c r="Q40" s="8">
        <v>1067</v>
      </c>
      <c r="R40" s="8">
        <f>[1]AVAILABILITY!K38</f>
        <v>565.5</v>
      </c>
      <c r="S40" s="8">
        <f t="shared" si="6"/>
        <v>565.5</v>
      </c>
      <c r="T40" s="8">
        <f>[1]AVAILABILITY!L38</f>
        <v>985.5</v>
      </c>
      <c r="U40" s="8">
        <f t="shared" si="30"/>
        <v>985.5</v>
      </c>
      <c r="V40" s="8">
        <f>[1]AVAILABILITY!M38</f>
        <v>1131</v>
      </c>
      <c r="W40" s="8">
        <v>875</v>
      </c>
      <c r="X40" s="8">
        <f>[1]AVAILABILITY!N38</f>
        <v>1131</v>
      </c>
      <c r="Y40" s="8">
        <v>715</v>
      </c>
      <c r="Z40" s="8">
        <f>[1]AVAILABILITY!O38</f>
        <v>1131</v>
      </c>
      <c r="AA40" s="8">
        <v>1003</v>
      </c>
      <c r="AB40" s="8">
        <f>[1]AVAILABILITY!P38</f>
        <v>1131</v>
      </c>
      <c r="AC40" s="8">
        <v>811</v>
      </c>
      <c r="AD40" s="8">
        <f>[1]AVAILABILITY!Q38</f>
        <v>1131</v>
      </c>
      <c r="AE40" s="8">
        <f t="shared" si="11"/>
        <v>1131</v>
      </c>
      <c r="AF40" s="8">
        <f>[1]AVAILABILITY!R38</f>
        <v>1131</v>
      </c>
      <c r="AG40" s="8">
        <v>1003</v>
      </c>
      <c r="AH40" s="8">
        <f>[1]AVAILABILITY!S38</f>
        <v>1131</v>
      </c>
      <c r="AI40" s="8">
        <f t="shared" si="13"/>
        <v>1131</v>
      </c>
      <c r="AJ40" s="8">
        <f>[1]AVAILABILITY!T38</f>
        <v>1131</v>
      </c>
      <c r="AK40" s="8">
        <f t="shared" si="14"/>
        <v>1131</v>
      </c>
      <c r="AL40" s="8">
        <f>[1]AVAILABILITY!U38</f>
        <v>847</v>
      </c>
      <c r="AM40" s="8">
        <f t="shared" si="15"/>
        <v>847</v>
      </c>
      <c r="AN40" s="8">
        <f>[1]AVAILABILITY!V38</f>
        <v>565.5</v>
      </c>
      <c r="AO40" s="8">
        <v>311</v>
      </c>
      <c r="AP40" s="8">
        <f>[1]AVAILABILITY!W38</f>
        <v>565.5</v>
      </c>
      <c r="AQ40" s="8">
        <v>437.5</v>
      </c>
      <c r="AR40" s="8">
        <f>[1]AVAILABILITY!X38</f>
        <v>1131</v>
      </c>
      <c r="AS40" s="8">
        <v>940</v>
      </c>
      <c r="AT40" s="8">
        <f>[1]AVAILABILITY!Y38</f>
        <v>1131</v>
      </c>
      <c r="AU40" s="8">
        <f t="shared" si="19"/>
        <v>1131</v>
      </c>
      <c r="AV40" s="8">
        <f>[1]AVAILABILITY!Z38</f>
        <v>1131</v>
      </c>
      <c r="AW40" s="8">
        <f t="shared" si="20"/>
        <v>1131</v>
      </c>
      <c r="AX40" s="8">
        <f>[1]AVAILABILITY!AA38</f>
        <v>1131</v>
      </c>
      <c r="AY40" s="8">
        <v>715</v>
      </c>
      <c r="AZ40" s="8">
        <f>[1]AVAILABILITY!AB38</f>
        <v>1131</v>
      </c>
      <c r="BA40" s="8">
        <v>745.5</v>
      </c>
      <c r="BB40" s="8">
        <f>[1]AVAILABILITY!AC38</f>
        <v>1131</v>
      </c>
      <c r="BC40" s="8">
        <v>773</v>
      </c>
      <c r="BD40" s="8">
        <f>[1]AVAILABILITY!AD38</f>
        <v>1131</v>
      </c>
      <c r="BE40" s="8">
        <v>811</v>
      </c>
      <c r="BF40" s="8">
        <f>[1]AVAILABILITY!AE38</f>
        <v>1131</v>
      </c>
      <c r="BG40" s="8">
        <v>745.5</v>
      </c>
      <c r="BH40" s="8">
        <f>[1]AVAILABILITY!AF38</f>
        <v>1131</v>
      </c>
      <c r="BI40" s="8">
        <v>811</v>
      </c>
      <c r="BJ40" s="8">
        <f>[1]AVAILABILITY!AG38</f>
        <v>1131</v>
      </c>
      <c r="BK40" s="8">
        <v>715</v>
      </c>
      <c r="BL40" s="8">
        <f>[1]AVAILABILITY!AH38</f>
        <v>0</v>
      </c>
      <c r="BM40" s="8">
        <f t="shared" si="28"/>
        <v>0</v>
      </c>
    </row>
    <row r="41" spans="1:65" ht="23.25">
      <c r="A41" s="6">
        <v>37</v>
      </c>
      <c r="B41" s="7">
        <v>0.375</v>
      </c>
      <c r="C41" s="7">
        <v>0.38541666666666669</v>
      </c>
      <c r="D41" s="8">
        <f>[1]AVAILABILITY!D39</f>
        <v>1131</v>
      </c>
      <c r="E41" s="8">
        <f t="shared" si="0"/>
        <v>1131</v>
      </c>
      <c r="F41" s="8">
        <f>[1]AVAILABILITY!E39</f>
        <v>1131</v>
      </c>
      <c r="G41" s="8">
        <f t="shared" si="0"/>
        <v>1131</v>
      </c>
      <c r="H41" s="8">
        <f>[1]AVAILABILITY!F39</f>
        <v>1131</v>
      </c>
      <c r="I41" s="8">
        <f t="shared" si="1"/>
        <v>1131</v>
      </c>
      <c r="J41" s="8">
        <f>[1]AVAILABILITY!G39</f>
        <v>1131</v>
      </c>
      <c r="K41" s="8">
        <v>850</v>
      </c>
      <c r="L41" s="8">
        <f>[1]AVAILABILITY!H39</f>
        <v>1131</v>
      </c>
      <c r="M41" s="8">
        <v>1067</v>
      </c>
      <c r="N41" s="8">
        <f>[1]AVAILABILITY!I39</f>
        <v>1131</v>
      </c>
      <c r="O41" s="8">
        <v>1003</v>
      </c>
      <c r="P41" s="8">
        <f>[1]AVAILABILITY!J39</f>
        <v>1131</v>
      </c>
      <c r="Q41" s="8">
        <v>1003</v>
      </c>
      <c r="R41" s="8">
        <f>[1]AVAILABILITY!K39</f>
        <v>565.5</v>
      </c>
      <c r="S41" s="8">
        <f t="shared" si="6"/>
        <v>565.5</v>
      </c>
      <c r="T41" s="8">
        <f>[1]AVAILABILITY!L39</f>
        <v>1045.5</v>
      </c>
      <c r="U41" s="8">
        <f t="shared" si="30"/>
        <v>1045.5</v>
      </c>
      <c r="V41" s="8">
        <f>[1]AVAILABILITY!M39</f>
        <v>1131</v>
      </c>
      <c r="W41" s="8">
        <v>811</v>
      </c>
      <c r="X41" s="8">
        <f>[1]AVAILABILITY!N39</f>
        <v>1131</v>
      </c>
      <c r="Y41" s="8">
        <v>715</v>
      </c>
      <c r="Z41" s="8">
        <f>[1]AVAILABILITY!O39</f>
        <v>1131</v>
      </c>
      <c r="AA41" s="8">
        <v>939</v>
      </c>
      <c r="AB41" s="8">
        <f>[1]AVAILABILITY!P39</f>
        <v>1131</v>
      </c>
      <c r="AC41" s="8">
        <v>777.5</v>
      </c>
      <c r="AD41" s="8">
        <f>[1]AVAILABILITY!Q39</f>
        <v>1131</v>
      </c>
      <c r="AE41" s="8">
        <f t="shared" si="11"/>
        <v>1131</v>
      </c>
      <c r="AF41" s="8">
        <f>[1]AVAILABILITY!R39</f>
        <v>1131</v>
      </c>
      <c r="AG41" s="8">
        <v>939</v>
      </c>
      <c r="AH41" s="8">
        <f>[1]AVAILABILITY!S39</f>
        <v>1131</v>
      </c>
      <c r="AI41" s="8">
        <v>1067</v>
      </c>
      <c r="AJ41" s="8">
        <f>[1]AVAILABILITY!T39</f>
        <v>1131</v>
      </c>
      <c r="AK41" s="8">
        <f t="shared" si="14"/>
        <v>1131</v>
      </c>
      <c r="AL41" s="8">
        <f>[1]AVAILABILITY!U39</f>
        <v>603</v>
      </c>
      <c r="AM41" s="8">
        <v>571</v>
      </c>
      <c r="AN41" s="8">
        <f>[1]AVAILABILITY!V39</f>
        <v>565.5</v>
      </c>
      <c r="AO41" s="8">
        <v>311</v>
      </c>
      <c r="AP41" s="8">
        <f>[1]AVAILABILITY!W39</f>
        <v>565.5</v>
      </c>
      <c r="AQ41" s="8">
        <v>405.5</v>
      </c>
      <c r="AR41" s="8">
        <f>[1]AVAILABILITY!X39</f>
        <v>1131</v>
      </c>
      <c r="AS41" s="8">
        <v>876</v>
      </c>
      <c r="AT41" s="8">
        <f>[1]AVAILABILITY!Y39</f>
        <v>1131</v>
      </c>
      <c r="AU41" s="8">
        <v>1067</v>
      </c>
      <c r="AV41" s="8">
        <f>[1]AVAILABILITY!Z39</f>
        <v>1131</v>
      </c>
      <c r="AW41" s="8">
        <v>1067</v>
      </c>
      <c r="AX41" s="8">
        <f>[1]AVAILABILITY!AA39</f>
        <v>1131</v>
      </c>
      <c r="AY41" s="8">
        <v>715</v>
      </c>
      <c r="AZ41" s="8">
        <f>[1]AVAILABILITY!AB39</f>
        <v>1131</v>
      </c>
      <c r="BA41" s="8">
        <v>715</v>
      </c>
      <c r="BB41" s="8">
        <f>[1]AVAILABILITY!AC39</f>
        <v>1131</v>
      </c>
      <c r="BC41" s="8">
        <v>773</v>
      </c>
      <c r="BD41" s="8">
        <f>[1]AVAILABILITY!AD39</f>
        <v>1131</v>
      </c>
      <c r="BE41" s="8">
        <v>777.5</v>
      </c>
      <c r="BF41" s="8">
        <f>[1]AVAILABILITY!AE39</f>
        <v>1131</v>
      </c>
      <c r="BG41" s="8">
        <v>715</v>
      </c>
      <c r="BH41" s="8">
        <f>[1]AVAILABILITY!AF39</f>
        <v>1131</v>
      </c>
      <c r="BI41" s="8">
        <v>777.5</v>
      </c>
      <c r="BJ41" s="8">
        <f>[1]AVAILABILITY!AG39</f>
        <v>1131</v>
      </c>
      <c r="BK41" s="8">
        <v>715</v>
      </c>
      <c r="BL41" s="8">
        <f>[1]AVAILABILITY!AH39</f>
        <v>0</v>
      </c>
      <c r="BM41" s="8">
        <f t="shared" si="28"/>
        <v>0</v>
      </c>
    </row>
    <row r="42" spans="1:65" ht="23.25">
      <c r="A42" s="6">
        <v>38</v>
      </c>
      <c r="B42" s="7">
        <v>0.38541666666666669</v>
      </c>
      <c r="C42" s="7">
        <v>0.39583333333333331</v>
      </c>
      <c r="D42" s="8">
        <f>[1]AVAILABILITY!D40</f>
        <v>1131</v>
      </c>
      <c r="E42" s="8">
        <f t="shared" si="0"/>
        <v>1131</v>
      </c>
      <c r="F42" s="8">
        <f>[1]AVAILABILITY!E40</f>
        <v>1131</v>
      </c>
      <c r="G42" s="8">
        <f t="shared" si="0"/>
        <v>1131</v>
      </c>
      <c r="H42" s="8">
        <f>[1]AVAILABILITY!F40</f>
        <v>1131</v>
      </c>
      <c r="I42" s="8">
        <f t="shared" si="1"/>
        <v>1131</v>
      </c>
      <c r="J42" s="8">
        <f>[1]AVAILABILITY!G40</f>
        <v>1131</v>
      </c>
      <c r="K42" s="8">
        <v>850</v>
      </c>
      <c r="L42" s="8">
        <f>[1]AVAILABILITY!H40</f>
        <v>1131</v>
      </c>
      <c r="M42" s="8">
        <v>1003</v>
      </c>
      <c r="N42" s="8">
        <f>[1]AVAILABILITY!I40</f>
        <v>1131</v>
      </c>
      <c r="O42" s="8">
        <v>939</v>
      </c>
      <c r="P42" s="8">
        <f>[1]AVAILABILITY!J40</f>
        <v>1131</v>
      </c>
      <c r="Q42" s="8">
        <v>939</v>
      </c>
      <c r="R42" s="8">
        <f>[1]AVAILABILITY!K40</f>
        <v>565.5</v>
      </c>
      <c r="S42" s="8">
        <f t="shared" si="6"/>
        <v>565.5</v>
      </c>
      <c r="T42" s="8">
        <f>[1]AVAILABILITY!L40</f>
        <v>1095.5</v>
      </c>
      <c r="U42" s="8">
        <f t="shared" si="30"/>
        <v>1095.5</v>
      </c>
      <c r="V42" s="8">
        <f>[1]AVAILABILITY!M40</f>
        <v>1131</v>
      </c>
      <c r="W42" s="8">
        <v>777.5</v>
      </c>
      <c r="X42" s="8">
        <f>[1]AVAILABILITY!N40</f>
        <v>1131</v>
      </c>
      <c r="Y42" s="8">
        <v>715</v>
      </c>
      <c r="Z42" s="8">
        <f>[1]AVAILABILITY!O40</f>
        <v>1131</v>
      </c>
      <c r="AA42" s="8">
        <v>875</v>
      </c>
      <c r="AB42" s="8">
        <f>[1]AVAILABILITY!P40</f>
        <v>1131</v>
      </c>
      <c r="AC42" s="8">
        <v>745.5</v>
      </c>
      <c r="AD42" s="8">
        <f>[1]AVAILABILITY!Q40</f>
        <v>1131</v>
      </c>
      <c r="AE42" s="8">
        <f t="shared" si="11"/>
        <v>1131</v>
      </c>
      <c r="AF42" s="8">
        <f>[1]AVAILABILITY!R40</f>
        <v>1131</v>
      </c>
      <c r="AG42" s="8">
        <v>875</v>
      </c>
      <c r="AH42" s="8">
        <f>[1]AVAILABILITY!S40</f>
        <v>1131</v>
      </c>
      <c r="AI42" s="8">
        <v>1003</v>
      </c>
      <c r="AJ42" s="8">
        <f>[1]AVAILABILITY!T40</f>
        <v>1131</v>
      </c>
      <c r="AK42" s="8">
        <v>1067</v>
      </c>
      <c r="AL42" s="8">
        <f>[1]AVAILABILITY!U40</f>
        <v>565.5</v>
      </c>
      <c r="AM42" s="8">
        <v>501.5</v>
      </c>
      <c r="AN42" s="8">
        <f>[1]AVAILABILITY!V40</f>
        <v>565.5</v>
      </c>
      <c r="AO42" s="8">
        <v>311</v>
      </c>
      <c r="AP42" s="8">
        <f>[1]AVAILABILITY!W40</f>
        <v>565.5</v>
      </c>
      <c r="AQ42" s="8">
        <v>373.5</v>
      </c>
      <c r="AR42" s="8">
        <f>[1]AVAILABILITY!X40</f>
        <v>1131</v>
      </c>
      <c r="AS42" s="8">
        <v>812</v>
      </c>
      <c r="AT42" s="8">
        <f>[1]AVAILABILITY!Y40</f>
        <v>1131</v>
      </c>
      <c r="AU42" s="8">
        <v>1003</v>
      </c>
      <c r="AV42" s="8">
        <f>[1]AVAILABILITY!Z40</f>
        <v>1131</v>
      </c>
      <c r="AW42" s="8">
        <v>1003</v>
      </c>
      <c r="AX42" s="8">
        <f>[1]AVAILABILITY!AA40</f>
        <v>1131</v>
      </c>
      <c r="AY42" s="8">
        <v>715</v>
      </c>
      <c r="AZ42" s="8">
        <f>[1]AVAILABILITY!AB40</f>
        <v>1131</v>
      </c>
      <c r="BA42" s="8">
        <v>715</v>
      </c>
      <c r="BB42" s="8">
        <f>[1]AVAILABILITY!AC40</f>
        <v>1131</v>
      </c>
      <c r="BC42" s="8">
        <v>773</v>
      </c>
      <c r="BD42" s="8">
        <f>[1]AVAILABILITY!AD40</f>
        <v>1131</v>
      </c>
      <c r="BE42" s="8">
        <v>745.5</v>
      </c>
      <c r="BF42" s="8">
        <f>[1]AVAILABILITY!AE40</f>
        <v>1131</v>
      </c>
      <c r="BG42" s="8">
        <v>715</v>
      </c>
      <c r="BH42" s="8">
        <f>[1]AVAILABILITY!AF40</f>
        <v>1131</v>
      </c>
      <c r="BI42" s="8">
        <v>745.5</v>
      </c>
      <c r="BJ42" s="8">
        <f>[1]AVAILABILITY!AG40</f>
        <v>1131</v>
      </c>
      <c r="BK42" s="8">
        <v>715</v>
      </c>
      <c r="BL42" s="8">
        <f>[1]AVAILABILITY!AH40</f>
        <v>0</v>
      </c>
      <c r="BM42" s="8">
        <f t="shared" si="28"/>
        <v>0</v>
      </c>
    </row>
    <row r="43" spans="1:65" ht="23.25">
      <c r="A43" s="6">
        <v>39</v>
      </c>
      <c r="B43" s="7">
        <v>0.39583333333333331</v>
      </c>
      <c r="C43" s="7">
        <v>0.40625</v>
      </c>
      <c r="D43" s="8">
        <f>[1]AVAILABILITY!D41</f>
        <v>1131</v>
      </c>
      <c r="E43" s="8">
        <f t="shared" si="0"/>
        <v>1131</v>
      </c>
      <c r="F43" s="8">
        <f>[1]AVAILABILITY!E41</f>
        <v>1131</v>
      </c>
      <c r="G43" s="8">
        <f t="shared" si="0"/>
        <v>1131</v>
      </c>
      <c r="H43" s="8">
        <f>[1]AVAILABILITY!F41</f>
        <v>1131</v>
      </c>
      <c r="I43" s="8">
        <f t="shared" si="1"/>
        <v>1131</v>
      </c>
      <c r="J43" s="8">
        <f>[1]AVAILABILITY!G41</f>
        <v>1131</v>
      </c>
      <c r="K43" s="8">
        <v>797</v>
      </c>
      <c r="L43" s="8">
        <f>[1]AVAILABILITY!H41</f>
        <v>1131</v>
      </c>
      <c r="M43" s="8">
        <v>939</v>
      </c>
      <c r="N43" s="8">
        <f>[1]AVAILABILITY!I41</f>
        <v>1131</v>
      </c>
      <c r="O43" s="8">
        <v>875</v>
      </c>
      <c r="P43" s="8">
        <f>[1]AVAILABILITY!J41</f>
        <v>1131</v>
      </c>
      <c r="Q43" s="8">
        <v>875</v>
      </c>
      <c r="R43" s="8">
        <f>[1]AVAILABILITY!K41</f>
        <v>565.5</v>
      </c>
      <c r="S43" s="8">
        <f t="shared" si="6"/>
        <v>565.5</v>
      </c>
      <c r="T43" s="8">
        <f>[1]AVAILABILITY!L41</f>
        <v>1131</v>
      </c>
      <c r="U43" s="8">
        <v>1099</v>
      </c>
      <c r="V43" s="8">
        <f>[1]AVAILABILITY!M41</f>
        <v>1131</v>
      </c>
      <c r="W43" s="8">
        <v>745.5</v>
      </c>
      <c r="X43" s="8">
        <f>[1]AVAILABILITY!N41</f>
        <v>1131</v>
      </c>
      <c r="Y43" s="8">
        <v>715</v>
      </c>
      <c r="Z43" s="8">
        <f>[1]AVAILABILITY!O41</f>
        <v>1131</v>
      </c>
      <c r="AA43" s="8">
        <v>811</v>
      </c>
      <c r="AB43" s="8">
        <f>[1]AVAILABILITY!P41</f>
        <v>1131</v>
      </c>
      <c r="AC43" s="8">
        <v>715</v>
      </c>
      <c r="AD43" s="8">
        <f>[1]AVAILABILITY!Q41</f>
        <v>1131</v>
      </c>
      <c r="AE43" s="8">
        <f t="shared" si="11"/>
        <v>1131</v>
      </c>
      <c r="AF43" s="8">
        <f>[1]AVAILABILITY!R41</f>
        <v>1131</v>
      </c>
      <c r="AG43" s="8">
        <v>811</v>
      </c>
      <c r="AH43" s="8">
        <f>[1]AVAILABILITY!S41</f>
        <v>1131</v>
      </c>
      <c r="AI43" s="8">
        <v>939</v>
      </c>
      <c r="AJ43" s="8">
        <f>[1]AVAILABILITY!T41</f>
        <v>1131</v>
      </c>
      <c r="AK43" s="8">
        <v>1003</v>
      </c>
      <c r="AL43" s="8">
        <f>[1]AVAILABILITY!U41</f>
        <v>565.5</v>
      </c>
      <c r="AM43" s="8">
        <v>469.5</v>
      </c>
      <c r="AN43" s="8">
        <f>[1]AVAILABILITY!V41</f>
        <v>565.5</v>
      </c>
      <c r="AO43" s="8">
        <v>311</v>
      </c>
      <c r="AP43" s="8">
        <f>[1]AVAILABILITY!W41</f>
        <v>565.5</v>
      </c>
      <c r="AQ43" s="8">
        <v>341.5</v>
      </c>
      <c r="AR43" s="8">
        <f>[1]AVAILABILITY!X41</f>
        <v>1131</v>
      </c>
      <c r="AS43" s="8">
        <v>778</v>
      </c>
      <c r="AT43" s="8">
        <f>[1]AVAILABILITY!Y41</f>
        <v>1131</v>
      </c>
      <c r="AU43" s="8">
        <v>939</v>
      </c>
      <c r="AV43" s="8">
        <f>[1]AVAILABILITY!Z41</f>
        <v>1131</v>
      </c>
      <c r="AW43" s="8">
        <v>939</v>
      </c>
      <c r="AX43" s="8">
        <f>[1]AVAILABILITY!AA41</f>
        <v>1131</v>
      </c>
      <c r="AY43" s="8">
        <v>715</v>
      </c>
      <c r="AZ43" s="8">
        <f>[1]AVAILABILITY!AB41</f>
        <v>1131</v>
      </c>
      <c r="BA43" s="8">
        <v>715</v>
      </c>
      <c r="BB43" s="8">
        <f>[1]AVAILABILITY!AC41</f>
        <v>1131</v>
      </c>
      <c r="BC43" s="8">
        <v>773</v>
      </c>
      <c r="BD43" s="8">
        <f>[1]AVAILABILITY!AD41</f>
        <v>1131</v>
      </c>
      <c r="BE43" s="8">
        <v>715</v>
      </c>
      <c r="BF43" s="8">
        <f>[1]AVAILABILITY!AE41</f>
        <v>1131</v>
      </c>
      <c r="BG43" s="8">
        <v>715</v>
      </c>
      <c r="BH43" s="8">
        <f>[1]AVAILABILITY!AF41</f>
        <v>1131</v>
      </c>
      <c r="BI43" s="8">
        <v>715</v>
      </c>
      <c r="BJ43" s="8">
        <f>[1]AVAILABILITY!AG41</f>
        <v>1131</v>
      </c>
      <c r="BK43" s="8">
        <v>715</v>
      </c>
      <c r="BL43" s="8">
        <f>[1]AVAILABILITY!AH41</f>
        <v>0</v>
      </c>
      <c r="BM43" s="8">
        <f t="shared" si="28"/>
        <v>0</v>
      </c>
    </row>
    <row r="44" spans="1:65" ht="23.25">
      <c r="A44" s="6">
        <v>40</v>
      </c>
      <c r="B44" s="7">
        <v>0.40625</v>
      </c>
      <c r="C44" s="7">
        <v>0.41666666666666669</v>
      </c>
      <c r="D44" s="8">
        <f>[1]AVAILABILITY!D42</f>
        <v>1131</v>
      </c>
      <c r="E44" s="8">
        <f t="shared" si="0"/>
        <v>1131</v>
      </c>
      <c r="F44" s="8">
        <f>[1]AVAILABILITY!E42</f>
        <v>1131</v>
      </c>
      <c r="G44" s="8">
        <f t="shared" si="0"/>
        <v>1131</v>
      </c>
      <c r="H44" s="8">
        <f>[1]AVAILABILITY!F42</f>
        <v>1131</v>
      </c>
      <c r="I44" s="8">
        <f t="shared" si="1"/>
        <v>1131</v>
      </c>
      <c r="J44" s="8">
        <f>[1]AVAILABILITY!G42</f>
        <v>1131</v>
      </c>
      <c r="K44" s="8">
        <v>765</v>
      </c>
      <c r="L44" s="8">
        <f>[1]AVAILABILITY!H42</f>
        <v>1131</v>
      </c>
      <c r="M44" s="8">
        <v>875</v>
      </c>
      <c r="N44" s="8">
        <f>[1]AVAILABILITY!I42</f>
        <v>1131</v>
      </c>
      <c r="O44" s="8">
        <v>811</v>
      </c>
      <c r="P44" s="8">
        <f>[1]AVAILABILITY!J42</f>
        <v>1131</v>
      </c>
      <c r="Q44" s="8">
        <v>811</v>
      </c>
      <c r="R44" s="8">
        <f>[1]AVAILABILITY!K42</f>
        <v>565.5</v>
      </c>
      <c r="S44" s="8">
        <f t="shared" si="6"/>
        <v>565.5</v>
      </c>
      <c r="T44" s="8">
        <f>[1]AVAILABILITY!L42</f>
        <v>1131</v>
      </c>
      <c r="U44" s="8">
        <v>1067</v>
      </c>
      <c r="V44" s="8">
        <f>[1]AVAILABILITY!M42</f>
        <v>1131</v>
      </c>
      <c r="W44" s="8">
        <v>715</v>
      </c>
      <c r="X44" s="8">
        <f>[1]AVAILABILITY!N42</f>
        <v>1131</v>
      </c>
      <c r="Y44" s="8">
        <v>715</v>
      </c>
      <c r="Z44" s="8">
        <f>[1]AVAILABILITY!O42</f>
        <v>1131</v>
      </c>
      <c r="AA44" s="8">
        <v>777.5</v>
      </c>
      <c r="AB44" s="8">
        <f>[1]AVAILABILITY!P42</f>
        <v>1131</v>
      </c>
      <c r="AC44" s="8">
        <v>715</v>
      </c>
      <c r="AD44" s="8">
        <f>[1]AVAILABILITY!Q42</f>
        <v>1131</v>
      </c>
      <c r="AE44" s="8">
        <f t="shared" si="11"/>
        <v>1131</v>
      </c>
      <c r="AF44" s="8">
        <f>[1]AVAILABILITY!R42</f>
        <v>1131</v>
      </c>
      <c r="AG44" s="8">
        <v>777.5</v>
      </c>
      <c r="AH44" s="8">
        <f>[1]AVAILABILITY!S42</f>
        <v>1131</v>
      </c>
      <c r="AI44" s="8">
        <v>875</v>
      </c>
      <c r="AJ44" s="8">
        <f>[1]AVAILABILITY!T42</f>
        <v>1131</v>
      </c>
      <c r="AK44" s="8">
        <v>939</v>
      </c>
      <c r="AL44" s="8">
        <f>[1]AVAILABILITY!U42</f>
        <v>565.5</v>
      </c>
      <c r="AM44" s="8">
        <v>437.5</v>
      </c>
      <c r="AN44" s="8">
        <f>[1]AVAILABILITY!V42</f>
        <v>565.5</v>
      </c>
      <c r="AO44" s="8">
        <v>311</v>
      </c>
      <c r="AP44" s="8">
        <f>[1]AVAILABILITY!W42</f>
        <v>565.5</v>
      </c>
      <c r="AQ44" s="8">
        <v>311</v>
      </c>
      <c r="AR44" s="8">
        <f>[1]AVAILABILITY!X42</f>
        <v>1131</v>
      </c>
      <c r="AS44" s="8">
        <v>746</v>
      </c>
      <c r="AT44" s="8">
        <f>[1]AVAILABILITY!Y42</f>
        <v>1131</v>
      </c>
      <c r="AU44" s="8">
        <v>875</v>
      </c>
      <c r="AV44" s="8">
        <f>[1]AVAILABILITY!Z42</f>
        <v>1131</v>
      </c>
      <c r="AW44" s="8">
        <v>875</v>
      </c>
      <c r="AX44" s="8">
        <f>[1]AVAILABILITY!AA42</f>
        <v>1131</v>
      </c>
      <c r="AY44" s="8">
        <v>715</v>
      </c>
      <c r="AZ44" s="8">
        <f>[1]AVAILABILITY!AB42</f>
        <v>1131</v>
      </c>
      <c r="BA44" s="8">
        <v>715</v>
      </c>
      <c r="BB44" s="8">
        <f>[1]AVAILABILITY!AC42</f>
        <v>1131</v>
      </c>
      <c r="BC44" s="8">
        <v>773</v>
      </c>
      <c r="BD44" s="8">
        <f>[1]AVAILABILITY!AD42</f>
        <v>1131</v>
      </c>
      <c r="BE44" s="8">
        <v>715</v>
      </c>
      <c r="BF44" s="8">
        <f>[1]AVAILABILITY!AE42</f>
        <v>1131</v>
      </c>
      <c r="BG44" s="8">
        <v>715</v>
      </c>
      <c r="BH44" s="8">
        <f>[1]AVAILABILITY!AF42</f>
        <v>1131</v>
      </c>
      <c r="BI44" s="8">
        <v>715</v>
      </c>
      <c r="BJ44" s="8">
        <f>[1]AVAILABILITY!AG42</f>
        <v>1131</v>
      </c>
      <c r="BK44" s="8">
        <v>715</v>
      </c>
      <c r="BL44" s="8">
        <f>[1]AVAILABILITY!AH42</f>
        <v>0</v>
      </c>
      <c r="BM44" s="8">
        <f t="shared" si="28"/>
        <v>0</v>
      </c>
    </row>
    <row r="45" spans="1:65" ht="23.25">
      <c r="A45" s="6">
        <v>41</v>
      </c>
      <c r="B45" s="7">
        <v>0.41666666666666669</v>
      </c>
      <c r="C45" s="7">
        <v>0.42708333333333331</v>
      </c>
      <c r="D45" s="8">
        <f>[1]AVAILABILITY!D43</f>
        <v>1131</v>
      </c>
      <c r="E45" s="8">
        <v>1067</v>
      </c>
      <c r="F45" s="8">
        <f>[1]AVAILABILITY!E43</f>
        <v>1131</v>
      </c>
      <c r="G45" s="8">
        <f t="shared" si="0"/>
        <v>1131</v>
      </c>
      <c r="H45" s="8">
        <f>[1]AVAILABILITY!F43</f>
        <v>1131</v>
      </c>
      <c r="I45" s="8">
        <f t="shared" si="1"/>
        <v>1131</v>
      </c>
      <c r="J45" s="8">
        <f>[1]AVAILABILITY!G43</f>
        <v>1131</v>
      </c>
      <c r="K45" s="8">
        <v>733</v>
      </c>
      <c r="L45" s="8">
        <f>[1]AVAILABILITY!H43</f>
        <v>1131</v>
      </c>
      <c r="M45" s="8">
        <v>811</v>
      </c>
      <c r="N45" s="8">
        <f>[1]AVAILABILITY!I43</f>
        <v>1131</v>
      </c>
      <c r="O45" s="8">
        <v>777.5</v>
      </c>
      <c r="P45" s="8">
        <f>[1]AVAILABILITY!J43</f>
        <v>1131</v>
      </c>
      <c r="Q45" s="8">
        <v>777.5</v>
      </c>
      <c r="R45" s="8">
        <f>[1]AVAILABILITY!K43</f>
        <v>565.5</v>
      </c>
      <c r="S45" s="8">
        <f t="shared" si="6"/>
        <v>565.5</v>
      </c>
      <c r="T45" s="8">
        <f>[1]AVAILABILITY!L43</f>
        <v>1131</v>
      </c>
      <c r="U45" s="8">
        <v>1035</v>
      </c>
      <c r="V45" s="8">
        <f>[1]AVAILABILITY!M43</f>
        <v>1131</v>
      </c>
      <c r="W45" s="8">
        <v>715</v>
      </c>
      <c r="X45" s="8">
        <f>[1]AVAILABILITY!N43</f>
        <v>1131</v>
      </c>
      <c r="Y45" s="8">
        <v>715</v>
      </c>
      <c r="Z45" s="8">
        <f>[1]AVAILABILITY!O43</f>
        <v>1131</v>
      </c>
      <c r="AA45" s="8">
        <v>745.5</v>
      </c>
      <c r="AB45" s="8">
        <f>[1]AVAILABILITY!P43</f>
        <v>1131</v>
      </c>
      <c r="AC45" s="8">
        <v>715</v>
      </c>
      <c r="AD45" s="8">
        <f>[1]AVAILABILITY!Q43</f>
        <v>1131</v>
      </c>
      <c r="AE45" s="8">
        <v>1067</v>
      </c>
      <c r="AF45" s="8">
        <f>[1]AVAILABILITY!R43</f>
        <v>1131</v>
      </c>
      <c r="AG45" s="8">
        <v>745.5</v>
      </c>
      <c r="AH45" s="8">
        <f>[1]AVAILABILITY!S43</f>
        <v>1131</v>
      </c>
      <c r="AI45" s="8">
        <v>811</v>
      </c>
      <c r="AJ45" s="8">
        <f>[1]AVAILABILITY!T43</f>
        <v>1131</v>
      </c>
      <c r="AK45" s="8">
        <v>875</v>
      </c>
      <c r="AL45" s="8">
        <f>[1]AVAILABILITY!U43</f>
        <v>565.5</v>
      </c>
      <c r="AM45" s="8">
        <v>405.5</v>
      </c>
      <c r="AN45" s="8">
        <f>[1]AVAILABILITY!V43</f>
        <v>565.5</v>
      </c>
      <c r="AO45" s="8">
        <v>311</v>
      </c>
      <c r="AP45" s="8">
        <f>[1]AVAILABILITY!W43</f>
        <v>565.5</v>
      </c>
      <c r="AQ45" s="8">
        <v>311</v>
      </c>
      <c r="AR45" s="8">
        <f>[1]AVAILABILITY!X43</f>
        <v>1131</v>
      </c>
      <c r="AS45" s="8">
        <v>715</v>
      </c>
      <c r="AT45" s="8">
        <f>[1]AVAILABILITY!Y43</f>
        <v>1131</v>
      </c>
      <c r="AU45" s="8">
        <v>811</v>
      </c>
      <c r="AV45" s="8">
        <f>[1]AVAILABILITY!Z43</f>
        <v>1131</v>
      </c>
      <c r="AW45" s="8">
        <v>811</v>
      </c>
      <c r="AX45" s="8">
        <f>[1]AVAILABILITY!AA43</f>
        <v>1131</v>
      </c>
      <c r="AY45" s="8">
        <v>715</v>
      </c>
      <c r="AZ45" s="8">
        <f>[1]AVAILABILITY!AB43</f>
        <v>1131</v>
      </c>
      <c r="BA45" s="8">
        <v>715</v>
      </c>
      <c r="BB45" s="8">
        <f>[1]AVAILABILITY!AC43</f>
        <v>1131</v>
      </c>
      <c r="BC45" s="8">
        <v>773</v>
      </c>
      <c r="BD45" s="8">
        <f>[1]AVAILABILITY!AD43</f>
        <v>1131</v>
      </c>
      <c r="BE45" s="8">
        <v>715</v>
      </c>
      <c r="BF45" s="8">
        <f>[1]AVAILABILITY!AE43</f>
        <v>1131</v>
      </c>
      <c r="BG45" s="8">
        <v>715</v>
      </c>
      <c r="BH45" s="8">
        <f>[1]AVAILABILITY!AF43</f>
        <v>1131</v>
      </c>
      <c r="BI45" s="8">
        <v>715</v>
      </c>
      <c r="BJ45" s="8">
        <f>[1]AVAILABILITY!AG43</f>
        <v>1131</v>
      </c>
      <c r="BK45" s="8">
        <v>715</v>
      </c>
      <c r="BL45" s="8">
        <f>[1]AVAILABILITY!AH43</f>
        <v>0</v>
      </c>
      <c r="BM45" s="8">
        <f t="shared" si="28"/>
        <v>0</v>
      </c>
    </row>
    <row r="46" spans="1:65" ht="23.25">
      <c r="A46" s="6">
        <v>42</v>
      </c>
      <c r="B46" s="7">
        <v>0.42708333333333331</v>
      </c>
      <c r="C46" s="7">
        <v>0.4375</v>
      </c>
      <c r="D46" s="8">
        <f>[1]AVAILABILITY!D44</f>
        <v>1131</v>
      </c>
      <c r="E46" s="8">
        <v>1003</v>
      </c>
      <c r="F46" s="8">
        <f>[1]AVAILABILITY!E44</f>
        <v>1131</v>
      </c>
      <c r="G46" s="8">
        <f t="shared" si="0"/>
        <v>1131</v>
      </c>
      <c r="H46" s="8">
        <f>[1]AVAILABILITY!F44</f>
        <v>1131</v>
      </c>
      <c r="I46" s="8">
        <f t="shared" si="1"/>
        <v>1131</v>
      </c>
      <c r="J46" s="8">
        <f>[1]AVAILABILITY!G44</f>
        <v>1131</v>
      </c>
      <c r="K46" s="8">
        <v>715</v>
      </c>
      <c r="L46" s="8">
        <f>[1]AVAILABILITY!H44</f>
        <v>1131</v>
      </c>
      <c r="M46" s="8">
        <v>777.5</v>
      </c>
      <c r="N46" s="8">
        <f>[1]AVAILABILITY!I44</f>
        <v>1131</v>
      </c>
      <c r="O46" s="8">
        <v>745.5</v>
      </c>
      <c r="P46" s="8">
        <f>[1]AVAILABILITY!J44</f>
        <v>1131</v>
      </c>
      <c r="Q46" s="8">
        <v>745.5</v>
      </c>
      <c r="R46" s="8">
        <f>[1]AVAILABILITY!K44</f>
        <v>565.5</v>
      </c>
      <c r="S46" s="8">
        <f t="shared" si="6"/>
        <v>565.5</v>
      </c>
      <c r="T46" s="8">
        <f>[1]AVAILABILITY!L44</f>
        <v>1131</v>
      </c>
      <c r="U46" s="8">
        <v>1003</v>
      </c>
      <c r="V46" s="8">
        <f>[1]AVAILABILITY!M44</f>
        <v>1131</v>
      </c>
      <c r="W46" s="8">
        <v>715</v>
      </c>
      <c r="X46" s="8">
        <f>[1]AVAILABILITY!N44</f>
        <v>1131</v>
      </c>
      <c r="Y46" s="8">
        <v>715</v>
      </c>
      <c r="Z46" s="8">
        <f>[1]AVAILABILITY!O44</f>
        <v>1131</v>
      </c>
      <c r="AA46" s="8">
        <v>715</v>
      </c>
      <c r="AB46" s="8">
        <f>[1]AVAILABILITY!P44</f>
        <v>1131</v>
      </c>
      <c r="AC46" s="8">
        <v>715</v>
      </c>
      <c r="AD46" s="8">
        <f>[1]AVAILABILITY!Q44</f>
        <v>1131</v>
      </c>
      <c r="AE46" s="8">
        <v>1003</v>
      </c>
      <c r="AF46" s="8">
        <f>[1]AVAILABILITY!R44</f>
        <v>1131</v>
      </c>
      <c r="AG46" s="8">
        <v>715</v>
      </c>
      <c r="AH46" s="8">
        <f>[1]AVAILABILITY!S44</f>
        <v>1131</v>
      </c>
      <c r="AI46" s="8">
        <v>777.5</v>
      </c>
      <c r="AJ46" s="8">
        <f>[1]AVAILABILITY!T44</f>
        <v>1131</v>
      </c>
      <c r="AK46" s="8">
        <v>811</v>
      </c>
      <c r="AL46" s="8">
        <f>[1]AVAILABILITY!U44</f>
        <v>565.5</v>
      </c>
      <c r="AM46" s="8">
        <v>373.5</v>
      </c>
      <c r="AN46" s="8">
        <f>[1]AVAILABILITY!V44</f>
        <v>565.5</v>
      </c>
      <c r="AO46" s="8">
        <v>311</v>
      </c>
      <c r="AP46" s="8">
        <f>[1]AVAILABILITY!W44</f>
        <v>565.5</v>
      </c>
      <c r="AQ46" s="8">
        <v>311</v>
      </c>
      <c r="AR46" s="8">
        <f>[1]AVAILABILITY!X44</f>
        <v>1131</v>
      </c>
      <c r="AS46" s="8">
        <v>715</v>
      </c>
      <c r="AT46" s="8">
        <f>[1]AVAILABILITY!Y44</f>
        <v>1131</v>
      </c>
      <c r="AU46" s="8">
        <v>777.5</v>
      </c>
      <c r="AV46" s="8">
        <f>[1]AVAILABILITY!Z44</f>
        <v>1131</v>
      </c>
      <c r="AW46" s="8">
        <v>777.5</v>
      </c>
      <c r="AX46" s="8">
        <f>[1]AVAILABILITY!AA44</f>
        <v>1131</v>
      </c>
      <c r="AY46" s="8">
        <v>715</v>
      </c>
      <c r="AZ46" s="8">
        <f>[1]AVAILABILITY!AB44</f>
        <v>1131</v>
      </c>
      <c r="BA46" s="8">
        <v>715</v>
      </c>
      <c r="BB46" s="8">
        <f>[1]AVAILABILITY!AC44</f>
        <v>1131</v>
      </c>
      <c r="BC46" s="8">
        <v>773</v>
      </c>
      <c r="BD46" s="8">
        <f>[1]AVAILABILITY!AD44</f>
        <v>1131</v>
      </c>
      <c r="BE46" s="8">
        <v>715</v>
      </c>
      <c r="BF46" s="8">
        <f>[1]AVAILABILITY!AE44</f>
        <v>1131</v>
      </c>
      <c r="BG46" s="8">
        <v>715</v>
      </c>
      <c r="BH46" s="8">
        <f>[1]AVAILABILITY!AF44</f>
        <v>1131</v>
      </c>
      <c r="BI46" s="8">
        <v>715</v>
      </c>
      <c r="BJ46" s="8">
        <f>[1]AVAILABILITY!AG44</f>
        <v>1131</v>
      </c>
      <c r="BK46" s="8">
        <v>715</v>
      </c>
      <c r="BL46" s="8">
        <f>[1]AVAILABILITY!AH44</f>
        <v>0</v>
      </c>
      <c r="BM46" s="8">
        <f t="shared" si="28"/>
        <v>0</v>
      </c>
    </row>
    <row r="47" spans="1:65" ht="23.25">
      <c r="A47" s="6">
        <v>43</v>
      </c>
      <c r="B47" s="7">
        <v>0.4375</v>
      </c>
      <c r="C47" s="7">
        <v>0.44791666666666669</v>
      </c>
      <c r="D47" s="8">
        <f>[1]AVAILABILITY!D45</f>
        <v>1131</v>
      </c>
      <c r="E47" s="8">
        <v>939</v>
      </c>
      <c r="F47" s="8">
        <f>[1]AVAILABILITY!E45</f>
        <v>1131</v>
      </c>
      <c r="G47" s="8">
        <f t="shared" si="0"/>
        <v>1131</v>
      </c>
      <c r="H47" s="8">
        <f>[1]AVAILABILITY!F45</f>
        <v>1131</v>
      </c>
      <c r="I47" s="8">
        <f t="shared" si="1"/>
        <v>1131</v>
      </c>
      <c r="J47" s="8">
        <f>[1]AVAILABILITY!G45</f>
        <v>1131</v>
      </c>
      <c r="K47" s="8">
        <v>715</v>
      </c>
      <c r="L47" s="8">
        <f>[1]AVAILABILITY!H45</f>
        <v>1131</v>
      </c>
      <c r="M47" s="8">
        <v>745.5</v>
      </c>
      <c r="N47" s="8">
        <f>[1]AVAILABILITY!I45</f>
        <v>1131</v>
      </c>
      <c r="O47" s="8">
        <v>715</v>
      </c>
      <c r="P47" s="8">
        <f>[1]AVAILABILITY!J45</f>
        <v>1131</v>
      </c>
      <c r="Q47" s="8">
        <v>715</v>
      </c>
      <c r="R47" s="8">
        <f>[1]AVAILABILITY!K45</f>
        <v>565.5</v>
      </c>
      <c r="S47" s="8">
        <f t="shared" si="6"/>
        <v>565.5</v>
      </c>
      <c r="T47" s="8">
        <f>[1]AVAILABILITY!L45</f>
        <v>1131</v>
      </c>
      <c r="U47" s="8">
        <v>971</v>
      </c>
      <c r="V47" s="8">
        <f>[1]AVAILABILITY!M45</f>
        <v>1131</v>
      </c>
      <c r="W47" s="8">
        <v>715</v>
      </c>
      <c r="X47" s="8">
        <f>[1]AVAILABILITY!N45</f>
        <v>1131</v>
      </c>
      <c r="Y47" s="8">
        <v>715</v>
      </c>
      <c r="Z47" s="8">
        <f>[1]AVAILABILITY!O45</f>
        <v>1131</v>
      </c>
      <c r="AA47" s="8">
        <v>715</v>
      </c>
      <c r="AB47" s="8">
        <f>[1]AVAILABILITY!P45</f>
        <v>1131</v>
      </c>
      <c r="AC47" s="8">
        <v>715</v>
      </c>
      <c r="AD47" s="8">
        <f>[1]AVAILABILITY!Q45</f>
        <v>1131</v>
      </c>
      <c r="AE47" s="8">
        <v>939</v>
      </c>
      <c r="AF47" s="8">
        <f>[1]AVAILABILITY!R45</f>
        <v>1131</v>
      </c>
      <c r="AG47" s="8">
        <v>715</v>
      </c>
      <c r="AH47" s="8">
        <f>[1]AVAILABILITY!S45</f>
        <v>1131</v>
      </c>
      <c r="AI47" s="8">
        <v>745.5</v>
      </c>
      <c r="AJ47" s="8">
        <f>[1]AVAILABILITY!T45</f>
        <v>1131</v>
      </c>
      <c r="AK47" s="8">
        <v>777.5</v>
      </c>
      <c r="AL47" s="8">
        <f>[1]AVAILABILITY!U45</f>
        <v>565.5</v>
      </c>
      <c r="AM47" s="8">
        <v>341.5</v>
      </c>
      <c r="AN47" s="8">
        <f>[1]AVAILABILITY!V45</f>
        <v>565.5</v>
      </c>
      <c r="AO47" s="8">
        <v>311</v>
      </c>
      <c r="AP47" s="8">
        <f>[1]AVAILABILITY!W45</f>
        <v>565.5</v>
      </c>
      <c r="AQ47" s="8">
        <v>311</v>
      </c>
      <c r="AR47" s="8">
        <f>[1]AVAILABILITY!X45</f>
        <v>1131</v>
      </c>
      <c r="AS47" s="8">
        <v>715</v>
      </c>
      <c r="AT47" s="8">
        <f>[1]AVAILABILITY!Y45</f>
        <v>1131</v>
      </c>
      <c r="AU47" s="8">
        <v>745.5</v>
      </c>
      <c r="AV47" s="8">
        <f>[1]AVAILABILITY!Z45</f>
        <v>1131</v>
      </c>
      <c r="AW47" s="8">
        <v>745.5</v>
      </c>
      <c r="AX47" s="8">
        <f>[1]AVAILABILITY!AA45</f>
        <v>1131</v>
      </c>
      <c r="AY47" s="8">
        <v>715</v>
      </c>
      <c r="AZ47" s="8">
        <f>[1]AVAILABILITY!AB45</f>
        <v>1131</v>
      </c>
      <c r="BA47" s="8">
        <v>715</v>
      </c>
      <c r="BB47" s="8">
        <f>[1]AVAILABILITY!AC45</f>
        <v>1131</v>
      </c>
      <c r="BC47" s="8">
        <v>773</v>
      </c>
      <c r="BD47" s="8">
        <f>[1]AVAILABILITY!AD45</f>
        <v>1131</v>
      </c>
      <c r="BE47" s="8">
        <v>715</v>
      </c>
      <c r="BF47" s="8">
        <f>[1]AVAILABILITY!AE45</f>
        <v>1131</v>
      </c>
      <c r="BG47" s="8">
        <v>715</v>
      </c>
      <c r="BH47" s="8">
        <f>[1]AVAILABILITY!AF45</f>
        <v>1131</v>
      </c>
      <c r="BI47" s="8">
        <v>715</v>
      </c>
      <c r="BJ47" s="8">
        <f>[1]AVAILABILITY!AG45</f>
        <v>1131</v>
      </c>
      <c r="BK47" s="8">
        <v>715</v>
      </c>
      <c r="BL47" s="8">
        <f>[1]AVAILABILITY!AH45</f>
        <v>0</v>
      </c>
      <c r="BM47" s="8">
        <f t="shared" si="28"/>
        <v>0</v>
      </c>
    </row>
    <row r="48" spans="1:65" ht="23.25">
      <c r="A48" s="6">
        <v>44</v>
      </c>
      <c r="B48" s="7">
        <v>0.44791666666666669</v>
      </c>
      <c r="C48" s="7">
        <v>0.45833333333333331</v>
      </c>
      <c r="D48" s="8">
        <f>[1]AVAILABILITY!D46</f>
        <v>1131</v>
      </c>
      <c r="E48" s="8">
        <v>875</v>
      </c>
      <c r="F48" s="8">
        <f>[1]AVAILABILITY!E46</f>
        <v>1131</v>
      </c>
      <c r="G48" s="8">
        <f t="shared" si="0"/>
        <v>1131</v>
      </c>
      <c r="H48" s="8">
        <f>[1]AVAILABILITY!F46</f>
        <v>1131</v>
      </c>
      <c r="I48" s="8">
        <f t="shared" si="1"/>
        <v>1131</v>
      </c>
      <c r="J48" s="8">
        <f>[1]AVAILABILITY!G46</f>
        <v>1131</v>
      </c>
      <c r="K48" s="8">
        <v>715</v>
      </c>
      <c r="L48" s="8">
        <f>[1]AVAILABILITY!H46</f>
        <v>1131</v>
      </c>
      <c r="M48" s="8">
        <v>715</v>
      </c>
      <c r="N48" s="8">
        <f>[1]AVAILABILITY!I46</f>
        <v>1131</v>
      </c>
      <c r="O48" s="8">
        <v>715</v>
      </c>
      <c r="P48" s="8">
        <f>[1]AVAILABILITY!J46</f>
        <v>1131</v>
      </c>
      <c r="Q48" s="8">
        <v>715</v>
      </c>
      <c r="R48" s="8">
        <f>[1]AVAILABILITY!K46</f>
        <v>565.5</v>
      </c>
      <c r="S48" s="8">
        <f t="shared" si="6"/>
        <v>565.5</v>
      </c>
      <c r="T48" s="8">
        <f>[1]AVAILABILITY!L46</f>
        <v>1131</v>
      </c>
      <c r="U48" s="8">
        <v>939</v>
      </c>
      <c r="V48" s="8">
        <f>[1]AVAILABILITY!M46</f>
        <v>1131</v>
      </c>
      <c r="W48" s="8">
        <v>715</v>
      </c>
      <c r="X48" s="8">
        <f>[1]AVAILABILITY!N46</f>
        <v>1131</v>
      </c>
      <c r="Y48" s="8">
        <v>715</v>
      </c>
      <c r="Z48" s="8">
        <f>[1]AVAILABILITY!O46</f>
        <v>1131</v>
      </c>
      <c r="AA48" s="8">
        <v>715</v>
      </c>
      <c r="AB48" s="8">
        <f>[1]AVAILABILITY!P46</f>
        <v>1131</v>
      </c>
      <c r="AC48" s="8">
        <v>715</v>
      </c>
      <c r="AD48" s="8">
        <f>[1]AVAILABILITY!Q46</f>
        <v>1131</v>
      </c>
      <c r="AE48" s="8">
        <v>875</v>
      </c>
      <c r="AF48" s="8">
        <f>[1]AVAILABILITY!R46</f>
        <v>1131</v>
      </c>
      <c r="AG48" s="8">
        <v>715</v>
      </c>
      <c r="AH48" s="8">
        <f>[1]AVAILABILITY!S46</f>
        <v>1131</v>
      </c>
      <c r="AI48" s="8">
        <v>715</v>
      </c>
      <c r="AJ48" s="8">
        <f>[1]AVAILABILITY!T46</f>
        <v>1131</v>
      </c>
      <c r="AK48" s="8">
        <v>745.5</v>
      </c>
      <c r="AL48" s="8">
        <f>[1]AVAILABILITY!U46</f>
        <v>565.5</v>
      </c>
      <c r="AM48" s="8">
        <v>311</v>
      </c>
      <c r="AN48" s="8">
        <f>[1]AVAILABILITY!V46</f>
        <v>565.5</v>
      </c>
      <c r="AO48" s="8">
        <v>311</v>
      </c>
      <c r="AP48" s="8">
        <f>[1]AVAILABILITY!W46</f>
        <v>565.5</v>
      </c>
      <c r="AQ48" s="8">
        <v>311</v>
      </c>
      <c r="AR48" s="8">
        <f>[1]AVAILABILITY!X46</f>
        <v>1131</v>
      </c>
      <c r="AS48" s="8">
        <v>715</v>
      </c>
      <c r="AT48" s="8">
        <f>[1]AVAILABILITY!Y46</f>
        <v>1131</v>
      </c>
      <c r="AU48" s="8">
        <v>715</v>
      </c>
      <c r="AV48" s="8">
        <f>[1]AVAILABILITY!Z46</f>
        <v>1131</v>
      </c>
      <c r="AW48" s="8">
        <v>715</v>
      </c>
      <c r="AX48" s="8">
        <f>[1]AVAILABILITY!AA46</f>
        <v>1131</v>
      </c>
      <c r="AY48" s="8">
        <v>715</v>
      </c>
      <c r="AZ48" s="8">
        <f>[1]AVAILABILITY!AB46</f>
        <v>1131</v>
      </c>
      <c r="BA48" s="8">
        <v>715</v>
      </c>
      <c r="BB48" s="8">
        <f>[1]AVAILABILITY!AC46</f>
        <v>1131</v>
      </c>
      <c r="BC48" s="8">
        <v>773</v>
      </c>
      <c r="BD48" s="8">
        <f>[1]AVAILABILITY!AD46</f>
        <v>1131</v>
      </c>
      <c r="BE48" s="8">
        <v>715</v>
      </c>
      <c r="BF48" s="8">
        <f>[1]AVAILABILITY!AE46</f>
        <v>1131</v>
      </c>
      <c r="BG48" s="8">
        <v>715</v>
      </c>
      <c r="BH48" s="8">
        <f>[1]AVAILABILITY!AF46</f>
        <v>1131</v>
      </c>
      <c r="BI48" s="8">
        <v>715</v>
      </c>
      <c r="BJ48" s="8">
        <f>[1]AVAILABILITY!AG46</f>
        <v>1131</v>
      </c>
      <c r="BK48" s="8">
        <v>715</v>
      </c>
      <c r="BL48" s="8">
        <f>[1]AVAILABILITY!AH46</f>
        <v>0</v>
      </c>
      <c r="BM48" s="8">
        <f t="shared" si="28"/>
        <v>0</v>
      </c>
    </row>
    <row r="49" spans="1:65" ht="23.25">
      <c r="A49" s="6">
        <v>45</v>
      </c>
      <c r="B49" s="7">
        <v>0.45833333333333331</v>
      </c>
      <c r="C49" s="7">
        <v>0.46875</v>
      </c>
      <c r="D49" s="8">
        <f>[1]AVAILABILITY!D47</f>
        <v>1131</v>
      </c>
      <c r="E49" s="8">
        <v>811</v>
      </c>
      <c r="F49" s="8">
        <f>[1]AVAILABILITY!E47</f>
        <v>1131</v>
      </c>
      <c r="G49" s="8">
        <f t="shared" si="0"/>
        <v>1131</v>
      </c>
      <c r="H49" s="8">
        <f>[1]AVAILABILITY!F47</f>
        <v>1131</v>
      </c>
      <c r="I49" s="8">
        <f t="shared" si="1"/>
        <v>1131</v>
      </c>
      <c r="J49" s="8">
        <f>[1]AVAILABILITY!G47</f>
        <v>1131</v>
      </c>
      <c r="K49" s="8">
        <v>715</v>
      </c>
      <c r="L49" s="8">
        <f>[1]AVAILABILITY!H47</f>
        <v>1131</v>
      </c>
      <c r="M49" s="8">
        <v>715</v>
      </c>
      <c r="N49" s="8">
        <f>[1]AVAILABILITY!I47</f>
        <v>1131</v>
      </c>
      <c r="O49" s="8">
        <v>715</v>
      </c>
      <c r="P49" s="8">
        <f>[1]AVAILABILITY!J47</f>
        <v>1131</v>
      </c>
      <c r="Q49" s="8">
        <v>715</v>
      </c>
      <c r="R49" s="8">
        <f>[1]AVAILABILITY!K47</f>
        <v>565.5</v>
      </c>
      <c r="S49" s="8">
        <f t="shared" si="6"/>
        <v>565.5</v>
      </c>
      <c r="T49" s="8">
        <f>[1]AVAILABILITY!L47</f>
        <v>1131</v>
      </c>
      <c r="U49" s="8">
        <v>907</v>
      </c>
      <c r="V49" s="8">
        <f>[1]AVAILABILITY!M47</f>
        <v>1131</v>
      </c>
      <c r="W49" s="8">
        <v>715</v>
      </c>
      <c r="X49" s="8">
        <f>[1]AVAILABILITY!N47</f>
        <v>1131</v>
      </c>
      <c r="Y49" s="8">
        <v>715</v>
      </c>
      <c r="Z49" s="8">
        <f>[1]AVAILABILITY!O47</f>
        <v>1131</v>
      </c>
      <c r="AA49" s="8">
        <v>715</v>
      </c>
      <c r="AB49" s="8">
        <f>[1]AVAILABILITY!P47</f>
        <v>1131</v>
      </c>
      <c r="AC49" s="8">
        <v>715</v>
      </c>
      <c r="AD49" s="8">
        <f>[1]AVAILABILITY!Q47</f>
        <v>1131</v>
      </c>
      <c r="AE49" s="8">
        <v>811</v>
      </c>
      <c r="AF49" s="8">
        <f>[1]AVAILABILITY!R47</f>
        <v>1131</v>
      </c>
      <c r="AG49" s="8">
        <v>715</v>
      </c>
      <c r="AH49" s="8">
        <f>[1]AVAILABILITY!S47</f>
        <v>1131</v>
      </c>
      <c r="AI49" s="8">
        <v>715</v>
      </c>
      <c r="AJ49" s="8">
        <f>[1]AVAILABILITY!T47</f>
        <v>1131</v>
      </c>
      <c r="AK49" s="8">
        <v>715</v>
      </c>
      <c r="AL49" s="8">
        <f>[1]AVAILABILITY!U47</f>
        <v>565.5</v>
      </c>
      <c r="AM49" s="8">
        <v>311</v>
      </c>
      <c r="AN49" s="8">
        <f>[1]AVAILABILITY!V47</f>
        <v>565.5</v>
      </c>
      <c r="AO49" s="8">
        <v>311</v>
      </c>
      <c r="AP49" s="8">
        <f>[1]AVAILABILITY!W47</f>
        <v>565.5</v>
      </c>
      <c r="AQ49" s="8">
        <v>311</v>
      </c>
      <c r="AR49" s="8">
        <f>[1]AVAILABILITY!X47</f>
        <v>1131</v>
      </c>
      <c r="AS49" s="8">
        <v>715</v>
      </c>
      <c r="AT49" s="8">
        <f>[1]AVAILABILITY!Y47</f>
        <v>1131</v>
      </c>
      <c r="AU49" s="8">
        <v>715</v>
      </c>
      <c r="AV49" s="8">
        <f>[1]AVAILABILITY!Z47</f>
        <v>1131</v>
      </c>
      <c r="AW49" s="8">
        <v>715</v>
      </c>
      <c r="AX49" s="8">
        <f>[1]AVAILABILITY!AA47</f>
        <v>1131</v>
      </c>
      <c r="AY49" s="8">
        <v>715</v>
      </c>
      <c r="AZ49" s="8">
        <f>[1]AVAILABILITY!AB47</f>
        <v>1131</v>
      </c>
      <c r="BA49" s="8">
        <v>715</v>
      </c>
      <c r="BB49" s="8">
        <f>[1]AVAILABILITY!AC47</f>
        <v>1131</v>
      </c>
      <c r="BC49" s="8">
        <v>773</v>
      </c>
      <c r="BD49" s="8">
        <f>[1]AVAILABILITY!AD47</f>
        <v>1131</v>
      </c>
      <c r="BE49" s="8">
        <v>715</v>
      </c>
      <c r="BF49" s="8">
        <f>[1]AVAILABILITY!AE47</f>
        <v>1131</v>
      </c>
      <c r="BG49" s="8">
        <v>715</v>
      </c>
      <c r="BH49" s="8">
        <f>[1]AVAILABILITY!AF47</f>
        <v>1131</v>
      </c>
      <c r="BI49" s="8">
        <v>715</v>
      </c>
      <c r="BJ49" s="8">
        <f>[1]AVAILABILITY!AG47</f>
        <v>1131</v>
      </c>
      <c r="BK49" s="8">
        <v>715</v>
      </c>
      <c r="BL49" s="8">
        <f>[1]AVAILABILITY!AH47</f>
        <v>0</v>
      </c>
      <c r="BM49" s="8">
        <f t="shared" si="28"/>
        <v>0</v>
      </c>
    </row>
    <row r="50" spans="1:65" ht="23.25">
      <c r="A50" s="6">
        <v>46</v>
      </c>
      <c r="B50" s="7">
        <v>0.46875</v>
      </c>
      <c r="C50" s="7">
        <v>0.47916666666666669</v>
      </c>
      <c r="D50" s="8">
        <f>[1]AVAILABILITY!D48</f>
        <v>1131</v>
      </c>
      <c r="E50" s="8">
        <v>777.5</v>
      </c>
      <c r="F50" s="8">
        <f>[1]AVAILABILITY!E48</f>
        <v>1131</v>
      </c>
      <c r="G50" s="8">
        <f t="shared" si="0"/>
        <v>1131</v>
      </c>
      <c r="H50" s="8">
        <f>[1]AVAILABILITY!F48</f>
        <v>1131</v>
      </c>
      <c r="I50" s="8">
        <f t="shared" si="1"/>
        <v>1131</v>
      </c>
      <c r="J50" s="8">
        <f>[1]AVAILABILITY!G48</f>
        <v>1131</v>
      </c>
      <c r="K50" s="8">
        <v>715</v>
      </c>
      <c r="L50" s="8">
        <f>[1]AVAILABILITY!H48</f>
        <v>1131</v>
      </c>
      <c r="M50" s="8">
        <v>715</v>
      </c>
      <c r="N50" s="8">
        <f>[1]AVAILABILITY!I48</f>
        <v>1131</v>
      </c>
      <c r="O50" s="8">
        <v>715</v>
      </c>
      <c r="P50" s="8">
        <f>[1]AVAILABILITY!J48</f>
        <v>1131</v>
      </c>
      <c r="Q50" s="8">
        <v>715</v>
      </c>
      <c r="R50" s="8">
        <f>[1]AVAILABILITY!K48</f>
        <v>565.5</v>
      </c>
      <c r="S50" s="8">
        <f t="shared" si="6"/>
        <v>565.5</v>
      </c>
      <c r="T50" s="8">
        <f>[1]AVAILABILITY!L48</f>
        <v>1131</v>
      </c>
      <c r="U50" s="8">
        <v>876.5</v>
      </c>
      <c r="V50" s="8">
        <f>[1]AVAILABILITY!M48</f>
        <v>1131</v>
      </c>
      <c r="W50" s="8">
        <v>715</v>
      </c>
      <c r="X50" s="8">
        <f>[1]AVAILABILITY!N48</f>
        <v>1131</v>
      </c>
      <c r="Y50" s="8">
        <v>715</v>
      </c>
      <c r="Z50" s="8">
        <f>[1]AVAILABILITY!O48</f>
        <v>1131</v>
      </c>
      <c r="AA50" s="8">
        <v>715</v>
      </c>
      <c r="AB50" s="8">
        <f>[1]AVAILABILITY!P48</f>
        <v>1131</v>
      </c>
      <c r="AC50" s="8">
        <v>715</v>
      </c>
      <c r="AD50" s="8">
        <f>[1]AVAILABILITY!Q48</f>
        <v>1131</v>
      </c>
      <c r="AE50" s="8">
        <v>777.5</v>
      </c>
      <c r="AF50" s="8">
        <f>[1]AVAILABILITY!R48</f>
        <v>1131</v>
      </c>
      <c r="AG50" s="8">
        <v>715</v>
      </c>
      <c r="AH50" s="8">
        <f>[1]AVAILABILITY!S48</f>
        <v>1131</v>
      </c>
      <c r="AI50" s="8">
        <v>715</v>
      </c>
      <c r="AJ50" s="8">
        <f>[1]AVAILABILITY!T48</f>
        <v>1131</v>
      </c>
      <c r="AK50" s="8">
        <v>715</v>
      </c>
      <c r="AL50" s="8">
        <f>[1]AVAILABILITY!U48</f>
        <v>565.5</v>
      </c>
      <c r="AM50" s="8">
        <v>311</v>
      </c>
      <c r="AN50" s="8">
        <f>[1]AVAILABILITY!V48</f>
        <v>565.5</v>
      </c>
      <c r="AO50" s="8">
        <v>311</v>
      </c>
      <c r="AP50" s="8">
        <f>[1]AVAILABILITY!W48</f>
        <v>565.5</v>
      </c>
      <c r="AQ50" s="8">
        <v>311</v>
      </c>
      <c r="AR50" s="8">
        <f>[1]AVAILABILITY!X48</f>
        <v>1131</v>
      </c>
      <c r="AS50" s="8">
        <v>715</v>
      </c>
      <c r="AT50" s="8">
        <f>[1]AVAILABILITY!Y48</f>
        <v>1131</v>
      </c>
      <c r="AU50" s="8">
        <v>715</v>
      </c>
      <c r="AV50" s="8">
        <f>[1]AVAILABILITY!Z48</f>
        <v>1131</v>
      </c>
      <c r="AW50" s="8">
        <v>715</v>
      </c>
      <c r="AX50" s="8">
        <f>[1]AVAILABILITY!AA48</f>
        <v>1131</v>
      </c>
      <c r="AY50" s="8">
        <v>715</v>
      </c>
      <c r="AZ50" s="8">
        <f>[1]AVAILABILITY!AB48</f>
        <v>1131</v>
      </c>
      <c r="BA50" s="8">
        <v>715</v>
      </c>
      <c r="BB50" s="8">
        <f>[1]AVAILABILITY!AC48</f>
        <v>1131</v>
      </c>
      <c r="BC50" s="8">
        <v>773</v>
      </c>
      <c r="BD50" s="8">
        <f>[1]AVAILABILITY!AD48</f>
        <v>1131</v>
      </c>
      <c r="BE50" s="8">
        <v>715</v>
      </c>
      <c r="BF50" s="8">
        <f>[1]AVAILABILITY!AE48</f>
        <v>1131</v>
      </c>
      <c r="BG50" s="8">
        <v>715</v>
      </c>
      <c r="BH50" s="8">
        <f>[1]AVAILABILITY!AF48</f>
        <v>1131</v>
      </c>
      <c r="BI50" s="8">
        <v>715</v>
      </c>
      <c r="BJ50" s="8">
        <f>[1]AVAILABILITY!AG48</f>
        <v>1131</v>
      </c>
      <c r="BK50" s="8">
        <v>715</v>
      </c>
      <c r="BL50" s="8">
        <f>[1]AVAILABILITY!AH48</f>
        <v>0</v>
      </c>
      <c r="BM50" s="8">
        <f t="shared" si="28"/>
        <v>0</v>
      </c>
    </row>
    <row r="51" spans="1:65" ht="23.25">
      <c r="A51" s="6">
        <v>47</v>
      </c>
      <c r="B51" s="7">
        <v>0.47916666666666669</v>
      </c>
      <c r="C51" s="7">
        <v>0.48958333333333331</v>
      </c>
      <c r="D51" s="8">
        <f>[1]AVAILABILITY!D49</f>
        <v>1131</v>
      </c>
      <c r="E51" s="8">
        <v>745.5</v>
      </c>
      <c r="F51" s="8">
        <f>[1]AVAILABILITY!E49</f>
        <v>1131</v>
      </c>
      <c r="G51" s="8">
        <f t="shared" si="0"/>
        <v>1131</v>
      </c>
      <c r="H51" s="8">
        <f>[1]AVAILABILITY!F49</f>
        <v>1131</v>
      </c>
      <c r="I51" s="8">
        <f t="shared" si="1"/>
        <v>1131</v>
      </c>
      <c r="J51" s="8">
        <f>[1]AVAILABILITY!G49</f>
        <v>1131</v>
      </c>
      <c r="K51" s="8">
        <v>715</v>
      </c>
      <c r="L51" s="8">
        <f>[1]AVAILABILITY!H49</f>
        <v>1131</v>
      </c>
      <c r="M51" s="8">
        <v>715</v>
      </c>
      <c r="N51" s="8">
        <f>[1]AVAILABILITY!I49</f>
        <v>1131</v>
      </c>
      <c r="O51" s="8">
        <v>715</v>
      </c>
      <c r="P51" s="8">
        <f>[1]AVAILABILITY!J49</f>
        <v>1131</v>
      </c>
      <c r="Q51" s="8">
        <v>715</v>
      </c>
      <c r="R51" s="8">
        <f>[1]AVAILABILITY!K49</f>
        <v>565.5</v>
      </c>
      <c r="S51" s="8">
        <f t="shared" si="6"/>
        <v>565.5</v>
      </c>
      <c r="T51" s="8">
        <f>[1]AVAILABILITY!L49</f>
        <v>1131</v>
      </c>
      <c r="U51" s="8">
        <v>876.5</v>
      </c>
      <c r="V51" s="8">
        <f>[1]AVAILABILITY!M49</f>
        <v>1131</v>
      </c>
      <c r="W51" s="8">
        <v>715</v>
      </c>
      <c r="X51" s="8">
        <f>[1]AVAILABILITY!N49</f>
        <v>1131</v>
      </c>
      <c r="Y51" s="8">
        <v>715</v>
      </c>
      <c r="Z51" s="8">
        <f>[1]AVAILABILITY!O49</f>
        <v>1131</v>
      </c>
      <c r="AA51" s="8">
        <v>715</v>
      </c>
      <c r="AB51" s="8">
        <f>[1]AVAILABILITY!P49</f>
        <v>1131</v>
      </c>
      <c r="AC51" s="8">
        <v>715</v>
      </c>
      <c r="AD51" s="8">
        <f>[1]AVAILABILITY!Q49</f>
        <v>1131</v>
      </c>
      <c r="AE51" s="8">
        <v>745.5</v>
      </c>
      <c r="AF51" s="8">
        <f>[1]AVAILABILITY!R49</f>
        <v>1131</v>
      </c>
      <c r="AG51" s="8">
        <v>715</v>
      </c>
      <c r="AH51" s="8">
        <f>[1]AVAILABILITY!S49</f>
        <v>1131</v>
      </c>
      <c r="AI51" s="8">
        <v>715</v>
      </c>
      <c r="AJ51" s="8">
        <f>[1]AVAILABILITY!T49</f>
        <v>1131</v>
      </c>
      <c r="AK51" s="8">
        <v>715</v>
      </c>
      <c r="AL51" s="8">
        <f>[1]AVAILABILITY!U49</f>
        <v>565.5</v>
      </c>
      <c r="AM51" s="8">
        <v>311</v>
      </c>
      <c r="AN51" s="8">
        <f>[1]AVAILABILITY!V49</f>
        <v>565.5</v>
      </c>
      <c r="AO51" s="8">
        <v>311</v>
      </c>
      <c r="AP51" s="8">
        <f>[1]AVAILABILITY!W49</f>
        <v>565.5</v>
      </c>
      <c r="AQ51" s="8">
        <v>311</v>
      </c>
      <c r="AR51" s="8">
        <f>[1]AVAILABILITY!X49</f>
        <v>1131</v>
      </c>
      <c r="AS51" s="8">
        <v>715</v>
      </c>
      <c r="AT51" s="8">
        <f>[1]AVAILABILITY!Y49</f>
        <v>1131</v>
      </c>
      <c r="AU51" s="8">
        <v>715</v>
      </c>
      <c r="AV51" s="8">
        <f>[1]AVAILABILITY!Z49</f>
        <v>1131</v>
      </c>
      <c r="AW51" s="8">
        <v>715</v>
      </c>
      <c r="AX51" s="8">
        <f>[1]AVAILABILITY!AA49</f>
        <v>1131</v>
      </c>
      <c r="AY51" s="8">
        <v>715</v>
      </c>
      <c r="AZ51" s="8">
        <f>[1]AVAILABILITY!AB49</f>
        <v>1131</v>
      </c>
      <c r="BA51" s="8">
        <v>715</v>
      </c>
      <c r="BB51" s="8">
        <f>[1]AVAILABILITY!AC49</f>
        <v>1131</v>
      </c>
      <c r="BC51" s="8">
        <v>773</v>
      </c>
      <c r="BD51" s="8">
        <f>[1]AVAILABILITY!AD49</f>
        <v>1131</v>
      </c>
      <c r="BE51" s="8">
        <v>715</v>
      </c>
      <c r="BF51" s="8">
        <f>[1]AVAILABILITY!AE49</f>
        <v>1131</v>
      </c>
      <c r="BG51" s="8">
        <v>715</v>
      </c>
      <c r="BH51" s="8">
        <f>[1]AVAILABILITY!AF49</f>
        <v>1131</v>
      </c>
      <c r="BI51" s="8">
        <v>715</v>
      </c>
      <c r="BJ51" s="8">
        <f>[1]AVAILABILITY!AG49</f>
        <v>1131</v>
      </c>
      <c r="BK51" s="8">
        <v>715</v>
      </c>
      <c r="BL51" s="8">
        <f>[1]AVAILABILITY!AH49</f>
        <v>0</v>
      </c>
      <c r="BM51" s="8">
        <f t="shared" si="28"/>
        <v>0</v>
      </c>
    </row>
    <row r="52" spans="1:65" ht="23.25">
      <c r="A52" s="6">
        <v>48</v>
      </c>
      <c r="B52" s="7">
        <v>0.48958333333333331</v>
      </c>
      <c r="C52" s="7">
        <v>0.5</v>
      </c>
      <c r="D52" s="8">
        <f>[1]AVAILABILITY!D50</f>
        <v>1131</v>
      </c>
      <c r="E52" s="8">
        <v>715</v>
      </c>
      <c r="F52" s="8">
        <f>[1]AVAILABILITY!E50</f>
        <v>1131</v>
      </c>
      <c r="G52" s="8">
        <f t="shared" si="0"/>
        <v>1131</v>
      </c>
      <c r="H52" s="8">
        <f>[1]AVAILABILITY!F50</f>
        <v>1131</v>
      </c>
      <c r="I52" s="8">
        <f t="shared" si="1"/>
        <v>1131</v>
      </c>
      <c r="J52" s="8">
        <f>[1]AVAILABILITY!G50</f>
        <v>1131</v>
      </c>
      <c r="K52" s="8">
        <v>715</v>
      </c>
      <c r="L52" s="8">
        <f>[1]AVAILABILITY!H50</f>
        <v>1131</v>
      </c>
      <c r="M52" s="8">
        <v>715</v>
      </c>
      <c r="N52" s="8">
        <f>[1]AVAILABILITY!I50</f>
        <v>1131</v>
      </c>
      <c r="O52" s="8">
        <v>715</v>
      </c>
      <c r="P52" s="8">
        <f>[1]AVAILABILITY!J50</f>
        <v>1131</v>
      </c>
      <c r="Q52" s="8">
        <v>715</v>
      </c>
      <c r="R52" s="8">
        <f>[1]AVAILABILITY!K50</f>
        <v>565.5</v>
      </c>
      <c r="S52" s="8">
        <f>+S51-32</f>
        <v>533.5</v>
      </c>
      <c r="T52" s="8">
        <f>[1]AVAILABILITY!L50</f>
        <v>1131</v>
      </c>
      <c r="U52" s="8">
        <v>876.5</v>
      </c>
      <c r="V52" s="8">
        <f>[1]AVAILABILITY!M50</f>
        <v>1131</v>
      </c>
      <c r="W52" s="8">
        <v>715</v>
      </c>
      <c r="X52" s="8">
        <f>[1]AVAILABILITY!N50</f>
        <v>1131</v>
      </c>
      <c r="Y52" s="8">
        <v>715</v>
      </c>
      <c r="Z52" s="8">
        <f>[1]AVAILABILITY!O50</f>
        <v>1131</v>
      </c>
      <c r="AA52" s="8">
        <v>715</v>
      </c>
      <c r="AB52" s="8">
        <f>[1]AVAILABILITY!P50</f>
        <v>1131</v>
      </c>
      <c r="AC52" s="8">
        <v>715</v>
      </c>
      <c r="AD52" s="8">
        <f>[1]AVAILABILITY!Q50</f>
        <v>1131</v>
      </c>
      <c r="AE52" s="8">
        <v>715</v>
      </c>
      <c r="AF52" s="8">
        <f>[1]AVAILABILITY!R50</f>
        <v>1131</v>
      </c>
      <c r="AG52" s="8">
        <v>715</v>
      </c>
      <c r="AH52" s="8">
        <f>[1]AVAILABILITY!S50</f>
        <v>1131</v>
      </c>
      <c r="AI52" s="8">
        <v>715</v>
      </c>
      <c r="AJ52" s="8">
        <f>[1]AVAILABILITY!T50</f>
        <v>1131</v>
      </c>
      <c r="AK52" s="8">
        <v>715</v>
      </c>
      <c r="AL52" s="8">
        <f>[1]AVAILABILITY!U50</f>
        <v>565.5</v>
      </c>
      <c r="AM52" s="8">
        <v>311</v>
      </c>
      <c r="AN52" s="8">
        <f>[1]AVAILABILITY!V50</f>
        <v>565.5</v>
      </c>
      <c r="AO52" s="8">
        <v>311</v>
      </c>
      <c r="AP52" s="8">
        <f>[1]AVAILABILITY!W50</f>
        <v>565.5</v>
      </c>
      <c r="AQ52" s="8">
        <v>311</v>
      </c>
      <c r="AR52" s="8">
        <f>[1]AVAILABILITY!X50</f>
        <v>1131</v>
      </c>
      <c r="AS52" s="8">
        <v>715</v>
      </c>
      <c r="AT52" s="8">
        <f>[1]AVAILABILITY!Y50</f>
        <v>1131</v>
      </c>
      <c r="AU52" s="8">
        <v>715</v>
      </c>
      <c r="AV52" s="8">
        <f>[1]AVAILABILITY!Z50</f>
        <v>1131</v>
      </c>
      <c r="AW52" s="8">
        <v>715</v>
      </c>
      <c r="AX52" s="8">
        <f>[1]AVAILABILITY!AA50</f>
        <v>1131</v>
      </c>
      <c r="AY52" s="8">
        <v>715</v>
      </c>
      <c r="AZ52" s="8">
        <f>[1]AVAILABILITY!AB50</f>
        <v>1131</v>
      </c>
      <c r="BA52" s="8">
        <v>715</v>
      </c>
      <c r="BB52" s="8">
        <f>[1]AVAILABILITY!AC50</f>
        <v>1131</v>
      </c>
      <c r="BC52" s="8">
        <v>773</v>
      </c>
      <c r="BD52" s="8">
        <f>[1]AVAILABILITY!AD50</f>
        <v>1131</v>
      </c>
      <c r="BE52" s="8">
        <v>715</v>
      </c>
      <c r="BF52" s="8">
        <f>[1]AVAILABILITY!AE50</f>
        <v>1131</v>
      </c>
      <c r="BG52" s="8">
        <v>715</v>
      </c>
      <c r="BH52" s="8">
        <f>[1]AVAILABILITY!AF50</f>
        <v>1131</v>
      </c>
      <c r="BI52" s="8">
        <v>715</v>
      </c>
      <c r="BJ52" s="8">
        <f>[1]AVAILABILITY!AG50</f>
        <v>1131</v>
      </c>
      <c r="BK52" s="8">
        <v>715</v>
      </c>
      <c r="BL52" s="8">
        <f>[1]AVAILABILITY!AH50</f>
        <v>0</v>
      </c>
      <c r="BM52" s="8">
        <f t="shared" si="28"/>
        <v>0</v>
      </c>
    </row>
    <row r="53" spans="1:65" ht="23.25">
      <c r="A53" s="6">
        <v>49</v>
      </c>
      <c r="B53" s="7">
        <v>0.5</v>
      </c>
      <c r="C53" s="7">
        <v>0.51041666666666663</v>
      </c>
      <c r="D53" s="8">
        <f>[1]AVAILABILITY!D51</f>
        <v>1131</v>
      </c>
      <c r="E53" s="8">
        <v>715</v>
      </c>
      <c r="F53" s="8">
        <f>[1]AVAILABILITY!E51</f>
        <v>1131</v>
      </c>
      <c r="G53" s="8">
        <f t="shared" si="0"/>
        <v>1131</v>
      </c>
      <c r="H53" s="8">
        <f>[1]AVAILABILITY!F51</f>
        <v>1131</v>
      </c>
      <c r="I53" s="8">
        <f t="shared" si="1"/>
        <v>1131</v>
      </c>
      <c r="J53" s="8">
        <f>[1]AVAILABILITY!G51</f>
        <v>1131</v>
      </c>
      <c r="K53" s="8">
        <v>715</v>
      </c>
      <c r="L53" s="8">
        <f>[1]AVAILABILITY!H51</f>
        <v>1131</v>
      </c>
      <c r="M53" s="8">
        <v>715</v>
      </c>
      <c r="N53" s="8">
        <f>[1]AVAILABILITY!I51</f>
        <v>1131</v>
      </c>
      <c r="O53" s="8">
        <v>715</v>
      </c>
      <c r="P53" s="8">
        <f>[1]AVAILABILITY!J51</f>
        <v>1131</v>
      </c>
      <c r="Q53" s="8">
        <v>715</v>
      </c>
      <c r="R53" s="8">
        <f>[1]AVAILABILITY!K51</f>
        <v>565.5</v>
      </c>
      <c r="S53" s="8">
        <f t="shared" ref="S53:S56" si="33">+S52-32</f>
        <v>501.5</v>
      </c>
      <c r="T53" s="8">
        <f>[1]AVAILABILITY!L51</f>
        <v>1131</v>
      </c>
      <c r="U53" s="8">
        <v>876.5</v>
      </c>
      <c r="V53" s="8">
        <f>[1]AVAILABILITY!M51</f>
        <v>1131</v>
      </c>
      <c r="W53" s="8">
        <v>715</v>
      </c>
      <c r="X53" s="8">
        <f>[1]AVAILABILITY!N51</f>
        <v>1131</v>
      </c>
      <c r="Y53" s="8">
        <v>715</v>
      </c>
      <c r="Z53" s="8">
        <f>[1]AVAILABILITY!O51</f>
        <v>1131</v>
      </c>
      <c r="AA53" s="8">
        <v>715</v>
      </c>
      <c r="AB53" s="8">
        <f>[1]AVAILABILITY!P51</f>
        <v>1131</v>
      </c>
      <c r="AC53" s="8">
        <v>715</v>
      </c>
      <c r="AD53" s="8">
        <f>[1]AVAILABILITY!Q51</f>
        <v>1131</v>
      </c>
      <c r="AE53" s="8">
        <v>715</v>
      </c>
      <c r="AF53" s="8">
        <f>[1]AVAILABILITY!R51</f>
        <v>1131</v>
      </c>
      <c r="AG53" s="8">
        <v>715</v>
      </c>
      <c r="AH53" s="8">
        <f>[1]AVAILABILITY!S51</f>
        <v>1131</v>
      </c>
      <c r="AI53" s="8">
        <v>715</v>
      </c>
      <c r="AJ53" s="8">
        <f>[1]AVAILABILITY!T51</f>
        <v>1131</v>
      </c>
      <c r="AK53" s="8">
        <v>715</v>
      </c>
      <c r="AL53" s="8">
        <f>[1]AVAILABILITY!U51</f>
        <v>565.5</v>
      </c>
      <c r="AM53" s="8">
        <v>311</v>
      </c>
      <c r="AN53" s="8">
        <f>[1]AVAILABILITY!V51</f>
        <v>565.5</v>
      </c>
      <c r="AO53" s="8">
        <v>311</v>
      </c>
      <c r="AP53" s="8">
        <f>[1]AVAILABILITY!W51</f>
        <v>565.5</v>
      </c>
      <c r="AQ53" s="8">
        <v>311</v>
      </c>
      <c r="AR53" s="8">
        <f>[1]AVAILABILITY!X51</f>
        <v>1131</v>
      </c>
      <c r="AS53" s="8">
        <v>715</v>
      </c>
      <c r="AT53" s="8">
        <f>[1]AVAILABILITY!Y51</f>
        <v>1131</v>
      </c>
      <c r="AU53" s="8">
        <v>715</v>
      </c>
      <c r="AV53" s="8">
        <f>[1]AVAILABILITY!Z51</f>
        <v>1131</v>
      </c>
      <c r="AW53" s="8">
        <v>715</v>
      </c>
      <c r="AX53" s="8">
        <f>[1]AVAILABILITY!AA51</f>
        <v>1131</v>
      </c>
      <c r="AY53" s="8">
        <v>715</v>
      </c>
      <c r="AZ53" s="8">
        <f>[1]AVAILABILITY!AB51</f>
        <v>1131</v>
      </c>
      <c r="BA53" s="8">
        <v>715</v>
      </c>
      <c r="BB53" s="8">
        <f>[1]AVAILABILITY!AC51</f>
        <v>1131</v>
      </c>
      <c r="BC53" s="8">
        <v>773</v>
      </c>
      <c r="BD53" s="8">
        <f>[1]AVAILABILITY!AD51</f>
        <v>1131</v>
      </c>
      <c r="BE53" s="8">
        <v>715</v>
      </c>
      <c r="BF53" s="8">
        <f>[1]AVAILABILITY!AE51</f>
        <v>1131</v>
      </c>
      <c r="BG53" s="8">
        <v>715</v>
      </c>
      <c r="BH53" s="8">
        <f>[1]AVAILABILITY!AF51</f>
        <v>1131</v>
      </c>
      <c r="BI53" s="8">
        <v>715</v>
      </c>
      <c r="BJ53" s="8">
        <f>[1]AVAILABILITY!AG51</f>
        <v>1131</v>
      </c>
      <c r="BK53" s="8">
        <v>715</v>
      </c>
      <c r="BL53" s="8">
        <f>[1]AVAILABILITY!AH51</f>
        <v>0</v>
      </c>
      <c r="BM53" s="8">
        <f t="shared" si="28"/>
        <v>0</v>
      </c>
    </row>
    <row r="54" spans="1:65" ht="23.25">
      <c r="A54" s="6">
        <v>50</v>
      </c>
      <c r="B54" s="7">
        <v>0.51041666666666663</v>
      </c>
      <c r="C54" s="7">
        <v>0.52083333333333337</v>
      </c>
      <c r="D54" s="8">
        <f>[1]AVAILABILITY!D52</f>
        <v>1131</v>
      </c>
      <c r="E54" s="8">
        <v>715</v>
      </c>
      <c r="F54" s="8">
        <f>[1]AVAILABILITY!E52</f>
        <v>1131</v>
      </c>
      <c r="G54" s="8">
        <f t="shared" si="0"/>
        <v>1131</v>
      </c>
      <c r="H54" s="8">
        <f>[1]AVAILABILITY!F52</f>
        <v>1131</v>
      </c>
      <c r="I54" s="8">
        <f t="shared" si="1"/>
        <v>1131</v>
      </c>
      <c r="J54" s="8">
        <f>[1]AVAILABILITY!G52</f>
        <v>1131</v>
      </c>
      <c r="K54" s="8">
        <v>779</v>
      </c>
      <c r="L54" s="8">
        <f>[1]AVAILABILITY!H52</f>
        <v>1131</v>
      </c>
      <c r="M54" s="8">
        <v>715</v>
      </c>
      <c r="N54" s="8">
        <f>[1]AVAILABILITY!I52</f>
        <v>1131</v>
      </c>
      <c r="O54" s="8">
        <v>715</v>
      </c>
      <c r="P54" s="8">
        <f>[1]AVAILABILITY!J52</f>
        <v>1131</v>
      </c>
      <c r="Q54" s="8">
        <v>715</v>
      </c>
      <c r="R54" s="8">
        <f>[1]AVAILABILITY!K52</f>
        <v>565.5</v>
      </c>
      <c r="S54" s="8">
        <f t="shared" si="33"/>
        <v>469.5</v>
      </c>
      <c r="T54" s="8">
        <f>[1]AVAILABILITY!L52</f>
        <v>1131</v>
      </c>
      <c r="U54" s="8">
        <v>876.5</v>
      </c>
      <c r="V54" s="8">
        <f>[1]AVAILABILITY!M52</f>
        <v>1131</v>
      </c>
      <c r="W54" s="8">
        <v>715</v>
      </c>
      <c r="X54" s="8">
        <f>[1]AVAILABILITY!N52</f>
        <v>1131</v>
      </c>
      <c r="Y54" s="8">
        <v>715</v>
      </c>
      <c r="Z54" s="8">
        <f>[1]AVAILABILITY!O52</f>
        <v>1131</v>
      </c>
      <c r="AA54" s="8">
        <v>715</v>
      </c>
      <c r="AB54" s="8">
        <f>[1]AVAILABILITY!P52</f>
        <v>1131</v>
      </c>
      <c r="AC54" s="8">
        <v>715</v>
      </c>
      <c r="AD54" s="8">
        <f>[1]AVAILABILITY!Q52</f>
        <v>1131</v>
      </c>
      <c r="AE54" s="8">
        <v>715</v>
      </c>
      <c r="AF54" s="8">
        <f>[1]AVAILABILITY!R52</f>
        <v>1131</v>
      </c>
      <c r="AG54" s="8">
        <v>715</v>
      </c>
      <c r="AH54" s="8">
        <f>[1]AVAILABILITY!S52</f>
        <v>1131</v>
      </c>
      <c r="AI54" s="8">
        <v>715</v>
      </c>
      <c r="AJ54" s="8">
        <f>[1]AVAILABILITY!T52</f>
        <v>1131</v>
      </c>
      <c r="AK54" s="8">
        <v>715</v>
      </c>
      <c r="AL54" s="8">
        <f>[1]AVAILABILITY!U52</f>
        <v>565.5</v>
      </c>
      <c r="AM54" s="8">
        <v>311</v>
      </c>
      <c r="AN54" s="8">
        <f>[1]AVAILABILITY!V52</f>
        <v>565.5</v>
      </c>
      <c r="AO54" s="8">
        <v>311</v>
      </c>
      <c r="AP54" s="8">
        <f>[1]AVAILABILITY!W52</f>
        <v>565.5</v>
      </c>
      <c r="AQ54" s="8">
        <v>311</v>
      </c>
      <c r="AR54" s="8">
        <f>[1]AVAILABILITY!X52</f>
        <v>1131</v>
      </c>
      <c r="AS54" s="8">
        <v>715</v>
      </c>
      <c r="AT54" s="8">
        <f>[1]AVAILABILITY!Y52</f>
        <v>1131</v>
      </c>
      <c r="AU54" s="8">
        <v>715</v>
      </c>
      <c r="AV54" s="8">
        <f>[1]AVAILABILITY!Z52</f>
        <v>1131</v>
      </c>
      <c r="AW54" s="8">
        <v>715</v>
      </c>
      <c r="AX54" s="8">
        <f>[1]AVAILABILITY!AA52</f>
        <v>1131</v>
      </c>
      <c r="AY54" s="8">
        <v>715</v>
      </c>
      <c r="AZ54" s="8">
        <f>[1]AVAILABILITY!AB52</f>
        <v>1131</v>
      </c>
      <c r="BA54" s="8">
        <v>715</v>
      </c>
      <c r="BB54" s="8">
        <f>[1]AVAILABILITY!AC52</f>
        <v>1131</v>
      </c>
      <c r="BC54" s="8">
        <v>773</v>
      </c>
      <c r="BD54" s="8">
        <f>[1]AVAILABILITY!AD52</f>
        <v>1131</v>
      </c>
      <c r="BE54" s="8">
        <v>715</v>
      </c>
      <c r="BF54" s="8">
        <f>[1]AVAILABILITY!AE52</f>
        <v>1131</v>
      </c>
      <c r="BG54" s="8">
        <v>715</v>
      </c>
      <c r="BH54" s="8">
        <f>[1]AVAILABILITY!AF52</f>
        <v>1131</v>
      </c>
      <c r="BI54" s="8">
        <v>715</v>
      </c>
      <c r="BJ54" s="8">
        <f>[1]AVAILABILITY!AG52</f>
        <v>1131</v>
      </c>
      <c r="BK54" s="8">
        <v>715</v>
      </c>
      <c r="BL54" s="8">
        <f>[1]AVAILABILITY!AH52</f>
        <v>0</v>
      </c>
      <c r="BM54" s="8">
        <f t="shared" si="28"/>
        <v>0</v>
      </c>
    </row>
    <row r="55" spans="1:65" ht="23.25">
      <c r="A55" s="6">
        <v>51</v>
      </c>
      <c r="B55" s="7">
        <v>0.52083333333333337</v>
      </c>
      <c r="C55" s="7">
        <v>0.53125</v>
      </c>
      <c r="D55" s="8">
        <f>[1]AVAILABILITY!D53</f>
        <v>1131</v>
      </c>
      <c r="E55" s="8">
        <v>715</v>
      </c>
      <c r="F55" s="8">
        <f>[1]AVAILABILITY!E53</f>
        <v>1131</v>
      </c>
      <c r="G55" s="8">
        <f t="shared" si="0"/>
        <v>1131</v>
      </c>
      <c r="H55" s="8">
        <f>[1]AVAILABILITY!F53</f>
        <v>1131</v>
      </c>
      <c r="I55" s="8">
        <f t="shared" si="1"/>
        <v>1131</v>
      </c>
      <c r="J55" s="8">
        <f>[1]AVAILABILITY!G53</f>
        <v>1131</v>
      </c>
      <c r="K55" s="8">
        <v>800</v>
      </c>
      <c r="L55" s="8">
        <f>[1]AVAILABILITY!H53</f>
        <v>1131</v>
      </c>
      <c r="M55" s="8">
        <v>715</v>
      </c>
      <c r="N55" s="8">
        <f>[1]AVAILABILITY!I53</f>
        <v>1131</v>
      </c>
      <c r="O55" s="8">
        <v>715</v>
      </c>
      <c r="P55" s="8">
        <f>[1]AVAILABILITY!J53</f>
        <v>1131</v>
      </c>
      <c r="Q55" s="8">
        <v>715</v>
      </c>
      <c r="R55" s="8">
        <f>[1]AVAILABILITY!K53</f>
        <v>565.5</v>
      </c>
      <c r="S55" s="8">
        <f t="shared" si="33"/>
        <v>437.5</v>
      </c>
      <c r="T55" s="8">
        <f>[1]AVAILABILITY!L53</f>
        <v>1131</v>
      </c>
      <c r="U55" s="8">
        <v>876.5</v>
      </c>
      <c r="V55" s="8">
        <f>[1]AVAILABILITY!M53</f>
        <v>1131</v>
      </c>
      <c r="W55" s="8">
        <v>715</v>
      </c>
      <c r="X55" s="8">
        <f>[1]AVAILABILITY!N53</f>
        <v>1131</v>
      </c>
      <c r="Y55" s="8">
        <v>715</v>
      </c>
      <c r="Z55" s="8">
        <f>[1]AVAILABILITY!O53</f>
        <v>1131</v>
      </c>
      <c r="AA55" s="8">
        <v>715</v>
      </c>
      <c r="AB55" s="8">
        <f>[1]AVAILABILITY!P53</f>
        <v>1131</v>
      </c>
      <c r="AC55" s="8">
        <v>715</v>
      </c>
      <c r="AD55" s="8">
        <f>[1]AVAILABILITY!Q53</f>
        <v>1131</v>
      </c>
      <c r="AE55" s="8">
        <v>715</v>
      </c>
      <c r="AF55" s="8">
        <f>[1]AVAILABILITY!R53</f>
        <v>1131</v>
      </c>
      <c r="AG55" s="8">
        <v>715</v>
      </c>
      <c r="AH55" s="8">
        <f>[1]AVAILABILITY!S53</f>
        <v>1131</v>
      </c>
      <c r="AI55" s="8">
        <v>715</v>
      </c>
      <c r="AJ55" s="8">
        <f>[1]AVAILABILITY!T53</f>
        <v>1131</v>
      </c>
      <c r="AK55" s="8">
        <v>715</v>
      </c>
      <c r="AL55" s="8">
        <f>[1]AVAILABILITY!U53</f>
        <v>565.5</v>
      </c>
      <c r="AM55" s="8">
        <v>311</v>
      </c>
      <c r="AN55" s="8">
        <f>[1]AVAILABILITY!V53</f>
        <v>565.5</v>
      </c>
      <c r="AO55" s="8">
        <v>311</v>
      </c>
      <c r="AP55" s="8">
        <f>[1]AVAILABILITY!W53</f>
        <v>565.5</v>
      </c>
      <c r="AQ55" s="8">
        <v>311</v>
      </c>
      <c r="AR55" s="8">
        <f>[1]AVAILABILITY!X53</f>
        <v>1131</v>
      </c>
      <c r="AS55" s="8">
        <v>715</v>
      </c>
      <c r="AT55" s="8">
        <f>[1]AVAILABILITY!Y53</f>
        <v>1131</v>
      </c>
      <c r="AU55" s="8">
        <v>715</v>
      </c>
      <c r="AV55" s="8">
        <f>[1]AVAILABILITY!Z53</f>
        <v>1131</v>
      </c>
      <c r="AW55" s="8">
        <v>715</v>
      </c>
      <c r="AX55" s="8">
        <f>[1]AVAILABILITY!AA53</f>
        <v>1131</v>
      </c>
      <c r="AY55" s="8">
        <v>715</v>
      </c>
      <c r="AZ55" s="8">
        <f>[1]AVAILABILITY!AB53</f>
        <v>1131</v>
      </c>
      <c r="BA55" s="8">
        <v>715</v>
      </c>
      <c r="BB55" s="8">
        <f>[1]AVAILABILITY!AC53</f>
        <v>1131</v>
      </c>
      <c r="BC55" s="8">
        <v>773</v>
      </c>
      <c r="BD55" s="8">
        <f>[1]AVAILABILITY!AD53</f>
        <v>1131</v>
      </c>
      <c r="BE55" s="8">
        <v>715</v>
      </c>
      <c r="BF55" s="8">
        <f>[1]AVAILABILITY!AE53</f>
        <v>1131</v>
      </c>
      <c r="BG55" s="8">
        <v>715</v>
      </c>
      <c r="BH55" s="8">
        <f>[1]AVAILABILITY!AF53</f>
        <v>1131</v>
      </c>
      <c r="BI55" s="8">
        <v>715</v>
      </c>
      <c r="BJ55" s="8">
        <f>[1]AVAILABILITY!AG53</f>
        <v>1131</v>
      </c>
      <c r="BK55" s="8">
        <v>715</v>
      </c>
      <c r="BL55" s="8">
        <f>[1]AVAILABILITY!AH53</f>
        <v>0</v>
      </c>
      <c r="BM55" s="8">
        <f t="shared" si="28"/>
        <v>0</v>
      </c>
    </row>
    <row r="56" spans="1:65" ht="23.25">
      <c r="A56" s="6">
        <v>52</v>
      </c>
      <c r="B56" s="7">
        <v>0.53125</v>
      </c>
      <c r="C56" s="7">
        <v>0.54166666666666663</v>
      </c>
      <c r="D56" s="8">
        <f>[1]AVAILABILITY!D54</f>
        <v>1131</v>
      </c>
      <c r="E56" s="8">
        <v>715</v>
      </c>
      <c r="F56" s="8">
        <f>[1]AVAILABILITY!E54</f>
        <v>1131</v>
      </c>
      <c r="G56" s="8">
        <f t="shared" si="0"/>
        <v>1131</v>
      </c>
      <c r="H56" s="8">
        <f>[1]AVAILABILITY!F54</f>
        <v>1131</v>
      </c>
      <c r="I56" s="8">
        <f t="shared" si="1"/>
        <v>1131</v>
      </c>
      <c r="J56" s="8">
        <f>[1]AVAILABILITY!G54</f>
        <v>1131</v>
      </c>
      <c r="K56" s="8">
        <v>800</v>
      </c>
      <c r="L56" s="8">
        <f>[1]AVAILABILITY!H54</f>
        <v>1131</v>
      </c>
      <c r="M56" s="8">
        <v>715</v>
      </c>
      <c r="N56" s="8">
        <f>[1]AVAILABILITY!I54</f>
        <v>1131</v>
      </c>
      <c r="O56" s="8">
        <v>715</v>
      </c>
      <c r="P56" s="8">
        <f>[1]AVAILABILITY!J54</f>
        <v>1131</v>
      </c>
      <c r="Q56" s="8">
        <v>715</v>
      </c>
      <c r="R56" s="8">
        <f>[1]AVAILABILITY!K54</f>
        <v>565.5</v>
      </c>
      <c r="S56" s="8">
        <f t="shared" si="33"/>
        <v>405.5</v>
      </c>
      <c r="T56" s="8">
        <f>[1]AVAILABILITY!L54</f>
        <v>1131</v>
      </c>
      <c r="U56" s="8">
        <v>876.5</v>
      </c>
      <c r="V56" s="8">
        <f>[1]AVAILABILITY!M54</f>
        <v>1131</v>
      </c>
      <c r="W56" s="8">
        <v>715</v>
      </c>
      <c r="X56" s="8">
        <f>[1]AVAILABILITY!N54</f>
        <v>1131</v>
      </c>
      <c r="Y56" s="8">
        <v>715</v>
      </c>
      <c r="Z56" s="8">
        <f>[1]AVAILABILITY!O54</f>
        <v>1131</v>
      </c>
      <c r="AA56" s="8">
        <v>715</v>
      </c>
      <c r="AB56" s="8">
        <f>[1]AVAILABILITY!P54</f>
        <v>1131</v>
      </c>
      <c r="AC56" s="8">
        <v>715</v>
      </c>
      <c r="AD56" s="8">
        <f>[1]AVAILABILITY!Q54</f>
        <v>1131</v>
      </c>
      <c r="AE56" s="8">
        <v>715</v>
      </c>
      <c r="AF56" s="8">
        <f>[1]AVAILABILITY!R54</f>
        <v>1131</v>
      </c>
      <c r="AG56" s="8">
        <v>715</v>
      </c>
      <c r="AH56" s="8">
        <f>[1]AVAILABILITY!S54</f>
        <v>1131</v>
      </c>
      <c r="AI56" s="8">
        <v>715</v>
      </c>
      <c r="AJ56" s="8">
        <f>[1]AVAILABILITY!T54</f>
        <v>1131</v>
      </c>
      <c r="AK56" s="8">
        <v>715</v>
      </c>
      <c r="AL56" s="8">
        <f>[1]AVAILABILITY!U54</f>
        <v>565.5</v>
      </c>
      <c r="AM56" s="8">
        <v>311</v>
      </c>
      <c r="AN56" s="8">
        <f>[1]AVAILABILITY!V54</f>
        <v>565.5</v>
      </c>
      <c r="AO56" s="8">
        <v>311</v>
      </c>
      <c r="AP56" s="8">
        <f>[1]AVAILABILITY!W54</f>
        <v>565.5</v>
      </c>
      <c r="AQ56" s="8">
        <v>311</v>
      </c>
      <c r="AR56" s="8">
        <f>[1]AVAILABILITY!X54</f>
        <v>1131</v>
      </c>
      <c r="AS56" s="8">
        <v>715</v>
      </c>
      <c r="AT56" s="8">
        <f>[1]AVAILABILITY!Y54</f>
        <v>1131</v>
      </c>
      <c r="AU56" s="8">
        <v>715</v>
      </c>
      <c r="AV56" s="8">
        <f>[1]AVAILABILITY!Z54</f>
        <v>1131</v>
      </c>
      <c r="AW56" s="8">
        <v>715</v>
      </c>
      <c r="AX56" s="8">
        <f>[1]AVAILABILITY!AA54</f>
        <v>1131</v>
      </c>
      <c r="AY56" s="8">
        <v>715</v>
      </c>
      <c r="AZ56" s="8">
        <f>[1]AVAILABILITY!AB54</f>
        <v>1131</v>
      </c>
      <c r="BA56" s="8">
        <v>715</v>
      </c>
      <c r="BB56" s="8">
        <f>[1]AVAILABILITY!AC54</f>
        <v>1131</v>
      </c>
      <c r="BC56" s="8">
        <v>836.5</v>
      </c>
      <c r="BD56" s="8">
        <f>[1]AVAILABILITY!AD54</f>
        <v>1131</v>
      </c>
      <c r="BE56" s="8">
        <v>715</v>
      </c>
      <c r="BF56" s="8">
        <f>[1]AVAILABILITY!AE54</f>
        <v>1131</v>
      </c>
      <c r="BG56" s="8">
        <v>715</v>
      </c>
      <c r="BH56" s="8">
        <f>[1]AVAILABILITY!AF54</f>
        <v>1131</v>
      </c>
      <c r="BI56" s="8">
        <v>715</v>
      </c>
      <c r="BJ56" s="8">
        <f>[1]AVAILABILITY!AG54</f>
        <v>1131</v>
      </c>
      <c r="BK56" s="8">
        <v>715</v>
      </c>
      <c r="BL56" s="8">
        <f>[1]AVAILABILITY!AH54</f>
        <v>0</v>
      </c>
      <c r="BM56" s="8">
        <f t="shared" si="28"/>
        <v>0</v>
      </c>
    </row>
    <row r="57" spans="1:65" ht="23.25">
      <c r="A57" s="6">
        <v>53</v>
      </c>
      <c r="B57" s="7">
        <v>0.54166666666666663</v>
      </c>
      <c r="C57" s="7">
        <v>0.55208333333333337</v>
      </c>
      <c r="D57" s="8">
        <f>[1]AVAILABILITY!D55</f>
        <v>1131</v>
      </c>
      <c r="E57" s="8">
        <v>715</v>
      </c>
      <c r="F57" s="8">
        <f>[1]AVAILABILITY!E55</f>
        <v>1131</v>
      </c>
      <c r="G57" s="8">
        <f t="shared" si="0"/>
        <v>1131</v>
      </c>
      <c r="H57" s="8">
        <f>[1]AVAILABILITY!F55</f>
        <v>1131</v>
      </c>
      <c r="I57" s="8">
        <f t="shared" si="1"/>
        <v>1131</v>
      </c>
      <c r="J57" s="8">
        <f>[1]AVAILABILITY!G55</f>
        <v>1131</v>
      </c>
      <c r="K57" s="8">
        <v>800</v>
      </c>
      <c r="L57" s="8">
        <f>[1]AVAILABILITY!H55</f>
        <v>1131</v>
      </c>
      <c r="M57" s="8">
        <v>715</v>
      </c>
      <c r="N57" s="8">
        <f>[1]AVAILABILITY!I55</f>
        <v>1131</v>
      </c>
      <c r="O57" s="8">
        <v>715</v>
      </c>
      <c r="P57" s="8">
        <f>[1]AVAILABILITY!J55</f>
        <v>1131</v>
      </c>
      <c r="Q57" s="8">
        <v>779</v>
      </c>
      <c r="R57" s="8">
        <f>[1]AVAILABILITY!K55</f>
        <v>565.5</v>
      </c>
      <c r="S57" s="8">
        <f>+S56+32</f>
        <v>437.5</v>
      </c>
      <c r="T57" s="8">
        <f>[1]AVAILABILITY!L55</f>
        <v>1131</v>
      </c>
      <c r="U57" s="8">
        <v>876.5</v>
      </c>
      <c r="V57" s="8">
        <f>[1]AVAILABILITY!M55</f>
        <v>1131</v>
      </c>
      <c r="W57" s="8">
        <v>715</v>
      </c>
      <c r="X57" s="8">
        <f>[1]AVAILABILITY!N55</f>
        <v>1131</v>
      </c>
      <c r="Y57" s="8">
        <v>715</v>
      </c>
      <c r="Z57" s="8">
        <f>[1]AVAILABILITY!O55</f>
        <v>1131</v>
      </c>
      <c r="AA57" s="8">
        <v>715</v>
      </c>
      <c r="AB57" s="8">
        <f>[1]AVAILABILITY!P55</f>
        <v>1131</v>
      </c>
      <c r="AC57" s="8">
        <v>715</v>
      </c>
      <c r="AD57" s="8">
        <f>[1]AVAILABILITY!Q55</f>
        <v>1131</v>
      </c>
      <c r="AE57" s="8">
        <v>715</v>
      </c>
      <c r="AF57" s="8">
        <f>[1]AVAILABILITY!R55</f>
        <v>1131</v>
      </c>
      <c r="AG57" s="8">
        <v>715</v>
      </c>
      <c r="AH57" s="8">
        <f>[1]AVAILABILITY!S55</f>
        <v>1131</v>
      </c>
      <c r="AI57" s="8">
        <v>715</v>
      </c>
      <c r="AJ57" s="8">
        <f>[1]AVAILABILITY!T55</f>
        <v>1131</v>
      </c>
      <c r="AK57" s="8">
        <v>715</v>
      </c>
      <c r="AL57" s="8">
        <f>[1]AVAILABILITY!U55</f>
        <v>565.5</v>
      </c>
      <c r="AM57" s="8">
        <v>311</v>
      </c>
      <c r="AN57" s="8">
        <f>[1]AVAILABILITY!V55</f>
        <v>565.5</v>
      </c>
      <c r="AO57" s="8">
        <v>311</v>
      </c>
      <c r="AP57" s="8">
        <f>[1]AVAILABILITY!W55</f>
        <v>565.5</v>
      </c>
      <c r="AQ57" s="8">
        <v>311</v>
      </c>
      <c r="AR57" s="8">
        <f>[1]AVAILABILITY!X55</f>
        <v>1131</v>
      </c>
      <c r="AS57" s="8">
        <v>715</v>
      </c>
      <c r="AT57" s="8">
        <f>[1]AVAILABILITY!Y55</f>
        <v>1131</v>
      </c>
      <c r="AU57" s="8">
        <v>715</v>
      </c>
      <c r="AV57" s="8">
        <f>[1]AVAILABILITY!Z55</f>
        <v>1131</v>
      </c>
      <c r="AW57" s="8">
        <v>715</v>
      </c>
      <c r="AX57" s="8">
        <f>[1]AVAILABILITY!AA55</f>
        <v>1131</v>
      </c>
      <c r="AY57" s="8">
        <v>715</v>
      </c>
      <c r="AZ57" s="8">
        <f>[1]AVAILABILITY!AB55</f>
        <v>1131</v>
      </c>
      <c r="BA57" s="8">
        <v>715</v>
      </c>
      <c r="BB57" s="8">
        <f>[1]AVAILABILITY!AC55</f>
        <v>1131</v>
      </c>
      <c r="BC57" s="8">
        <v>900.5</v>
      </c>
      <c r="BD57" s="8">
        <f>[1]AVAILABILITY!AD55</f>
        <v>1131</v>
      </c>
      <c r="BE57" s="8">
        <v>715</v>
      </c>
      <c r="BF57" s="8">
        <f>[1]AVAILABILITY!AE55</f>
        <v>1131</v>
      </c>
      <c r="BG57" s="8">
        <v>715</v>
      </c>
      <c r="BH57" s="8">
        <f>[1]AVAILABILITY!AF55</f>
        <v>1131</v>
      </c>
      <c r="BI57" s="8">
        <v>715</v>
      </c>
      <c r="BJ57" s="8">
        <f>[1]AVAILABILITY!AG55</f>
        <v>1131</v>
      </c>
      <c r="BK57" s="8">
        <v>715</v>
      </c>
      <c r="BL57" s="8">
        <f>[1]AVAILABILITY!AH55</f>
        <v>0</v>
      </c>
      <c r="BM57" s="8">
        <f t="shared" si="28"/>
        <v>0</v>
      </c>
    </row>
    <row r="58" spans="1:65" ht="23.25">
      <c r="A58" s="6">
        <v>54</v>
      </c>
      <c r="B58" s="7">
        <v>0.55208333333333337</v>
      </c>
      <c r="C58" s="7">
        <v>0.5625</v>
      </c>
      <c r="D58" s="8">
        <f>[1]AVAILABILITY!D56</f>
        <v>1131</v>
      </c>
      <c r="E58" s="8">
        <v>715</v>
      </c>
      <c r="F58" s="8">
        <f>[1]AVAILABILITY!E56</f>
        <v>1131</v>
      </c>
      <c r="G58" s="8">
        <f t="shared" si="0"/>
        <v>1131</v>
      </c>
      <c r="H58" s="8">
        <f>[1]AVAILABILITY!F56</f>
        <v>1131</v>
      </c>
      <c r="I58" s="8">
        <f t="shared" si="1"/>
        <v>1131</v>
      </c>
      <c r="J58" s="8">
        <f>[1]AVAILABILITY!G56</f>
        <v>1131</v>
      </c>
      <c r="K58" s="8">
        <v>800</v>
      </c>
      <c r="L58" s="8">
        <f>[1]AVAILABILITY!H56</f>
        <v>1131</v>
      </c>
      <c r="M58" s="8">
        <v>715</v>
      </c>
      <c r="N58" s="8">
        <f>[1]AVAILABILITY!I56</f>
        <v>1131</v>
      </c>
      <c r="O58" s="8">
        <v>715</v>
      </c>
      <c r="P58" s="8">
        <f>[1]AVAILABILITY!J56</f>
        <v>1131</v>
      </c>
      <c r="Q58" s="8">
        <v>843</v>
      </c>
      <c r="R58" s="8">
        <f>[1]AVAILABILITY!K56</f>
        <v>565.5</v>
      </c>
      <c r="S58" s="8">
        <f>+S57+32</f>
        <v>469.5</v>
      </c>
      <c r="T58" s="8">
        <f>[1]AVAILABILITY!L56</f>
        <v>1131</v>
      </c>
      <c r="U58" s="8">
        <v>876.5</v>
      </c>
      <c r="V58" s="8">
        <f>[1]AVAILABILITY!M56</f>
        <v>1131</v>
      </c>
      <c r="W58" s="8">
        <v>715</v>
      </c>
      <c r="X58" s="8">
        <f>[1]AVAILABILITY!N56</f>
        <v>1131</v>
      </c>
      <c r="Y58" s="8">
        <v>715</v>
      </c>
      <c r="Z58" s="8">
        <f>[1]AVAILABILITY!O56</f>
        <v>1131</v>
      </c>
      <c r="AA58" s="8">
        <v>715</v>
      </c>
      <c r="AB58" s="8">
        <f>[1]AVAILABILITY!P56</f>
        <v>1131</v>
      </c>
      <c r="AC58" s="8">
        <v>715</v>
      </c>
      <c r="AD58" s="8">
        <f>[1]AVAILABILITY!Q56</f>
        <v>1131</v>
      </c>
      <c r="AE58" s="8">
        <v>715</v>
      </c>
      <c r="AF58" s="8">
        <f>[1]AVAILABILITY!R56</f>
        <v>1131</v>
      </c>
      <c r="AG58" s="8">
        <v>715</v>
      </c>
      <c r="AH58" s="8">
        <f>[1]AVAILABILITY!S56</f>
        <v>1131</v>
      </c>
      <c r="AI58" s="8">
        <v>715</v>
      </c>
      <c r="AJ58" s="8">
        <f>[1]AVAILABILITY!T56</f>
        <v>1131</v>
      </c>
      <c r="AK58" s="8">
        <v>715</v>
      </c>
      <c r="AL58" s="8">
        <f>[1]AVAILABILITY!U56</f>
        <v>565.5</v>
      </c>
      <c r="AM58" s="8">
        <v>311</v>
      </c>
      <c r="AN58" s="8">
        <f>[1]AVAILABILITY!V56</f>
        <v>565.5</v>
      </c>
      <c r="AO58" s="8">
        <v>311</v>
      </c>
      <c r="AP58" s="8">
        <f>[1]AVAILABILITY!W56</f>
        <v>565.5</v>
      </c>
      <c r="AQ58" s="8">
        <v>311</v>
      </c>
      <c r="AR58" s="8">
        <f>[1]AVAILABILITY!X56</f>
        <v>1131</v>
      </c>
      <c r="AS58" s="8">
        <v>779</v>
      </c>
      <c r="AT58" s="8">
        <f>[1]AVAILABILITY!Y56</f>
        <v>1131</v>
      </c>
      <c r="AU58" s="8">
        <v>779</v>
      </c>
      <c r="AV58" s="8">
        <f>[1]AVAILABILITY!Z56</f>
        <v>1131</v>
      </c>
      <c r="AW58" s="8">
        <v>715</v>
      </c>
      <c r="AX58" s="8">
        <f>[1]AVAILABILITY!AA56</f>
        <v>1131</v>
      </c>
      <c r="AY58" s="8">
        <v>715</v>
      </c>
      <c r="AZ58" s="8">
        <f>[1]AVAILABILITY!AB56</f>
        <v>1131</v>
      </c>
      <c r="BA58" s="8">
        <v>715</v>
      </c>
      <c r="BB58" s="8">
        <f>[1]AVAILABILITY!AC56</f>
        <v>1131</v>
      </c>
      <c r="BC58" s="8">
        <v>964.5</v>
      </c>
      <c r="BD58" s="8">
        <f>[1]AVAILABILITY!AD56</f>
        <v>1131</v>
      </c>
      <c r="BE58" s="8">
        <v>715</v>
      </c>
      <c r="BF58" s="8">
        <f>[1]AVAILABILITY!AE56</f>
        <v>1131</v>
      </c>
      <c r="BG58" s="8">
        <v>715</v>
      </c>
      <c r="BH58" s="8">
        <f>[1]AVAILABILITY!AF56</f>
        <v>1131</v>
      </c>
      <c r="BI58" s="8">
        <v>715</v>
      </c>
      <c r="BJ58" s="8">
        <f>[1]AVAILABILITY!AG56</f>
        <v>1131</v>
      </c>
      <c r="BK58" s="8">
        <v>715</v>
      </c>
      <c r="BL58" s="8">
        <f>[1]AVAILABILITY!AH56</f>
        <v>0</v>
      </c>
      <c r="BM58" s="8">
        <f t="shared" si="28"/>
        <v>0</v>
      </c>
    </row>
    <row r="59" spans="1:65" ht="23.25">
      <c r="A59" s="6">
        <v>55</v>
      </c>
      <c r="B59" s="7">
        <v>0.5625</v>
      </c>
      <c r="C59" s="7">
        <v>0.57291666666666663</v>
      </c>
      <c r="D59" s="8">
        <f>[1]AVAILABILITY!D57</f>
        <v>1131</v>
      </c>
      <c r="E59" s="8">
        <v>715</v>
      </c>
      <c r="F59" s="8">
        <f>[1]AVAILABILITY!E57</f>
        <v>1131</v>
      </c>
      <c r="G59" s="8">
        <f t="shared" si="0"/>
        <v>1131</v>
      </c>
      <c r="H59" s="8">
        <f>[1]AVAILABILITY!F57</f>
        <v>1131</v>
      </c>
      <c r="I59" s="8">
        <f t="shared" si="1"/>
        <v>1131</v>
      </c>
      <c r="J59" s="8">
        <f>[1]AVAILABILITY!G57</f>
        <v>1131</v>
      </c>
      <c r="K59" s="8">
        <v>800</v>
      </c>
      <c r="L59" s="8">
        <f>[1]AVAILABILITY!H57</f>
        <v>1131</v>
      </c>
      <c r="M59" s="8">
        <v>715</v>
      </c>
      <c r="N59" s="8">
        <f>[1]AVAILABILITY!I57</f>
        <v>1131</v>
      </c>
      <c r="O59" s="8">
        <v>715</v>
      </c>
      <c r="P59" s="8">
        <f>[1]AVAILABILITY!J57</f>
        <v>1131</v>
      </c>
      <c r="Q59" s="8">
        <v>907</v>
      </c>
      <c r="R59" s="8">
        <f>[1]AVAILABILITY!K57</f>
        <v>565.5</v>
      </c>
      <c r="S59" s="8">
        <f t="shared" ref="S59:S61" si="34">+S58+32</f>
        <v>501.5</v>
      </c>
      <c r="T59" s="8">
        <f>[1]AVAILABILITY!L57</f>
        <v>1131</v>
      </c>
      <c r="U59" s="8">
        <v>876.5</v>
      </c>
      <c r="V59" s="8">
        <f>[1]AVAILABILITY!M57</f>
        <v>1131</v>
      </c>
      <c r="W59" s="8">
        <v>715</v>
      </c>
      <c r="X59" s="8">
        <f>[1]AVAILABILITY!N57</f>
        <v>1131</v>
      </c>
      <c r="Y59" s="8">
        <v>715</v>
      </c>
      <c r="Z59" s="8">
        <f>[1]AVAILABILITY!O57</f>
        <v>1131</v>
      </c>
      <c r="AA59" s="8">
        <v>715</v>
      </c>
      <c r="AB59" s="8">
        <f>[1]AVAILABILITY!P57</f>
        <v>1131</v>
      </c>
      <c r="AC59" s="8">
        <v>715</v>
      </c>
      <c r="AD59" s="8">
        <f>[1]AVAILABILITY!Q57</f>
        <v>1131</v>
      </c>
      <c r="AE59" s="8">
        <v>715</v>
      </c>
      <c r="AF59" s="8">
        <f>[1]AVAILABILITY!R57</f>
        <v>1131</v>
      </c>
      <c r="AG59" s="8">
        <v>715</v>
      </c>
      <c r="AH59" s="8">
        <f>[1]AVAILABILITY!S57</f>
        <v>1131</v>
      </c>
      <c r="AI59" s="8">
        <v>715</v>
      </c>
      <c r="AJ59" s="8">
        <f>[1]AVAILABILITY!T57</f>
        <v>1131</v>
      </c>
      <c r="AK59" s="8">
        <v>715</v>
      </c>
      <c r="AL59" s="8">
        <f>[1]AVAILABILITY!U57</f>
        <v>565.5</v>
      </c>
      <c r="AM59" s="8">
        <v>311</v>
      </c>
      <c r="AN59" s="8">
        <f>[1]AVAILABILITY!V57</f>
        <v>565.5</v>
      </c>
      <c r="AO59" s="8">
        <v>311</v>
      </c>
      <c r="AP59" s="8">
        <f>[1]AVAILABILITY!W57</f>
        <v>565.5</v>
      </c>
      <c r="AQ59" s="8">
        <v>311</v>
      </c>
      <c r="AR59" s="8">
        <f>[1]AVAILABILITY!X57</f>
        <v>1131</v>
      </c>
      <c r="AS59" s="8">
        <v>843</v>
      </c>
      <c r="AT59" s="8">
        <f>[1]AVAILABILITY!Y57</f>
        <v>1131</v>
      </c>
      <c r="AU59" s="8">
        <v>843</v>
      </c>
      <c r="AV59" s="8">
        <f>[1]AVAILABILITY!Z57</f>
        <v>1131</v>
      </c>
      <c r="AW59" s="8">
        <v>715</v>
      </c>
      <c r="AX59" s="8">
        <f>[1]AVAILABILITY!AA57</f>
        <v>1131</v>
      </c>
      <c r="AY59" s="8">
        <v>779</v>
      </c>
      <c r="AZ59" s="8">
        <f>[1]AVAILABILITY!AB57</f>
        <v>1131</v>
      </c>
      <c r="BA59" s="8">
        <v>779</v>
      </c>
      <c r="BB59" s="8">
        <f>[1]AVAILABILITY!AC57</f>
        <v>1131</v>
      </c>
      <c r="BC59" s="8">
        <v>1028.5</v>
      </c>
      <c r="BD59" s="8">
        <f>[1]AVAILABILITY!AD57</f>
        <v>1131</v>
      </c>
      <c r="BE59" s="8">
        <v>715</v>
      </c>
      <c r="BF59" s="8">
        <f>[1]AVAILABILITY!AE57</f>
        <v>1131</v>
      </c>
      <c r="BG59" s="8">
        <v>715</v>
      </c>
      <c r="BH59" s="8">
        <f>[1]AVAILABILITY!AF57</f>
        <v>1131</v>
      </c>
      <c r="BI59" s="8">
        <v>715</v>
      </c>
      <c r="BJ59" s="8">
        <f>[1]AVAILABILITY!AG57</f>
        <v>1131</v>
      </c>
      <c r="BK59" s="8">
        <v>715</v>
      </c>
      <c r="BL59" s="8">
        <f>[1]AVAILABILITY!AH57</f>
        <v>0</v>
      </c>
      <c r="BM59" s="8">
        <f t="shared" si="28"/>
        <v>0</v>
      </c>
    </row>
    <row r="60" spans="1:65" ht="23.25">
      <c r="A60" s="6">
        <v>56</v>
      </c>
      <c r="B60" s="7">
        <v>0.57291666666666663</v>
      </c>
      <c r="C60" s="7">
        <v>0.58333333333333337</v>
      </c>
      <c r="D60" s="8">
        <f>[1]AVAILABILITY!D58</f>
        <v>1131</v>
      </c>
      <c r="E60" s="8">
        <v>715</v>
      </c>
      <c r="F60" s="8">
        <f>[1]AVAILABILITY!E58</f>
        <v>1131</v>
      </c>
      <c r="G60" s="8">
        <f t="shared" si="0"/>
        <v>1131</v>
      </c>
      <c r="H60" s="8">
        <f>[1]AVAILABILITY!F58</f>
        <v>1131</v>
      </c>
      <c r="I60" s="8">
        <v>1067</v>
      </c>
      <c r="J60" s="8">
        <f>[1]AVAILABILITY!G58</f>
        <v>1131</v>
      </c>
      <c r="K60" s="8">
        <v>800</v>
      </c>
      <c r="L60" s="8">
        <f>[1]AVAILABILITY!H58</f>
        <v>1131</v>
      </c>
      <c r="M60" s="8">
        <v>715</v>
      </c>
      <c r="N60" s="8">
        <f>[1]AVAILABILITY!I58</f>
        <v>1131</v>
      </c>
      <c r="O60" s="8">
        <v>715</v>
      </c>
      <c r="P60" s="8">
        <f>[1]AVAILABILITY!J58</f>
        <v>1131</v>
      </c>
      <c r="Q60" s="8">
        <v>950</v>
      </c>
      <c r="R60" s="8">
        <f>[1]AVAILABILITY!K58</f>
        <v>565.5</v>
      </c>
      <c r="S60" s="8">
        <f t="shared" si="34"/>
        <v>533.5</v>
      </c>
      <c r="T60" s="8">
        <f>[1]AVAILABILITY!L58</f>
        <v>1131</v>
      </c>
      <c r="U60" s="8">
        <v>908.5</v>
      </c>
      <c r="V60" s="8">
        <f>[1]AVAILABILITY!M58</f>
        <v>1131</v>
      </c>
      <c r="W60" s="8">
        <v>715</v>
      </c>
      <c r="X60" s="8">
        <f>[1]AVAILABILITY!N58</f>
        <v>1131</v>
      </c>
      <c r="Y60" s="8">
        <v>715</v>
      </c>
      <c r="Z60" s="8">
        <f>[1]AVAILABILITY!O58</f>
        <v>1131</v>
      </c>
      <c r="AA60" s="8">
        <v>715</v>
      </c>
      <c r="AB60" s="8">
        <f>[1]AVAILABILITY!P58</f>
        <v>1131</v>
      </c>
      <c r="AC60" s="8">
        <v>715</v>
      </c>
      <c r="AD60" s="8">
        <f>[1]AVAILABILITY!Q58</f>
        <v>1131</v>
      </c>
      <c r="AE60" s="8">
        <v>715</v>
      </c>
      <c r="AF60" s="8">
        <f>[1]AVAILABILITY!R58</f>
        <v>1131</v>
      </c>
      <c r="AG60" s="8">
        <v>715</v>
      </c>
      <c r="AH60" s="8">
        <f>[1]AVAILABILITY!S58</f>
        <v>1131</v>
      </c>
      <c r="AI60" s="8">
        <v>715</v>
      </c>
      <c r="AJ60" s="8">
        <f>[1]AVAILABILITY!T58</f>
        <v>1131</v>
      </c>
      <c r="AK60" s="8">
        <v>715</v>
      </c>
      <c r="AL60" s="8">
        <f>[1]AVAILABILITY!U58</f>
        <v>565.5</v>
      </c>
      <c r="AM60" s="8">
        <v>311</v>
      </c>
      <c r="AN60" s="8">
        <f>[1]AVAILABILITY!V58</f>
        <v>565.5</v>
      </c>
      <c r="AO60" s="8">
        <v>311</v>
      </c>
      <c r="AP60" s="8">
        <f>[1]AVAILABILITY!W58</f>
        <v>565.5</v>
      </c>
      <c r="AQ60" s="8">
        <v>311</v>
      </c>
      <c r="AR60" s="8">
        <f>[1]AVAILABILITY!X58</f>
        <v>1131</v>
      </c>
      <c r="AS60" s="8">
        <v>907</v>
      </c>
      <c r="AT60" s="8">
        <f>[1]AVAILABILITY!Y58</f>
        <v>1131</v>
      </c>
      <c r="AU60" s="8">
        <v>907</v>
      </c>
      <c r="AV60" s="8">
        <f>[1]AVAILABILITY!Z58</f>
        <v>1131</v>
      </c>
      <c r="AW60" s="8">
        <v>715</v>
      </c>
      <c r="AX60" s="8">
        <f>[1]AVAILABILITY!AA58</f>
        <v>1131</v>
      </c>
      <c r="AY60" s="8">
        <v>843</v>
      </c>
      <c r="AZ60" s="8">
        <f>[1]AVAILABILITY!AB58</f>
        <v>1131</v>
      </c>
      <c r="BA60" s="8">
        <v>843</v>
      </c>
      <c r="BB60" s="8">
        <f>[1]AVAILABILITY!AC58</f>
        <v>1131</v>
      </c>
      <c r="BC60" s="8">
        <v>1092.5</v>
      </c>
      <c r="BD60" s="8">
        <f>[1]AVAILABILITY!AD58</f>
        <v>1131</v>
      </c>
      <c r="BE60" s="8">
        <v>715</v>
      </c>
      <c r="BF60" s="8">
        <f>[1]AVAILABILITY!AE58</f>
        <v>1131</v>
      </c>
      <c r="BG60" s="8">
        <v>715</v>
      </c>
      <c r="BH60" s="8">
        <f>[1]AVAILABILITY!AF58</f>
        <v>1131</v>
      </c>
      <c r="BI60" s="8">
        <v>715</v>
      </c>
      <c r="BJ60" s="8">
        <f>[1]AVAILABILITY!AG58</f>
        <v>1131</v>
      </c>
      <c r="BK60" s="8">
        <v>715</v>
      </c>
      <c r="BL60" s="8">
        <f>[1]AVAILABILITY!AH58</f>
        <v>0</v>
      </c>
      <c r="BM60" s="8">
        <f t="shared" si="28"/>
        <v>0</v>
      </c>
    </row>
    <row r="61" spans="1:65" ht="23.25">
      <c r="A61" s="6">
        <v>57</v>
      </c>
      <c r="B61" s="7">
        <v>0.58333333333333337</v>
      </c>
      <c r="C61" s="7">
        <v>0.59375</v>
      </c>
      <c r="D61" s="8">
        <f>[1]AVAILABILITY!D59</f>
        <v>1131</v>
      </c>
      <c r="E61" s="8">
        <v>715</v>
      </c>
      <c r="F61" s="8">
        <f>[1]AVAILABILITY!E59</f>
        <v>1131</v>
      </c>
      <c r="G61" s="8">
        <f t="shared" si="0"/>
        <v>1131</v>
      </c>
      <c r="H61" s="8">
        <f>[1]AVAILABILITY!F59</f>
        <v>1131</v>
      </c>
      <c r="I61" s="8">
        <v>1003</v>
      </c>
      <c r="J61" s="8">
        <f>[1]AVAILABILITY!G59</f>
        <v>1131</v>
      </c>
      <c r="K61" s="8">
        <v>800</v>
      </c>
      <c r="L61" s="8">
        <f>[1]AVAILABILITY!H59</f>
        <v>1131</v>
      </c>
      <c r="M61" s="8">
        <v>715</v>
      </c>
      <c r="N61" s="8">
        <f>[1]AVAILABILITY!I59</f>
        <v>1131</v>
      </c>
      <c r="O61" s="8">
        <v>715</v>
      </c>
      <c r="P61" s="8">
        <f>[1]AVAILABILITY!J59</f>
        <v>1131</v>
      </c>
      <c r="Q61" s="8">
        <v>950</v>
      </c>
      <c r="R61" s="8">
        <f>[1]AVAILABILITY!K59</f>
        <v>565.5</v>
      </c>
      <c r="S61" s="8">
        <f t="shared" si="34"/>
        <v>565.5</v>
      </c>
      <c r="T61" s="8">
        <f>[1]AVAILABILITY!L59</f>
        <v>1131</v>
      </c>
      <c r="U61" s="8">
        <v>940.5</v>
      </c>
      <c r="V61" s="8">
        <f>[1]AVAILABILITY!M59</f>
        <v>1131</v>
      </c>
      <c r="W61" s="8">
        <v>715</v>
      </c>
      <c r="X61" s="8">
        <f>[1]AVAILABILITY!N59</f>
        <v>1131</v>
      </c>
      <c r="Y61" s="8">
        <v>715</v>
      </c>
      <c r="Z61" s="8">
        <f>[1]AVAILABILITY!O59</f>
        <v>1131</v>
      </c>
      <c r="AA61" s="8">
        <v>715</v>
      </c>
      <c r="AB61" s="8">
        <f>[1]AVAILABILITY!P59</f>
        <v>1131</v>
      </c>
      <c r="AC61" s="8">
        <v>715</v>
      </c>
      <c r="AD61" s="8">
        <f>[1]AVAILABILITY!Q59</f>
        <v>1131</v>
      </c>
      <c r="AE61" s="8">
        <v>715</v>
      </c>
      <c r="AF61" s="8">
        <f>[1]AVAILABILITY!R59</f>
        <v>1131</v>
      </c>
      <c r="AG61" s="8">
        <v>715</v>
      </c>
      <c r="AH61" s="8">
        <f>[1]AVAILABILITY!S59</f>
        <v>1131</v>
      </c>
      <c r="AI61" s="8">
        <v>715</v>
      </c>
      <c r="AJ61" s="8">
        <f>[1]AVAILABILITY!T59</f>
        <v>1131</v>
      </c>
      <c r="AK61" s="8">
        <v>779</v>
      </c>
      <c r="AL61" s="8">
        <f>[1]AVAILABILITY!U59</f>
        <v>565.5</v>
      </c>
      <c r="AM61" s="8">
        <v>311</v>
      </c>
      <c r="AN61" s="8">
        <f>[1]AVAILABILITY!V59</f>
        <v>565.5</v>
      </c>
      <c r="AO61" s="8">
        <v>311</v>
      </c>
      <c r="AP61" s="8">
        <f>[1]AVAILABILITY!W59</f>
        <v>630.5</v>
      </c>
      <c r="AQ61" s="8">
        <v>376</v>
      </c>
      <c r="AR61" s="8">
        <f>[1]AVAILABILITY!X59</f>
        <v>1131</v>
      </c>
      <c r="AS61" s="8">
        <v>971</v>
      </c>
      <c r="AT61" s="8">
        <f>[1]AVAILABILITY!Y59</f>
        <v>1131</v>
      </c>
      <c r="AU61" s="8">
        <v>971</v>
      </c>
      <c r="AV61" s="8">
        <f>[1]AVAILABILITY!Z59</f>
        <v>1131</v>
      </c>
      <c r="AW61" s="8">
        <v>715</v>
      </c>
      <c r="AX61" s="8">
        <f>[1]AVAILABILITY!AA59</f>
        <v>1131</v>
      </c>
      <c r="AY61" s="8">
        <v>907</v>
      </c>
      <c r="AZ61" s="8">
        <f>[1]AVAILABILITY!AB59</f>
        <v>1131</v>
      </c>
      <c r="BA61" s="8">
        <v>907</v>
      </c>
      <c r="BB61" s="8">
        <f>[1]AVAILABILITY!AC59</f>
        <v>1131</v>
      </c>
      <c r="BC61" s="8">
        <v>1126</v>
      </c>
      <c r="BD61" s="8">
        <f>[1]AVAILABILITY!AD59</f>
        <v>1131</v>
      </c>
      <c r="BE61" s="8">
        <v>715</v>
      </c>
      <c r="BF61" s="8">
        <f>[1]AVAILABILITY!AE59</f>
        <v>1131</v>
      </c>
      <c r="BG61" s="8">
        <v>715</v>
      </c>
      <c r="BH61" s="8">
        <f>[1]AVAILABILITY!AF59</f>
        <v>1131</v>
      </c>
      <c r="BI61" s="8">
        <v>779</v>
      </c>
      <c r="BJ61" s="8">
        <f>[1]AVAILABILITY!AG59</f>
        <v>1131</v>
      </c>
      <c r="BK61" s="8">
        <v>715</v>
      </c>
      <c r="BL61" s="8">
        <f>[1]AVAILABILITY!AH59</f>
        <v>0</v>
      </c>
      <c r="BM61" s="8">
        <f t="shared" si="28"/>
        <v>0</v>
      </c>
    </row>
    <row r="62" spans="1:65" ht="23.25">
      <c r="A62" s="6">
        <v>58</v>
      </c>
      <c r="B62" s="7">
        <v>0.59375</v>
      </c>
      <c r="C62" s="7">
        <v>0.60416666666666663</v>
      </c>
      <c r="D62" s="8">
        <f>[1]AVAILABILITY!D60</f>
        <v>1131</v>
      </c>
      <c r="E62" s="8">
        <v>715</v>
      </c>
      <c r="F62" s="8">
        <f>[1]AVAILABILITY!E60</f>
        <v>1131</v>
      </c>
      <c r="G62" s="8">
        <f t="shared" si="0"/>
        <v>1131</v>
      </c>
      <c r="H62" s="8">
        <f>[1]AVAILABILITY!F60</f>
        <v>1131</v>
      </c>
      <c r="I62" s="8">
        <v>950</v>
      </c>
      <c r="J62" s="8">
        <f>[1]AVAILABILITY!G60</f>
        <v>1131</v>
      </c>
      <c r="K62" s="8">
        <v>800</v>
      </c>
      <c r="L62" s="8">
        <f>[1]AVAILABILITY!H60</f>
        <v>1131</v>
      </c>
      <c r="M62" s="8">
        <v>715</v>
      </c>
      <c r="N62" s="8">
        <f>[1]AVAILABILITY!I60</f>
        <v>1131</v>
      </c>
      <c r="O62" s="8">
        <v>715</v>
      </c>
      <c r="P62" s="8">
        <f>[1]AVAILABILITY!J60</f>
        <v>1131</v>
      </c>
      <c r="Q62" s="8">
        <v>950</v>
      </c>
      <c r="R62" s="8">
        <f>[1]AVAILABILITY!K60</f>
        <v>565.5</v>
      </c>
      <c r="S62" s="8">
        <f t="shared" ref="S62:S99" si="35">+R62</f>
        <v>565.5</v>
      </c>
      <c r="T62" s="8">
        <f>[1]AVAILABILITY!L60</f>
        <v>1131</v>
      </c>
      <c r="U62" s="8">
        <v>972.5</v>
      </c>
      <c r="V62" s="8">
        <f>[1]AVAILABILITY!M60</f>
        <v>1131</v>
      </c>
      <c r="W62" s="8">
        <v>715</v>
      </c>
      <c r="X62" s="8">
        <f>[1]AVAILABILITY!N60</f>
        <v>1131</v>
      </c>
      <c r="Y62" s="8">
        <v>715</v>
      </c>
      <c r="Z62" s="8">
        <f>[1]AVAILABILITY!O60</f>
        <v>1131</v>
      </c>
      <c r="AA62" s="8">
        <v>715</v>
      </c>
      <c r="AB62" s="8">
        <f>[1]AVAILABILITY!P60</f>
        <v>1131</v>
      </c>
      <c r="AC62" s="8">
        <v>715</v>
      </c>
      <c r="AD62" s="8">
        <f>[1]AVAILABILITY!Q60</f>
        <v>1131</v>
      </c>
      <c r="AE62" s="8">
        <v>715</v>
      </c>
      <c r="AF62" s="8">
        <f>[1]AVAILABILITY!R60</f>
        <v>1131</v>
      </c>
      <c r="AG62" s="8">
        <v>715</v>
      </c>
      <c r="AH62" s="8">
        <f>[1]AVAILABILITY!S60</f>
        <v>1131</v>
      </c>
      <c r="AI62" s="8">
        <v>715</v>
      </c>
      <c r="AJ62" s="8">
        <f>[1]AVAILABILITY!T60</f>
        <v>1131</v>
      </c>
      <c r="AK62" s="8">
        <v>843</v>
      </c>
      <c r="AL62" s="8">
        <f>[1]AVAILABILITY!U60</f>
        <v>565.5</v>
      </c>
      <c r="AM62" s="8">
        <v>311</v>
      </c>
      <c r="AN62" s="8">
        <f>[1]AVAILABILITY!V60</f>
        <v>565.5</v>
      </c>
      <c r="AO62" s="8">
        <v>311</v>
      </c>
      <c r="AP62" s="8">
        <f>[1]AVAILABILITY!W60</f>
        <v>655.5</v>
      </c>
      <c r="AQ62" s="8">
        <v>401</v>
      </c>
      <c r="AR62" s="8">
        <f>[1]AVAILABILITY!X60</f>
        <v>1131</v>
      </c>
      <c r="AS62" s="8">
        <v>1035</v>
      </c>
      <c r="AT62" s="8">
        <f>[1]AVAILABILITY!Y60</f>
        <v>1131</v>
      </c>
      <c r="AU62" s="8">
        <v>1035</v>
      </c>
      <c r="AV62" s="8">
        <f>[1]AVAILABILITY!Z60</f>
        <v>1131</v>
      </c>
      <c r="AW62" s="8">
        <v>715</v>
      </c>
      <c r="AX62" s="8">
        <f>[1]AVAILABILITY!AA60</f>
        <v>1131</v>
      </c>
      <c r="AY62" s="8">
        <v>971</v>
      </c>
      <c r="AZ62" s="8">
        <f>[1]AVAILABILITY!AB60</f>
        <v>1131</v>
      </c>
      <c r="BA62" s="8">
        <v>971</v>
      </c>
      <c r="BB62" s="8">
        <f>[1]AVAILABILITY!AC60</f>
        <v>1131</v>
      </c>
      <c r="BC62" s="8">
        <v>1131</v>
      </c>
      <c r="BD62" s="8">
        <f>[1]AVAILABILITY!AD60</f>
        <v>1131</v>
      </c>
      <c r="BE62" s="8">
        <v>779</v>
      </c>
      <c r="BF62" s="8">
        <f>[1]AVAILABILITY!AE60</f>
        <v>1131</v>
      </c>
      <c r="BG62" s="8">
        <v>715</v>
      </c>
      <c r="BH62" s="8">
        <f>[1]AVAILABILITY!AF60</f>
        <v>1131</v>
      </c>
      <c r="BI62" s="8">
        <v>843</v>
      </c>
      <c r="BJ62" s="8">
        <f>[1]AVAILABILITY!AG60</f>
        <v>1131</v>
      </c>
      <c r="BK62" s="8">
        <v>715</v>
      </c>
      <c r="BL62" s="8">
        <f>[1]AVAILABILITY!AH60</f>
        <v>0</v>
      </c>
      <c r="BM62" s="8">
        <f t="shared" si="28"/>
        <v>0</v>
      </c>
    </row>
    <row r="63" spans="1:65" ht="23.25">
      <c r="A63" s="6">
        <v>59</v>
      </c>
      <c r="B63" s="7">
        <v>0.60416666666666663</v>
      </c>
      <c r="C63" s="7">
        <v>0.61458333333333337</v>
      </c>
      <c r="D63" s="8">
        <f>[1]AVAILABILITY!D61</f>
        <v>1131</v>
      </c>
      <c r="E63" s="8">
        <v>715</v>
      </c>
      <c r="F63" s="8">
        <f>[1]AVAILABILITY!E61</f>
        <v>1131</v>
      </c>
      <c r="G63" s="8">
        <f t="shared" si="0"/>
        <v>1131</v>
      </c>
      <c r="H63" s="8">
        <f>[1]AVAILABILITY!F61</f>
        <v>1131</v>
      </c>
      <c r="I63" s="8">
        <v>950</v>
      </c>
      <c r="J63" s="8">
        <f>[1]AVAILABILITY!G61</f>
        <v>1131</v>
      </c>
      <c r="K63" s="8">
        <v>800</v>
      </c>
      <c r="L63" s="8">
        <f>[1]AVAILABILITY!H61</f>
        <v>1131</v>
      </c>
      <c r="M63" s="8">
        <v>779</v>
      </c>
      <c r="N63" s="8">
        <f>[1]AVAILABILITY!I61</f>
        <v>1131</v>
      </c>
      <c r="O63" s="8">
        <v>779</v>
      </c>
      <c r="P63" s="8">
        <f>[1]AVAILABILITY!J61</f>
        <v>1131</v>
      </c>
      <c r="Q63" s="8">
        <v>1014</v>
      </c>
      <c r="R63" s="8">
        <f>[1]AVAILABILITY!K61</f>
        <v>565.5</v>
      </c>
      <c r="S63" s="8">
        <f t="shared" si="35"/>
        <v>565.5</v>
      </c>
      <c r="T63" s="8">
        <f>[1]AVAILABILITY!L61</f>
        <v>1131</v>
      </c>
      <c r="U63" s="8">
        <v>1004.5</v>
      </c>
      <c r="V63" s="8">
        <f>[1]AVAILABILITY!M61</f>
        <v>1131</v>
      </c>
      <c r="W63" s="8">
        <v>715</v>
      </c>
      <c r="X63" s="8">
        <f>[1]AVAILABILITY!N61</f>
        <v>1131</v>
      </c>
      <c r="Y63" s="8">
        <v>715</v>
      </c>
      <c r="Z63" s="8">
        <f>[1]AVAILABILITY!O61</f>
        <v>1131</v>
      </c>
      <c r="AA63" s="8">
        <v>779</v>
      </c>
      <c r="AB63" s="8">
        <f>[1]AVAILABILITY!P61</f>
        <v>1131</v>
      </c>
      <c r="AC63" s="8">
        <v>715</v>
      </c>
      <c r="AD63" s="8">
        <f>[1]AVAILABILITY!Q61</f>
        <v>1131</v>
      </c>
      <c r="AE63" s="8">
        <v>715</v>
      </c>
      <c r="AF63" s="8">
        <f>[1]AVAILABILITY!R61</f>
        <v>1131</v>
      </c>
      <c r="AG63" s="8">
        <v>715</v>
      </c>
      <c r="AH63" s="8">
        <f>[1]AVAILABILITY!S61</f>
        <v>1131</v>
      </c>
      <c r="AI63" s="8">
        <v>779</v>
      </c>
      <c r="AJ63" s="8">
        <f>[1]AVAILABILITY!T61</f>
        <v>1131</v>
      </c>
      <c r="AK63" s="8">
        <v>907</v>
      </c>
      <c r="AL63" s="8">
        <f>[1]AVAILABILITY!U61</f>
        <v>565.5</v>
      </c>
      <c r="AM63" s="8">
        <v>311</v>
      </c>
      <c r="AN63" s="8">
        <f>[1]AVAILABILITY!V61</f>
        <v>565.5</v>
      </c>
      <c r="AO63" s="8">
        <v>311</v>
      </c>
      <c r="AP63" s="8">
        <f>[1]AVAILABILITY!W61</f>
        <v>671.5</v>
      </c>
      <c r="AQ63" s="8">
        <v>417</v>
      </c>
      <c r="AR63" s="8">
        <f>[1]AVAILABILITY!X61</f>
        <v>1131</v>
      </c>
      <c r="AS63" s="8">
        <v>1068.5</v>
      </c>
      <c r="AT63" s="8">
        <f>[1]AVAILABILITY!Y61</f>
        <v>1131</v>
      </c>
      <c r="AU63" s="8">
        <v>1068.5</v>
      </c>
      <c r="AV63" s="8">
        <f>[1]AVAILABILITY!Z61</f>
        <v>1131</v>
      </c>
      <c r="AW63" s="8">
        <v>715</v>
      </c>
      <c r="AX63" s="8">
        <f>[1]AVAILABILITY!AA61</f>
        <v>1131</v>
      </c>
      <c r="AY63" s="8">
        <v>1035</v>
      </c>
      <c r="AZ63" s="8">
        <f>[1]AVAILABILITY!AB61</f>
        <v>1131</v>
      </c>
      <c r="BA63" s="8">
        <v>1035</v>
      </c>
      <c r="BB63" s="8">
        <f>[1]AVAILABILITY!AC61</f>
        <v>1131</v>
      </c>
      <c r="BC63" s="8">
        <f t="shared" ref="BC63:BC100" si="36">+BB63</f>
        <v>1131</v>
      </c>
      <c r="BD63" s="8">
        <f>[1]AVAILABILITY!AD61</f>
        <v>1131</v>
      </c>
      <c r="BE63" s="8">
        <v>843</v>
      </c>
      <c r="BF63" s="8">
        <f>[1]AVAILABILITY!AE61</f>
        <v>1131</v>
      </c>
      <c r="BG63" s="8">
        <v>715</v>
      </c>
      <c r="BH63" s="8">
        <f>[1]AVAILABILITY!AF61</f>
        <v>1131</v>
      </c>
      <c r="BI63" s="8">
        <v>900</v>
      </c>
      <c r="BJ63" s="8">
        <f>[1]AVAILABILITY!AG61</f>
        <v>1131</v>
      </c>
      <c r="BK63" s="8">
        <v>715</v>
      </c>
      <c r="BL63" s="8">
        <f>[1]AVAILABILITY!AH61</f>
        <v>0</v>
      </c>
      <c r="BM63" s="8">
        <f t="shared" si="28"/>
        <v>0</v>
      </c>
    </row>
    <row r="64" spans="1:65" ht="23.25">
      <c r="A64" s="6">
        <v>60</v>
      </c>
      <c r="B64" s="7">
        <v>0.61458333333333337</v>
      </c>
      <c r="C64" s="7">
        <v>0.625</v>
      </c>
      <c r="D64" s="8">
        <f>[1]AVAILABILITY!D62</f>
        <v>1131</v>
      </c>
      <c r="E64" s="8">
        <v>779</v>
      </c>
      <c r="F64" s="8">
        <f>[1]AVAILABILITY!E62</f>
        <v>1131</v>
      </c>
      <c r="G64" s="8">
        <f t="shared" si="0"/>
        <v>1131</v>
      </c>
      <c r="H64" s="8">
        <f>[1]AVAILABILITY!F62</f>
        <v>1131</v>
      </c>
      <c r="I64" s="8">
        <v>950</v>
      </c>
      <c r="J64" s="8">
        <f>[1]AVAILABILITY!G62</f>
        <v>1131</v>
      </c>
      <c r="K64" s="8">
        <v>800</v>
      </c>
      <c r="L64" s="8">
        <f>[1]AVAILABILITY!H62</f>
        <v>1131</v>
      </c>
      <c r="M64" s="8">
        <v>843</v>
      </c>
      <c r="N64" s="8">
        <f>[1]AVAILABILITY!I62</f>
        <v>1131</v>
      </c>
      <c r="O64" s="8">
        <v>843</v>
      </c>
      <c r="P64" s="8">
        <f>[1]AVAILABILITY!J62</f>
        <v>1131</v>
      </c>
      <c r="Q64" s="8">
        <v>1058</v>
      </c>
      <c r="R64" s="8">
        <f>[1]AVAILABILITY!K62</f>
        <v>565.5</v>
      </c>
      <c r="S64" s="8">
        <f t="shared" si="35"/>
        <v>565.5</v>
      </c>
      <c r="T64" s="8">
        <f>[1]AVAILABILITY!L62</f>
        <v>1131</v>
      </c>
      <c r="U64" s="8">
        <v>1036.5</v>
      </c>
      <c r="V64" s="8">
        <f>[1]AVAILABILITY!M62</f>
        <v>1131</v>
      </c>
      <c r="W64" s="8">
        <v>715</v>
      </c>
      <c r="X64" s="8">
        <f>[1]AVAILABILITY!N62</f>
        <v>1131</v>
      </c>
      <c r="Y64" s="8">
        <v>715</v>
      </c>
      <c r="Z64" s="8">
        <f>[1]AVAILABILITY!O62</f>
        <v>1131</v>
      </c>
      <c r="AA64" s="8">
        <v>843</v>
      </c>
      <c r="AB64" s="8">
        <f>[1]AVAILABILITY!P62</f>
        <v>1131</v>
      </c>
      <c r="AC64" s="8">
        <v>715</v>
      </c>
      <c r="AD64" s="8">
        <f>[1]AVAILABILITY!Q62</f>
        <v>1131</v>
      </c>
      <c r="AE64" s="8">
        <v>715</v>
      </c>
      <c r="AF64" s="8">
        <f>[1]AVAILABILITY!R62</f>
        <v>1131</v>
      </c>
      <c r="AG64" s="8">
        <v>715</v>
      </c>
      <c r="AH64" s="8">
        <f>[1]AVAILABILITY!S62</f>
        <v>1131</v>
      </c>
      <c r="AI64" s="8">
        <v>843</v>
      </c>
      <c r="AJ64" s="8">
        <f>[1]AVAILABILITY!T62</f>
        <v>1131</v>
      </c>
      <c r="AK64" s="8">
        <v>971</v>
      </c>
      <c r="AL64" s="8">
        <f>[1]AVAILABILITY!U62</f>
        <v>565.5</v>
      </c>
      <c r="AM64" s="8">
        <v>311</v>
      </c>
      <c r="AN64" s="8">
        <f>[1]AVAILABILITY!V62</f>
        <v>565.5</v>
      </c>
      <c r="AO64" s="8">
        <v>311</v>
      </c>
      <c r="AP64" s="8">
        <f>[1]AVAILABILITY!W62</f>
        <v>724.5</v>
      </c>
      <c r="AQ64" s="8">
        <v>470</v>
      </c>
      <c r="AR64" s="8">
        <f>[1]AVAILABILITY!X62</f>
        <v>1131</v>
      </c>
      <c r="AS64" s="8">
        <v>1100.5</v>
      </c>
      <c r="AT64" s="8">
        <f>[1]AVAILABILITY!Y62</f>
        <v>1131</v>
      </c>
      <c r="AU64" s="8">
        <v>1100.5</v>
      </c>
      <c r="AV64" s="8">
        <f>[1]AVAILABILITY!Z62</f>
        <v>1131</v>
      </c>
      <c r="AW64" s="8">
        <v>779</v>
      </c>
      <c r="AX64" s="8">
        <f>[1]AVAILABILITY!AA62</f>
        <v>1131</v>
      </c>
      <c r="AY64" s="8">
        <v>1068.5</v>
      </c>
      <c r="AZ64" s="8">
        <f>[1]AVAILABILITY!AB62</f>
        <v>1131</v>
      </c>
      <c r="BA64" s="8">
        <v>1068.5</v>
      </c>
      <c r="BB64" s="8">
        <f>[1]AVAILABILITY!AC62</f>
        <v>1131</v>
      </c>
      <c r="BC64" s="8">
        <f t="shared" si="36"/>
        <v>1131</v>
      </c>
      <c r="BD64" s="8">
        <f>[1]AVAILABILITY!AD62</f>
        <v>1131</v>
      </c>
      <c r="BE64" s="8">
        <v>900</v>
      </c>
      <c r="BF64" s="8">
        <f>[1]AVAILABILITY!AE62</f>
        <v>1131</v>
      </c>
      <c r="BG64" s="8">
        <v>715</v>
      </c>
      <c r="BH64" s="8">
        <f>[1]AVAILABILITY!AF62</f>
        <v>1131</v>
      </c>
      <c r="BI64" s="8">
        <v>900</v>
      </c>
      <c r="BJ64" s="8">
        <f>[1]AVAILABILITY!AG62</f>
        <v>1131</v>
      </c>
      <c r="BK64" s="8">
        <v>715</v>
      </c>
      <c r="BL64" s="8">
        <f>[1]AVAILABILITY!AH62</f>
        <v>0</v>
      </c>
      <c r="BM64" s="8">
        <f t="shared" si="28"/>
        <v>0</v>
      </c>
    </row>
    <row r="65" spans="1:65" ht="23.25">
      <c r="A65" s="6">
        <v>61</v>
      </c>
      <c r="B65" s="7">
        <v>0.625</v>
      </c>
      <c r="C65" s="7">
        <v>0.63541666666666663</v>
      </c>
      <c r="D65" s="8">
        <f>[1]AVAILABILITY!D63</f>
        <v>1131</v>
      </c>
      <c r="E65" s="8">
        <v>843</v>
      </c>
      <c r="F65" s="8">
        <f>[1]AVAILABILITY!E63</f>
        <v>1131</v>
      </c>
      <c r="G65" s="8">
        <f t="shared" si="0"/>
        <v>1131</v>
      </c>
      <c r="H65" s="8">
        <f>[1]AVAILABILITY!F63</f>
        <v>1131</v>
      </c>
      <c r="I65" s="8">
        <v>886</v>
      </c>
      <c r="J65" s="8">
        <f>[1]AVAILABILITY!G63</f>
        <v>1131</v>
      </c>
      <c r="K65" s="8">
        <v>800</v>
      </c>
      <c r="L65" s="8">
        <f>[1]AVAILABILITY!H63</f>
        <v>1131</v>
      </c>
      <c r="M65" s="8">
        <v>907</v>
      </c>
      <c r="N65" s="8">
        <f>[1]AVAILABILITY!I63</f>
        <v>1131</v>
      </c>
      <c r="O65" s="8">
        <v>907</v>
      </c>
      <c r="P65" s="8">
        <f>[1]AVAILABILITY!J63</f>
        <v>1131</v>
      </c>
      <c r="Q65" s="8">
        <v>1090</v>
      </c>
      <c r="R65" s="8">
        <f>[1]AVAILABILITY!K63</f>
        <v>565.5</v>
      </c>
      <c r="S65" s="8">
        <f t="shared" si="35"/>
        <v>565.5</v>
      </c>
      <c r="T65" s="8">
        <f>[1]AVAILABILITY!L63</f>
        <v>1131</v>
      </c>
      <c r="U65" s="8">
        <v>1068.5</v>
      </c>
      <c r="V65" s="8">
        <f>[1]AVAILABILITY!M63</f>
        <v>1131</v>
      </c>
      <c r="W65" s="8">
        <v>715</v>
      </c>
      <c r="X65" s="8">
        <f>[1]AVAILABILITY!N63</f>
        <v>1131</v>
      </c>
      <c r="Y65" s="8">
        <v>715</v>
      </c>
      <c r="Z65" s="8">
        <f>[1]AVAILABILITY!O63</f>
        <v>1131</v>
      </c>
      <c r="AA65" s="8">
        <v>907</v>
      </c>
      <c r="AB65" s="8">
        <f>[1]AVAILABILITY!P63</f>
        <v>1131</v>
      </c>
      <c r="AC65" s="8">
        <v>715</v>
      </c>
      <c r="AD65" s="8">
        <f>[1]AVAILABILITY!Q63</f>
        <v>1131</v>
      </c>
      <c r="AE65" s="8">
        <v>715</v>
      </c>
      <c r="AF65" s="8">
        <f>[1]AVAILABILITY!R63</f>
        <v>1131</v>
      </c>
      <c r="AG65" s="8">
        <v>715</v>
      </c>
      <c r="AH65" s="8">
        <f>[1]AVAILABILITY!S63</f>
        <v>1131</v>
      </c>
      <c r="AI65" s="8">
        <v>900</v>
      </c>
      <c r="AJ65" s="8">
        <f>[1]AVAILABILITY!T63</f>
        <v>1131</v>
      </c>
      <c r="AK65" s="8">
        <v>1035</v>
      </c>
      <c r="AL65" s="8">
        <f>[1]AVAILABILITY!U63</f>
        <v>565.5</v>
      </c>
      <c r="AM65" s="8">
        <v>311</v>
      </c>
      <c r="AN65" s="8">
        <f>[1]AVAILABILITY!V63</f>
        <v>565.5</v>
      </c>
      <c r="AO65" s="8">
        <v>311</v>
      </c>
      <c r="AP65" s="8">
        <f>[1]AVAILABILITY!W63</f>
        <v>770.5</v>
      </c>
      <c r="AQ65" s="8">
        <v>516</v>
      </c>
      <c r="AR65" s="8">
        <f>[1]AVAILABILITY!X63</f>
        <v>1131</v>
      </c>
      <c r="AS65" s="8">
        <v>1131</v>
      </c>
      <c r="AT65" s="8">
        <f>[1]AVAILABILITY!Y63</f>
        <v>1131</v>
      </c>
      <c r="AU65" s="8">
        <v>1131</v>
      </c>
      <c r="AV65" s="8">
        <f>[1]AVAILABILITY!Z63</f>
        <v>1131</v>
      </c>
      <c r="AW65" s="8">
        <v>843</v>
      </c>
      <c r="AX65" s="8">
        <f>[1]AVAILABILITY!AA63</f>
        <v>1131</v>
      </c>
      <c r="AY65" s="8">
        <v>1100.5</v>
      </c>
      <c r="AZ65" s="8">
        <f>[1]AVAILABILITY!AB63</f>
        <v>1131</v>
      </c>
      <c r="BA65" s="8">
        <v>1100.5</v>
      </c>
      <c r="BB65" s="8">
        <f>[1]AVAILABILITY!AC63</f>
        <v>1131</v>
      </c>
      <c r="BC65" s="8">
        <f t="shared" si="36"/>
        <v>1131</v>
      </c>
      <c r="BD65" s="8">
        <f>[1]AVAILABILITY!AD63</f>
        <v>1131</v>
      </c>
      <c r="BE65" s="8">
        <v>900</v>
      </c>
      <c r="BF65" s="8">
        <f>[1]AVAILABILITY!AE63</f>
        <v>1131</v>
      </c>
      <c r="BG65" s="8">
        <v>715</v>
      </c>
      <c r="BH65" s="8">
        <f>[1]AVAILABILITY!AF63</f>
        <v>1131</v>
      </c>
      <c r="BI65" s="8">
        <v>900</v>
      </c>
      <c r="BJ65" s="8">
        <f>[1]AVAILABILITY!AG63</f>
        <v>1131</v>
      </c>
      <c r="BK65" s="8">
        <v>715</v>
      </c>
      <c r="BL65" s="8">
        <f>[1]AVAILABILITY!AH63</f>
        <v>0</v>
      </c>
      <c r="BM65" s="8">
        <f t="shared" si="28"/>
        <v>0</v>
      </c>
    </row>
    <row r="66" spans="1:65" ht="23.25">
      <c r="A66" s="6">
        <v>62</v>
      </c>
      <c r="B66" s="7">
        <v>0.63541666666666663</v>
      </c>
      <c r="C66" s="7">
        <v>0.64583333333333337</v>
      </c>
      <c r="D66" s="8">
        <f>[1]AVAILABILITY!D64</f>
        <v>1131</v>
      </c>
      <c r="E66" s="8">
        <v>907</v>
      </c>
      <c r="F66" s="8">
        <f>[1]AVAILABILITY!E64</f>
        <v>1131</v>
      </c>
      <c r="G66" s="8">
        <f t="shared" si="0"/>
        <v>1131</v>
      </c>
      <c r="H66" s="8">
        <f>[1]AVAILABILITY!F64</f>
        <v>1131</v>
      </c>
      <c r="I66" s="8">
        <v>822</v>
      </c>
      <c r="J66" s="8">
        <f>[1]AVAILABILITY!G64</f>
        <v>1131</v>
      </c>
      <c r="K66" s="8">
        <v>800</v>
      </c>
      <c r="L66" s="8">
        <f>[1]AVAILABILITY!H64</f>
        <v>1131</v>
      </c>
      <c r="M66" s="8">
        <v>971</v>
      </c>
      <c r="N66" s="8">
        <f>[1]AVAILABILITY!I64</f>
        <v>1131</v>
      </c>
      <c r="O66" s="8">
        <v>950</v>
      </c>
      <c r="P66" s="8">
        <f>[1]AVAILABILITY!J64</f>
        <v>1131</v>
      </c>
      <c r="Q66" s="8">
        <v>1122</v>
      </c>
      <c r="R66" s="8">
        <f>[1]AVAILABILITY!K64</f>
        <v>565.5</v>
      </c>
      <c r="S66" s="8">
        <f t="shared" si="35"/>
        <v>565.5</v>
      </c>
      <c r="T66" s="8">
        <f>[1]AVAILABILITY!L64</f>
        <v>1131</v>
      </c>
      <c r="U66" s="8">
        <v>1100.5</v>
      </c>
      <c r="V66" s="8">
        <f>[1]AVAILABILITY!M64</f>
        <v>1131</v>
      </c>
      <c r="W66" s="8">
        <v>715</v>
      </c>
      <c r="X66" s="8">
        <f>[1]AVAILABILITY!N64</f>
        <v>1131</v>
      </c>
      <c r="Y66" s="8">
        <v>779</v>
      </c>
      <c r="Z66" s="8">
        <f>[1]AVAILABILITY!O64</f>
        <v>1131</v>
      </c>
      <c r="AA66" s="8">
        <v>971</v>
      </c>
      <c r="AB66" s="8">
        <f>[1]AVAILABILITY!P64</f>
        <v>1131</v>
      </c>
      <c r="AC66" s="8">
        <v>715</v>
      </c>
      <c r="AD66" s="8">
        <f>[1]AVAILABILITY!Q64</f>
        <v>1131</v>
      </c>
      <c r="AE66" s="8">
        <v>715</v>
      </c>
      <c r="AF66" s="8">
        <f>[1]AVAILABILITY!R64</f>
        <v>1131</v>
      </c>
      <c r="AG66" s="8">
        <v>715</v>
      </c>
      <c r="AH66" s="8">
        <f>[1]AVAILABILITY!S64</f>
        <v>1131</v>
      </c>
      <c r="AI66" s="8">
        <v>900</v>
      </c>
      <c r="AJ66" s="8">
        <f>[1]AVAILABILITY!T64</f>
        <v>1131</v>
      </c>
      <c r="AK66" s="8">
        <v>1068.5</v>
      </c>
      <c r="AL66" s="8">
        <f>[1]AVAILABILITY!U64</f>
        <v>565.5</v>
      </c>
      <c r="AM66" s="8">
        <v>343</v>
      </c>
      <c r="AN66" s="8">
        <f>[1]AVAILABILITY!V64</f>
        <v>565.5</v>
      </c>
      <c r="AO66" s="8">
        <v>311</v>
      </c>
      <c r="AP66" s="8">
        <f>[1]AVAILABILITY!W64</f>
        <v>828.5</v>
      </c>
      <c r="AQ66" s="8">
        <v>574</v>
      </c>
      <c r="AR66" s="8">
        <f>[1]AVAILABILITY!X64</f>
        <v>1131</v>
      </c>
      <c r="AS66" s="8">
        <f t="shared" ref="AS66:AS68" si="37">+AR66</f>
        <v>1131</v>
      </c>
      <c r="AT66" s="8">
        <f>[1]AVAILABILITY!Y64</f>
        <v>1131</v>
      </c>
      <c r="AU66" s="8">
        <f t="shared" ref="AU66:AU74" si="38">+AT66</f>
        <v>1131</v>
      </c>
      <c r="AV66" s="8">
        <f>[1]AVAILABILITY!Z64</f>
        <v>1131</v>
      </c>
      <c r="AW66" s="8">
        <v>907</v>
      </c>
      <c r="AX66" s="8">
        <f>[1]AVAILABILITY!AA64</f>
        <v>1131</v>
      </c>
      <c r="AY66" s="8">
        <v>1131</v>
      </c>
      <c r="AZ66" s="8">
        <f>[1]AVAILABILITY!AB64</f>
        <v>1131</v>
      </c>
      <c r="BA66" s="8">
        <v>1131</v>
      </c>
      <c r="BB66" s="8">
        <f>[1]AVAILABILITY!AC64</f>
        <v>1131</v>
      </c>
      <c r="BC66" s="8">
        <f t="shared" si="36"/>
        <v>1131</v>
      </c>
      <c r="BD66" s="8">
        <f>[1]AVAILABILITY!AD64</f>
        <v>1131</v>
      </c>
      <c r="BE66" s="8">
        <v>900</v>
      </c>
      <c r="BF66" s="8">
        <f>[1]AVAILABILITY!AE64</f>
        <v>1131</v>
      </c>
      <c r="BG66" s="8">
        <v>715</v>
      </c>
      <c r="BH66" s="8">
        <f>[1]AVAILABILITY!AF64</f>
        <v>1131</v>
      </c>
      <c r="BI66" s="8">
        <v>964</v>
      </c>
      <c r="BJ66" s="8">
        <f>[1]AVAILABILITY!AG64</f>
        <v>1131</v>
      </c>
      <c r="BK66" s="8">
        <v>715</v>
      </c>
      <c r="BL66" s="8">
        <f>[1]AVAILABILITY!AH64</f>
        <v>0</v>
      </c>
      <c r="BM66" s="8">
        <f t="shared" si="28"/>
        <v>0</v>
      </c>
    </row>
    <row r="67" spans="1:65" ht="23.25">
      <c r="A67" s="6">
        <v>63</v>
      </c>
      <c r="B67" s="7">
        <v>0.64583333333333337</v>
      </c>
      <c r="C67" s="7">
        <v>0.65625</v>
      </c>
      <c r="D67" s="8">
        <f>[1]AVAILABILITY!D65</f>
        <v>1131</v>
      </c>
      <c r="E67" s="8">
        <v>971</v>
      </c>
      <c r="F67" s="8">
        <f>[1]AVAILABILITY!E65</f>
        <v>1131</v>
      </c>
      <c r="G67" s="8">
        <f t="shared" si="0"/>
        <v>1131</v>
      </c>
      <c r="H67" s="8">
        <f>[1]AVAILABILITY!F65</f>
        <v>1131</v>
      </c>
      <c r="I67" s="8">
        <v>783</v>
      </c>
      <c r="J67" s="8">
        <f>[1]AVAILABILITY!G65</f>
        <v>1131</v>
      </c>
      <c r="K67" s="8">
        <v>800</v>
      </c>
      <c r="L67" s="8">
        <f>[1]AVAILABILITY!H65</f>
        <v>1131</v>
      </c>
      <c r="M67" s="8">
        <v>1035</v>
      </c>
      <c r="N67" s="8">
        <f>[1]AVAILABILITY!I65</f>
        <v>1131</v>
      </c>
      <c r="O67" s="8">
        <v>950</v>
      </c>
      <c r="P67" s="8">
        <f>[1]AVAILABILITY!J65</f>
        <v>1131</v>
      </c>
      <c r="Q67" s="8">
        <v>1131</v>
      </c>
      <c r="R67" s="8">
        <f>[1]AVAILABILITY!K65</f>
        <v>565.5</v>
      </c>
      <c r="S67" s="8">
        <f t="shared" si="35"/>
        <v>565.5</v>
      </c>
      <c r="T67" s="8">
        <f>[1]AVAILABILITY!L65</f>
        <v>1131</v>
      </c>
      <c r="U67" s="8">
        <v>1131</v>
      </c>
      <c r="V67" s="8">
        <f>[1]AVAILABILITY!M65</f>
        <v>1131</v>
      </c>
      <c r="W67" s="8">
        <v>715</v>
      </c>
      <c r="X67" s="8">
        <f>[1]AVAILABILITY!N65</f>
        <v>1131</v>
      </c>
      <c r="Y67" s="8">
        <v>843</v>
      </c>
      <c r="Z67" s="8">
        <f>[1]AVAILABILITY!O65</f>
        <v>1131</v>
      </c>
      <c r="AA67" s="8">
        <v>1035</v>
      </c>
      <c r="AB67" s="8">
        <f>[1]AVAILABILITY!P65</f>
        <v>1131</v>
      </c>
      <c r="AC67" s="8">
        <v>715</v>
      </c>
      <c r="AD67" s="8">
        <f>[1]AVAILABILITY!Q65</f>
        <v>1131</v>
      </c>
      <c r="AE67" s="8">
        <v>715</v>
      </c>
      <c r="AF67" s="8">
        <f>[1]AVAILABILITY!R65</f>
        <v>1131</v>
      </c>
      <c r="AG67" s="8">
        <v>715</v>
      </c>
      <c r="AH67" s="8">
        <f>[1]AVAILABILITY!S65</f>
        <v>1131</v>
      </c>
      <c r="AI67" s="8">
        <v>900</v>
      </c>
      <c r="AJ67" s="8">
        <f>[1]AVAILABILITY!T65</f>
        <v>1131</v>
      </c>
      <c r="AK67" s="8">
        <v>1100.5</v>
      </c>
      <c r="AL67" s="8">
        <f>[1]AVAILABILITY!U65</f>
        <v>565.5</v>
      </c>
      <c r="AM67" s="8">
        <v>375</v>
      </c>
      <c r="AN67" s="8">
        <f>[1]AVAILABILITY!V65</f>
        <v>565.5</v>
      </c>
      <c r="AO67" s="8">
        <v>311</v>
      </c>
      <c r="AP67" s="8">
        <f>[1]AVAILABILITY!W65</f>
        <v>881.5</v>
      </c>
      <c r="AQ67" s="8">
        <v>627</v>
      </c>
      <c r="AR67" s="8">
        <f>[1]AVAILABILITY!X65</f>
        <v>1131</v>
      </c>
      <c r="AS67" s="8">
        <f t="shared" si="37"/>
        <v>1131</v>
      </c>
      <c r="AT67" s="8">
        <f>[1]AVAILABILITY!Y65</f>
        <v>1131</v>
      </c>
      <c r="AU67" s="8">
        <f t="shared" si="38"/>
        <v>1131</v>
      </c>
      <c r="AV67" s="8">
        <f>[1]AVAILABILITY!Z65</f>
        <v>1131</v>
      </c>
      <c r="AW67" s="8">
        <v>971</v>
      </c>
      <c r="AX67" s="8">
        <f>[1]AVAILABILITY!AA65</f>
        <v>1131</v>
      </c>
      <c r="AY67" s="8">
        <f t="shared" ref="AY67:AY100" si="39">+AX67</f>
        <v>1131</v>
      </c>
      <c r="AZ67" s="8">
        <f>[1]AVAILABILITY!AB65</f>
        <v>1131</v>
      </c>
      <c r="BA67" s="8">
        <f t="shared" ref="BA67:BA100" si="40">+AZ67</f>
        <v>1131</v>
      </c>
      <c r="BB67" s="8">
        <f>[1]AVAILABILITY!AC65</f>
        <v>1131</v>
      </c>
      <c r="BC67" s="8">
        <f t="shared" si="36"/>
        <v>1131</v>
      </c>
      <c r="BD67" s="8">
        <f>[1]AVAILABILITY!AD65</f>
        <v>1131</v>
      </c>
      <c r="BE67" s="8">
        <v>900</v>
      </c>
      <c r="BF67" s="8">
        <f>[1]AVAILABILITY!AE65</f>
        <v>1131</v>
      </c>
      <c r="BG67" s="8">
        <v>715</v>
      </c>
      <c r="BH67" s="8">
        <f>[1]AVAILABILITY!AF65</f>
        <v>1131</v>
      </c>
      <c r="BI67" s="8">
        <v>1028</v>
      </c>
      <c r="BJ67" s="8">
        <f>[1]AVAILABILITY!AG65</f>
        <v>1131</v>
      </c>
      <c r="BK67" s="8">
        <v>715</v>
      </c>
      <c r="BL67" s="8">
        <f>[1]AVAILABILITY!AH65</f>
        <v>0</v>
      </c>
      <c r="BM67" s="8">
        <f t="shared" si="28"/>
        <v>0</v>
      </c>
    </row>
    <row r="68" spans="1:65" ht="23.25">
      <c r="A68" s="6">
        <v>64</v>
      </c>
      <c r="B68" s="7">
        <v>0.65625</v>
      </c>
      <c r="C68" s="7">
        <v>0.66666666666666663</v>
      </c>
      <c r="D68" s="8">
        <f>[1]AVAILABILITY!D66</f>
        <v>1131</v>
      </c>
      <c r="E68" s="8">
        <v>1035</v>
      </c>
      <c r="F68" s="8">
        <f>[1]AVAILABILITY!E66</f>
        <v>1131</v>
      </c>
      <c r="G68" s="8">
        <f t="shared" si="0"/>
        <v>1131</v>
      </c>
      <c r="H68" s="8">
        <f>[1]AVAILABILITY!F66</f>
        <v>1131</v>
      </c>
      <c r="I68" s="8">
        <v>751</v>
      </c>
      <c r="J68" s="8">
        <f>[1]AVAILABILITY!G66</f>
        <v>1131</v>
      </c>
      <c r="K68" s="8">
        <v>800</v>
      </c>
      <c r="L68" s="8">
        <f>[1]AVAILABILITY!H66</f>
        <v>1131</v>
      </c>
      <c r="M68" s="8">
        <v>1068.5</v>
      </c>
      <c r="N68" s="8">
        <f>[1]AVAILABILITY!I66</f>
        <v>1131</v>
      </c>
      <c r="O68" s="8">
        <v>950</v>
      </c>
      <c r="P68" s="8">
        <f>[1]AVAILABILITY!J66</f>
        <v>1131</v>
      </c>
      <c r="Q68" s="8">
        <f t="shared" ref="Q68:Q100" si="41">+P68</f>
        <v>1131</v>
      </c>
      <c r="R68" s="8">
        <f>[1]AVAILABILITY!K66</f>
        <v>565.5</v>
      </c>
      <c r="S68" s="8">
        <f t="shared" si="35"/>
        <v>565.5</v>
      </c>
      <c r="T68" s="8">
        <f>[1]AVAILABILITY!L66</f>
        <v>1131</v>
      </c>
      <c r="U68" s="8">
        <f t="shared" ref="U68:U100" si="42">+T68</f>
        <v>1131</v>
      </c>
      <c r="V68" s="8">
        <f>[1]AVAILABILITY!M66</f>
        <v>1131</v>
      </c>
      <c r="W68" s="8">
        <v>715</v>
      </c>
      <c r="X68" s="8">
        <f>[1]AVAILABILITY!N66</f>
        <v>1131</v>
      </c>
      <c r="Y68" s="8">
        <v>907</v>
      </c>
      <c r="Z68" s="8">
        <f>[1]AVAILABILITY!O66</f>
        <v>1131</v>
      </c>
      <c r="AA68" s="8">
        <v>1068.5</v>
      </c>
      <c r="AB68" s="8">
        <f>[1]AVAILABILITY!P66</f>
        <v>1131</v>
      </c>
      <c r="AC68" s="8">
        <v>715</v>
      </c>
      <c r="AD68" s="8">
        <f>[1]AVAILABILITY!Q66</f>
        <v>1131</v>
      </c>
      <c r="AE68" s="8">
        <v>779</v>
      </c>
      <c r="AF68" s="8">
        <f>[1]AVAILABILITY!R66</f>
        <v>1131</v>
      </c>
      <c r="AG68" s="8">
        <v>779</v>
      </c>
      <c r="AH68" s="8">
        <f>[1]AVAILABILITY!S66</f>
        <v>1131</v>
      </c>
      <c r="AI68" s="8">
        <v>900</v>
      </c>
      <c r="AJ68" s="8">
        <f>[1]AVAILABILITY!T66</f>
        <v>1131</v>
      </c>
      <c r="AK68" s="8">
        <v>1131</v>
      </c>
      <c r="AL68" s="8">
        <f>[1]AVAILABILITY!U66</f>
        <v>565.5</v>
      </c>
      <c r="AM68" s="8">
        <v>407</v>
      </c>
      <c r="AN68" s="8">
        <f>[1]AVAILABILITY!V66</f>
        <v>565.5</v>
      </c>
      <c r="AO68" s="8">
        <v>311</v>
      </c>
      <c r="AP68" s="8">
        <f>[1]AVAILABILITY!W66</f>
        <v>955.5</v>
      </c>
      <c r="AQ68" s="8">
        <v>701</v>
      </c>
      <c r="AR68" s="8">
        <f>[1]AVAILABILITY!X66</f>
        <v>1131</v>
      </c>
      <c r="AS68" s="8">
        <f t="shared" si="37"/>
        <v>1131</v>
      </c>
      <c r="AT68" s="8">
        <f>[1]AVAILABILITY!Y66</f>
        <v>1131</v>
      </c>
      <c r="AU68" s="8">
        <f t="shared" si="38"/>
        <v>1131</v>
      </c>
      <c r="AV68" s="8">
        <f>[1]AVAILABILITY!Z66</f>
        <v>1131</v>
      </c>
      <c r="AW68" s="8">
        <v>1035</v>
      </c>
      <c r="AX68" s="8">
        <f>[1]AVAILABILITY!AA66</f>
        <v>1131</v>
      </c>
      <c r="AY68" s="8">
        <f t="shared" si="39"/>
        <v>1131</v>
      </c>
      <c r="AZ68" s="8">
        <f>[1]AVAILABILITY!AB66</f>
        <v>1131</v>
      </c>
      <c r="BA68" s="8">
        <f t="shared" si="40"/>
        <v>1131</v>
      </c>
      <c r="BB68" s="8">
        <f>[1]AVAILABILITY!AC66</f>
        <v>1131</v>
      </c>
      <c r="BC68" s="8">
        <f t="shared" si="36"/>
        <v>1131</v>
      </c>
      <c r="BD68" s="8">
        <f>[1]AVAILABILITY!AD66</f>
        <v>1131</v>
      </c>
      <c r="BE68" s="8">
        <v>900</v>
      </c>
      <c r="BF68" s="8">
        <f>[1]AVAILABILITY!AE66</f>
        <v>1131</v>
      </c>
      <c r="BG68" s="8">
        <v>715</v>
      </c>
      <c r="BH68" s="8">
        <f>[1]AVAILABILITY!AF66</f>
        <v>1131</v>
      </c>
      <c r="BI68" s="8">
        <v>1065</v>
      </c>
      <c r="BJ68" s="8">
        <f>[1]AVAILABILITY!AG66</f>
        <v>1131</v>
      </c>
      <c r="BK68" s="8">
        <v>715</v>
      </c>
      <c r="BL68" s="8">
        <f>[1]AVAILABILITY!AH66</f>
        <v>0</v>
      </c>
      <c r="BM68" s="8">
        <f t="shared" si="28"/>
        <v>0</v>
      </c>
    </row>
    <row r="69" spans="1:65" ht="23.25">
      <c r="A69" s="6">
        <v>65</v>
      </c>
      <c r="B69" s="7">
        <v>0.66666666666666663</v>
      </c>
      <c r="C69" s="7">
        <v>0.67708333333333337</v>
      </c>
      <c r="D69" s="8">
        <f>[1]AVAILABILITY!D67</f>
        <v>1131</v>
      </c>
      <c r="E69" s="8">
        <v>1068.5</v>
      </c>
      <c r="F69" s="8">
        <f>[1]AVAILABILITY!E67</f>
        <v>1131</v>
      </c>
      <c r="G69" s="8">
        <f t="shared" si="0"/>
        <v>1131</v>
      </c>
      <c r="H69" s="8">
        <f>[1]AVAILABILITY!F67</f>
        <v>1131</v>
      </c>
      <c r="I69" s="8">
        <v>719</v>
      </c>
      <c r="J69" s="8">
        <f>[1]AVAILABILITY!G67</f>
        <v>1131</v>
      </c>
      <c r="K69" s="8">
        <v>800</v>
      </c>
      <c r="L69" s="8">
        <f>[1]AVAILABILITY!H67</f>
        <v>1131</v>
      </c>
      <c r="M69" s="8">
        <v>1100.5</v>
      </c>
      <c r="N69" s="8">
        <f>[1]AVAILABILITY!I67</f>
        <v>1131</v>
      </c>
      <c r="O69" s="8">
        <v>886</v>
      </c>
      <c r="P69" s="8">
        <f>[1]AVAILABILITY!J67</f>
        <v>1131</v>
      </c>
      <c r="Q69" s="8">
        <f t="shared" si="41"/>
        <v>1131</v>
      </c>
      <c r="R69" s="8">
        <f>[1]AVAILABILITY!K67</f>
        <v>565.5</v>
      </c>
      <c r="S69" s="8">
        <f t="shared" si="35"/>
        <v>565.5</v>
      </c>
      <c r="T69" s="8">
        <f>[1]AVAILABILITY!L67</f>
        <v>1131</v>
      </c>
      <c r="U69" s="8">
        <f t="shared" si="42"/>
        <v>1131</v>
      </c>
      <c r="V69" s="8">
        <f>[1]AVAILABILITY!M67</f>
        <v>1131</v>
      </c>
      <c r="W69" s="8">
        <v>715</v>
      </c>
      <c r="X69" s="8">
        <f>[1]AVAILABILITY!N67</f>
        <v>1131</v>
      </c>
      <c r="Y69" s="8">
        <v>971</v>
      </c>
      <c r="Z69" s="8">
        <f>[1]AVAILABILITY!O67</f>
        <v>1131</v>
      </c>
      <c r="AA69" s="8">
        <v>1100.5</v>
      </c>
      <c r="AB69" s="8">
        <f>[1]AVAILABILITY!P67</f>
        <v>1131</v>
      </c>
      <c r="AC69" s="8">
        <v>715</v>
      </c>
      <c r="AD69" s="8">
        <f>[1]AVAILABILITY!Q67</f>
        <v>1131</v>
      </c>
      <c r="AE69" s="8">
        <v>843</v>
      </c>
      <c r="AF69" s="8">
        <f>[1]AVAILABILITY!R67</f>
        <v>1131</v>
      </c>
      <c r="AG69" s="8">
        <v>843</v>
      </c>
      <c r="AH69" s="8">
        <f>[1]AVAILABILITY!S67</f>
        <v>1131</v>
      </c>
      <c r="AI69" s="8">
        <v>900</v>
      </c>
      <c r="AJ69" s="8">
        <f>[1]AVAILABILITY!T67</f>
        <v>1131</v>
      </c>
      <c r="AK69" s="8">
        <f t="shared" ref="AK69:AK100" si="43">+AJ69</f>
        <v>1131</v>
      </c>
      <c r="AL69" s="8">
        <f>[1]AVAILABILITY!U67</f>
        <v>565.5</v>
      </c>
      <c r="AM69" s="8">
        <v>439</v>
      </c>
      <c r="AN69" s="8">
        <f>[1]AVAILABILITY!V67</f>
        <v>565.5</v>
      </c>
      <c r="AO69" s="8">
        <v>311</v>
      </c>
      <c r="AP69" s="8">
        <f>[1]AVAILABILITY!W67</f>
        <v>977.5</v>
      </c>
      <c r="AQ69" s="8">
        <v>723</v>
      </c>
      <c r="AR69" s="8">
        <f>[1]AVAILABILITY!X67</f>
        <v>1131</v>
      </c>
      <c r="AS69" s="8">
        <f>+AS68-64</f>
        <v>1067</v>
      </c>
      <c r="AT69" s="8">
        <f>[1]AVAILABILITY!Y67</f>
        <v>1131</v>
      </c>
      <c r="AU69" s="8">
        <f t="shared" si="38"/>
        <v>1131</v>
      </c>
      <c r="AV69" s="8">
        <f>[1]AVAILABILITY!Z67</f>
        <v>1131</v>
      </c>
      <c r="AW69" s="8">
        <v>1068.5</v>
      </c>
      <c r="AX69" s="8">
        <f>[1]AVAILABILITY!AA67</f>
        <v>1131</v>
      </c>
      <c r="AY69" s="8">
        <f t="shared" si="39"/>
        <v>1131</v>
      </c>
      <c r="AZ69" s="8">
        <f>[1]AVAILABILITY!AB67</f>
        <v>1131</v>
      </c>
      <c r="BA69" s="8">
        <f t="shared" si="40"/>
        <v>1131</v>
      </c>
      <c r="BB69" s="8">
        <f>[1]AVAILABILITY!AC67</f>
        <v>1131</v>
      </c>
      <c r="BC69" s="8">
        <f t="shared" si="36"/>
        <v>1131</v>
      </c>
      <c r="BD69" s="8">
        <f>[1]AVAILABILITY!AD67</f>
        <v>1131</v>
      </c>
      <c r="BE69" s="8">
        <v>900</v>
      </c>
      <c r="BF69" s="8">
        <f>[1]AVAILABILITY!AE67</f>
        <v>1131</v>
      </c>
      <c r="BG69" s="8">
        <v>715</v>
      </c>
      <c r="BH69" s="8">
        <f>[1]AVAILABILITY!AF67</f>
        <v>1131</v>
      </c>
      <c r="BI69" s="8">
        <v>1097</v>
      </c>
      <c r="BJ69" s="8">
        <f>[1]AVAILABILITY!AG67</f>
        <v>1131</v>
      </c>
      <c r="BK69" s="8">
        <v>715</v>
      </c>
      <c r="BL69" s="8">
        <f>[1]AVAILABILITY!AH67</f>
        <v>0</v>
      </c>
      <c r="BM69" s="8">
        <f t="shared" si="28"/>
        <v>0</v>
      </c>
    </row>
    <row r="70" spans="1:65" ht="23.25">
      <c r="A70" s="6">
        <v>66</v>
      </c>
      <c r="B70" s="7">
        <v>0.67708333333333337</v>
      </c>
      <c r="C70" s="7">
        <v>0.6875</v>
      </c>
      <c r="D70" s="8">
        <f>[1]AVAILABILITY!D68</f>
        <v>1131</v>
      </c>
      <c r="E70" s="8">
        <v>1100.5</v>
      </c>
      <c r="F70" s="8">
        <f>[1]AVAILABILITY!E68</f>
        <v>1131</v>
      </c>
      <c r="G70" s="8">
        <f t="shared" ref="G70:G73" si="44">+F70</f>
        <v>1131</v>
      </c>
      <c r="H70" s="8">
        <f>[1]AVAILABILITY!F68</f>
        <v>1131</v>
      </c>
      <c r="I70" s="8">
        <v>715</v>
      </c>
      <c r="J70" s="8">
        <f>[1]AVAILABILITY!G68</f>
        <v>1131</v>
      </c>
      <c r="K70" s="8">
        <v>800</v>
      </c>
      <c r="L70" s="8">
        <f>[1]AVAILABILITY!H68</f>
        <v>1131</v>
      </c>
      <c r="M70" s="8">
        <v>1131</v>
      </c>
      <c r="N70" s="8">
        <f>[1]AVAILABILITY!I68</f>
        <v>1131</v>
      </c>
      <c r="O70" s="8">
        <v>822</v>
      </c>
      <c r="P70" s="8">
        <f>[1]AVAILABILITY!J68</f>
        <v>1131</v>
      </c>
      <c r="Q70" s="8">
        <f t="shared" si="41"/>
        <v>1131</v>
      </c>
      <c r="R70" s="8">
        <f>[1]AVAILABILITY!K68</f>
        <v>565.5</v>
      </c>
      <c r="S70" s="8">
        <f t="shared" si="35"/>
        <v>565.5</v>
      </c>
      <c r="T70" s="8">
        <f>[1]AVAILABILITY!L68</f>
        <v>1131</v>
      </c>
      <c r="U70" s="8">
        <f t="shared" si="42"/>
        <v>1131</v>
      </c>
      <c r="V70" s="8">
        <f>[1]AVAILABILITY!M68</f>
        <v>1131</v>
      </c>
      <c r="W70" s="8">
        <v>715</v>
      </c>
      <c r="X70" s="8">
        <f>[1]AVAILABILITY!N68</f>
        <v>1131</v>
      </c>
      <c r="Y70" s="8">
        <v>1035</v>
      </c>
      <c r="Z70" s="8">
        <f>[1]AVAILABILITY!O68</f>
        <v>1131</v>
      </c>
      <c r="AA70" s="8">
        <v>1131</v>
      </c>
      <c r="AB70" s="8">
        <f>[1]AVAILABILITY!P68</f>
        <v>1131</v>
      </c>
      <c r="AC70" s="8">
        <v>779</v>
      </c>
      <c r="AD70" s="8">
        <f>[1]AVAILABILITY!Q68</f>
        <v>1131</v>
      </c>
      <c r="AE70" s="8">
        <v>907</v>
      </c>
      <c r="AF70" s="8">
        <f>[1]AVAILABILITY!R68</f>
        <v>1131</v>
      </c>
      <c r="AG70" s="8">
        <v>907</v>
      </c>
      <c r="AH70" s="8">
        <f>[1]AVAILABILITY!S68</f>
        <v>1131</v>
      </c>
      <c r="AI70" s="8">
        <v>964</v>
      </c>
      <c r="AJ70" s="8">
        <f>[1]AVAILABILITY!T68</f>
        <v>1131</v>
      </c>
      <c r="AK70" s="8">
        <f t="shared" si="43"/>
        <v>1131</v>
      </c>
      <c r="AL70" s="8">
        <f>[1]AVAILABILITY!U68</f>
        <v>565.5</v>
      </c>
      <c r="AM70" s="8">
        <v>470</v>
      </c>
      <c r="AN70" s="8">
        <f>[1]AVAILABILITY!V68</f>
        <v>565.5</v>
      </c>
      <c r="AO70" s="8">
        <v>311</v>
      </c>
      <c r="AP70" s="8">
        <f>[1]AVAILABILITY!W68</f>
        <v>1009.5</v>
      </c>
      <c r="AQ70" s="8">
        <v>755</v>
      </c>
      <c r="AR70" s="8">
        <f>[1]AVAILABILITY!X68</f>
        <v>1131</v>
      </c>
      <c r="AS70" s="8">
        <v>1025</v>
      </c>
      <c r="AT70" s="8">
        <f>[1]AVAILABILITY!Y68</f>
        <v>1131</v>
      </c>
      <c r="AU70" s="8">
        <f t="shared" si="38"/>
        <v>1131</v>
      </c>
      <c r="AV70" s="8">
        <f>[1]AVAILABILITY!Z68</f>
        <v>1131</v>
      </c>
      <c r="AW70" s="8">
        <v>1100.5</v>
      </c>
      <c r="AX70" s="8">
        <f>[1]AVAILABILITY!AA68</f>
        <v>1131</v>
      </c>
      <c r="AY70" s="8">
        <f t="shared" si="39"/>
        <v>1131</v>
      </c>
      <c r="AZ70" s="8">
        <f>[1]AVAILABILITY!AB68</f>
        <v>1131</v>
      </c>
      <c r="BA70" s="8">
        <f t="shared" si="40"/>
        <v>1131</v>
      </c>
      <c r="BB70" s="8">
        <f>[1]AVAILABILITY!AC68</f>
        <v>1131</v>
      </c>
      <c r="BC70" s="8">
        <f t="shared" si="36"/>
        <v>1131</v>
      </c>
      <c r="BD70" s="8">
        <f>[1]AVAILABILITY!AD68</f>
        <v>1131</v>
      </c>
      <c r="BE70" s="8">
        <v>900</v>
      </c>
      <c r="BF70" s="8">
        <f>[1]AVAILABILITY!AE68</f>
        <v>1131</v>
      </c>
      <c r="BG70" s="8">
        <v>715</v>
      </c>
      <c r="BH70" s="8">
        <f>[1]AVAILABILITY!AF68</f>
        <v>1131</v>
      </c>
      <c r="BI70" s="8">
        <v>1129</v>
      </c>
      <c r="BJ70" s="8">
        <f>[1]AVAILABILITY!AG68</f>
        <v>1131</v>
      </c>
      <c r="BK70" s="8">
        <v>779</v>
      </c>
      <c r="BL70" s="8">
        <f>[1]AVAILABILITY!AH68</f>
        <v>0</v>
      </c>
      <c r="BM70" s="8">
        <f t="shared" ref="BM70:BM100" si="45">+BL70</f>
        <v>0</v>
      </c>
    </row>
    <row r="71" spans="1:65" ht="23.25">
      <c r="A71" s="6">
        <v>67</v>
      </c>
      <c r="B71" s="7">
        <v>0.6875</v>
      </c>
      <c r="C71" s="7">
        <v>0.69791666666666663</v>
      </c>
      <c r="D71" s="8">
        <f>[1]AVAILABILITY!D69</f>
        <v>1131</v>
      </c>
      <c r="E71" s="8">
        <v>1131</v>
      </c>
      <c r="F71" s="8">
        <f>[1]AVAILABILITY!E69</f>
        <v>1131</v>
      </c>
      <c r="G71" s="8">
        <f t="shared" si="44"/>
        <v>1131</v>
      </c>
      <c r="H71" s="8">
        <f>[1]AVAILABILITY!F69</f>
        <v>1131</v>
      </c>
      <c r="I71" s="8">
        <v>715</v>
      </c>
      <c r="J71" s="8">
        <f>[1]AVAILABILITY!G69</f>
        <v>1131</v>
      </c>
      <c r="K71" s="8">
        <v>864</v>
      </c>
      <c r="L71" s="8">
        <f>[1]AVAILABILITY!H69</f>
        <v>1131</v>
      </c>
      <c r="M71" s="8">
        <f t="shared" ref="M71:M100" si="46">+L71</f>
        <v>1131</v>
      </c>
      <c r="N71" s="8">
        <f>[1]AVAILABILITY!I69</f>
        <v>1131</v>
      </c>
      <c r="O71" s="8">
        <v>800</v>
      </c>
      <c r="P71" s="8">
        <f>[1]AVAILABILITY!J69</f>
        <v>1131</v>
      </c>
      <c r="Q71" s="8">
        <f t="shared" si="41"/>
        <v>1131</v>
      </c>
      <c r="R71" s="8">
        <f>[1]AVAILABILITY!K69</f>
        <v>565.5</v>
      </c>
      <c r="S71" s="8">
        <f t="shared" si="35"/>
        <v>565.5</v>
      </c>
      <c r="T71" s="8">
        <f>[1]AVAILABILITY!L69</f>
        <v>1131</v>
      </c>
      <c r="U71" s="8">
        <f t="shared" si="42"/>
        <v>1131</v>
      </c>
      <c r="V71" s="8">
        <f>[1]AVAILABILITY!M69</f>
        <v>1131</v>
      </c>
      <c r="W71" s="8">
        <v>715</v>
      </c>
      <c r="X71" s="8">
        <f>[1]AVAILABILITY!N69</f>
        <v>1131</v>
      </c>
      <c r="Y71" s="8">
        <v>1068.5</v>
      </c>
      <c r="Z71" s="8">
        <f>[1]AVAILABILITY!O69</f>
        <v>1131</v>
      </c>
      <c r="AA71" s="8">
        <f t="shared" ref="AA71:AA100" si="47">+Z71</f>
        <v>1131</v>
      </c>
      <c r="AB71" s="8">
        <f>[1]AVAILABILITY!P69</f>
        <v>1131</v>
      </c>
      <c r="AC71" s="8">
        <v>843</v>
      </c>
      <c r="AD71" s="8">
        <f>[1]AVAILABILITY!Q69</f>
        <v>1131</v>
      </c>
      <c r="AE71" s="8">
        <v>971</v>
      </c>
      <c r="AF71" s="8">
        <f>[1]AVAILABILITY!R69</f>
        <v>1131</v>
      </c>
      <c r="AG71" s="8">
        <v>971</v>
      </c>
      <c r="AH71" s="8">
        <f>[1]AVAILABILITY!S69</f>
        <v>1131</v>
      </c>
      <c r="AI71" s="8">
        <v>1028</v>
      </c>
      <c r="AJ71" s="8">
        <f>[1]AVAILABILITY!T69</f>
        <v>1131</v>
      </c>
      <c r="AK71" s="8">
        <f t="shared" si="43"/>
        <v>1131</v>
      </c>
      <c r="AL71" s="8">
        <f>[1]AVAILABILITY!U69</f>
        <v>565.5</v>
      </c>
      <c r="AM71" s="8">
        <v>470</v>
      </c>
      <c r="AN71" s="8">
        <f>[1]AVAILABILITY!V69</f>
        <v>565.5</v>
      </c>
      <c r="AO71" s="8">
        <v>311</v>
      </c>
      <c r="AP71" s="8">
        <f>[1]AVAILABILITY!W69</f>
        <v>1033.5</v>
      </c>
      <c r="AQ71" s="8">
        <v>811</v>
      </c>
      <c r="AR71" s="8">
        <f>[1]AVAILABILITY!X69</f>
        <v>1131</v>
      </c>
      <c r="AS71" s="8">
        <f>+AS70+64</f>
        <v>1089</v>
      </c>
      <c r="AT71" s="8">
        <f>[1]AVAILABILITY!Y69</f>
        <v>1131</v>
      </c>
      <c r="AU71" s="8">
        <f t="shared" si="38"/>
        <v>1131</v>
      </c>
      <c r="AV71" s="8">
        <f>[1]AVAILABILITY!Z69</f>
        <v>1131</v>
      </c>
      <c r="AW71" s="8">
        <v>1131</v>
      </c>
      <c r="AX71" s="8">
        <f>[1]AVAILABILITY!AA69</f>
        <v>1131</v>
      </c>
      <c r="AY71" s="8">
        <f t="shared" si="39"/>
        <v>1131</v>
      </c>
      <c r="AZ71" s="8">
        <f>[1]AVAILABILITY!AB69</f>
        <v>1131</v>
      </c>
      <c r="BA71" s="8">
        <f t="shared" si="40"/>
        <v>1131</v>
      </c>
      <c r="BB71" s="8">
        <f>[1]AVAILABILITY!AC69</f>
        <v>1131</v>
      </c>
      <c r="BC71" s="8">
        <f t="shared" si="36"/>
        <v>1131</v>
      </c>
      <c r="BD71" s="8">
        <f>[1]AVAILABILITY!AD69</f>
        <v>1131</v>
      </c>
      <c r="BE71" s="8">
        <v>900</v>
      </c>
      <c r="BF71" s="8">
        <f>[1]AVAILABILITY!AE69</f>
        <v>1131</v>
      </c>
      <c r="BG71" s="8">
        <v>779</v>
      </c>
      <c r="BH71" s="8">
        <f>[1]AVAILABILITY!AF69</f>
        <v>1131</v>
      </c>
      <c r="BI71" s="8">
        <v>1131</v>
      </c>
      <c r="BJ71" s="8">
        <f>[1]AVAILABILITY!AG69</f>
        <v>1131</v>
      </c>
      <c r="BK71" s="8">
        <v>843</v>
      </c>
      <c r="BL71" s="8">
        <f>[1]AVAILABILITY!AH69</f>
        <v>0</v>
      </c>
      <c r="BM71" s="8">
        <f t="shared" si="45"/>
        <v>0</v>
      </c>
    </row>
    <row r="72" spans="1:65" ht="23.25">
      <c r="A72" s="6">
        <v>68</v>
      </c>
      <c r="B72" s="7">
        <v>0.69791666666666663</v>
      </c>
      <c r="C72" s="7">
        <v>0.70833333333333337</v>
      </c>
      <c r="D72" s="8">
        <f>[1]AVAILABILITY!D70</f>
        <v>1131</v>
      </c>
      <c r="E72" s="8">
        <f t="shared" ref="E72:G100" si="48">+D72</f>
        <v>1131</v>
      </c>
      <c r="F72" s="8">
        <f>[1]AVAILABILITY!E70</f>
        <v>1131</v>
      </c>
      <c r="G72" s="8">
        <f t="shared" si="44"/>
        <v>1131</v>
      </c>
      <c r="H72" s="8">
        <f>[1]AVAILABILITY!F70</f>
        <v>1131</v>
      </c>
      <c r="I72" s="8">
        <v>715</v>
      </c>
      <c r="J72" s="8">
        <f>[1]AVAILABILITY!G70</f>
        <v>1131</v>
      </c>
      <c r="K72" s="8">
        <v>928</v>
      </c>
      <c r="L72" s="8">
        <f>[1]AVAILABILITY!H70</f>
        <v>1131</v>
      </c>
      <c r="M72" s="8">
        <f t="shared" si="46"/>
        <v>1131</v>
      </c>
      <c r="N72" s="8">
        <f>[1]AVAILABILITY!I70</f>
        <v>1131</v>
      </c>
      <c r="O72" s="8">
        <v>800</v>
      </c>
      <c r="P72" s="8">
        <f>[1]AVAILABILITY!J70</f>
        <v>1131</v>
      </c>
      <c r="Q72" s="8">
        <f t="shared" si="41"/>
        <v>1131</v>
      </c>
      <c r="R72" s="8">
        <f>[1]AVAILABILITY!K70</f>
        <v>565.5</v>
      </c>
      <c r="S72" s="8">
        <f t="shared" si="35"/>
        <v>565.5</v>
      </c>
      <c r="T72" s="8">
        <f>[1]AVAILABILITY!L70</f>
        <v>1131</v>
      </c>
      <c r="U72" s="8">
        <f t="shared" si="42"/>
        <v>1131</v>
      </c>
      <c r="V72" s="8">
        <f>[1]AVAILABILITY!M70</f>
        <v>1131</v>
      </c>
      <c r="W72" s="8">
        <v>715</v>
      </c>
      <c r="X72" s="8">
        <f>[1]AVAILABILITY!N70</f>
        <v>1131</v>
      </c>
      <c r="Y72" s="8">
        <v>1100.5</v>
      </c>
      <c r="Z72" s="8">
        <f>[1]AVAILABILITY!O70</f>
        <v>1131</v>
      </c>
      <c r="AA72" s="8">
        <f t="shared" si="47"/>
        <v>1131</v>
      </c>
      <c r="AB72" s="8">
        <f>[1]AVAILABILITY!P70</f>
        <v>1131</v>
      </c>
      <c r="AC72" s="8">
        <v>907</v>
      </c>
      <c r="AD72" s="8">
        <f>[1]AVAILABILITY!Q70</f>
        <v>1131</v>
      </c>
      <c r="AE72" s="8">
        <v>1020</v>
      </c>
      <c r="AF72" s="8">
        <f>[1]AVAILABILITY!R70</f>
        <v>1131</v>
      </c>
      <c r="AG72" s="8">
        <v>1035</v>
      </c>
      <c r="AH72" s="8">
        <f>[1]AVAILABILITY!S70</f>
        <v>1131</v>
      </c>
      <c r="AI72" s="8">
        <v>1065</v>
      </c>
      <c r="AJ72" s="8">
        <f>[1]AVAILABILITY!T70</f>
        <v>1131</v>
      </c>
      <c r="AK72" s="8">
        <f t="shared" si="43"/>
        <v>1131</v>
      </c>
      <c r="AL72" s="8">
        <f>[1]AVAILABILITY!U70</f>
        <v>565.5</v>
      </c>
      <c r="AM72" s="8">
        <v>470</v>
      </c>
      <c r="AN72" s="8">
        <f>[1]AVAILABILITY!V70</f>
        <v>565.5</v>
      </c>
      <c r="AO72" s="8">
        <v>311</v>
      </c>
      <c r="AP72" s="8">
        <f>[1]AVAILABILITY!W70</f>
        <v>1060.5</v>
      </c>
      <c r="AQ72" s="8">
        <v>870</v>
      </c>
      <c r="AR72" s="8">
        <f>[1]AVAILABILITY!X70</f>
        <v>1131</v>
      </c>
      <c r="AS72" s="8">
        <v>1131</v>
      </c>
      <c r="AT72" s="8">
        <f>[1]AVAILABILITY!Y70</f>
        <v>1131</v>
      </c>
      <c r="AU72" s="8">
        <f t="shared" si="38"/>
        <v>1131</v>
      </c>
      <c r="AV72" s="8">
        <f>[1]AVAILABILITY!Z70</f>
        <v>1131</v>
      </c>
      <c r="AW72" s="8">
        <f t="shared" ref="AW72:AW100" si="49">+AV72</f>
        <v>1131</v>
      </c>
      <c r="AX72" s="8">
        <f>[1]AVAILABILITY!AA70</f>
        <v>1131</v>
      </c>
      <c r="AY72" s="8">
        <f t="shared" si="39"/>
        <v>1131</v>
      </c>
      <c r="AZ72" s="8">
        <f>[1]AVAILABILITY!AB70</f>
        <v>1131</v>
      </c>
      <c r="BA72" s="8">
        <f t="shared" si="40"/>
        <v>1131</v>
      </c>
      <c r="BB72" s="8">
        <f>[1]AVAILABILITY!AC70</f>
        <v>1131</v>
      </c>
      <c r="BC72" s="8">
        <f t="shared" si="36"/>
        <v>1131</v>
      </c>
      <c r="BD72" s="8">
        <f>[1]AVAILABILITY!AD70</f>
        <v>1131</v>
      </c>
      <c r="BE72" s="8">
        <v>900</v>
      </c>
      <c r="BF72" s="8">
        <f>[1]AVAILABILITY!AE70</f>
        <v>1131</v>
      </c>
      <c r="BG72" s="8">
        <v>843</v>
      </c>
      <c r="BH72" s="8">
        <f>[1]AVAILABILITY!AF70</f>
        <v>1131</v>
      </c>
      <c r="BI72" s="8">
        <f t="shared" ref="BI72:BI100" si="50">+BH72</f>
        <v>1131</v>
      </c>
      <c r="BJ72" s="8">
        <f>[1]AVAILABILITY!AG70</f>
        <v>1131</v>
      </c>
      <c r="BK72" s="8">
        <v>907</v>
      </c>
      <c r="BL72" s="8">
        <f>[1]AVAILABILITY!AH70</f>
        <v>0</v>
      </c>
      <c r="BM72" s="8">
        <f t="shared" si="45"/>
        <v>0</v>
      </c>
    </row>
    <row r="73" spans="1:65" ht="23.25">
      <c r="A73" s="6">
        <v>69</v>
      </c>
      <c r="B73" s="7">
        <v>0.70833333333333337</v>
      </c>
      <c r="C73" s="7">
        <v>0.71875</v>
      </c>
      <c r="D73" s="8">
        <f>[1]AVAILABILITY!D71</f>
        <v>1131</v>
      </c>
      <c r="E73" s="8">
        <f t="shared" si="48"/>
        <v>1131</v>
      </c>
      <c r="F73" s="8">
        <f>[1]AVAILABILITY!E71</f>
        <v>1131</v>
      </c>
      <c r="G73" s="8">
        <f t="shared" si="44"/>
        <v>1131</v>
      </c>
      <c r="H73" s="8">
        <f>[1]AVAILABILITY!F71</f>
        <v>1131</v>
      </c>
      <c r="I73" s="8">
        <v>715</v>
      </c>
      <c r="J73" s="8">
        <f>[1]AVAILABILITY!G71</f>
        <v>1131</v>
      </c>
      <c r="K73" s="8">
        <v>992</v>
      </c>
      <c r="L73" s="8">
        <f>[1]AVAILABILITY!H71</f>
        <v>1131</v>
      </c>
      <c r="M73" s="8">
        <f t="shared" si="46"/>
        <v>1131</v>
      </c>
      <c r="N73" s="8">
        <f>[1]AVAILABILITY!I71</f>
        <v>1131</v>
      </c>
      <c r="O73" s="8">
        <v>800</v>
      </c>
      <c r="P73" s="8">
        <f>[1]AVAILABILITY!J71</f>
        <v>1131</v>
      </c>
      <c r="Q73" s="8">
        <f t="shared" si="41"/>
        <v>1131</v>
      </c>
      <c r="R73" s="8">
        <f>[1]AVAILABILITY!K71</f>
        <v>565.5</v>
      </c>
      <c r="S73" s="8">
        <f t="shared" si="35"/>
        <v>565.5</v>
      </c>
      <c r="T73" s="8">
        <f>[1]AVAILABILITY!L71</f>
        <v>1131</v>
      </c>
      <c r="U73" s="8">
        <f t="shared" si="42"/>
        <v>1131</v>
      </c>
      <c r="V73" s="8">
        <f>[1]AVAILABILITY!M71</f>
        <v>1131</v>
      </c>
      <c r="W73" s="8">
        <v>715</v>
      </c>
      <c r="X73" s="8">
        <f>[1]AVAILABILITY!N71</f>
        <v>1131</v>
      </c>
      <c r="Y73" s="8">
        <v>1131</v>
      </c>
      <c r="Z73" s="8">
        <f>[1]AVAILABILITY!O71</f>
        <v>1131</v>
      </c>
      <c r="AA73" s="8">
        <f t="shared" si="47"/>
        <v>1131</v>
      </c>
      <c r="AB73" s="8">
        <f>[1]AVAILABILITY!P71</f>
        <v>1131</v>
      </c>
      <c r="AC73" s="8">
        <v>971</v>
      </c>
      <c r="AD73" s="8">
        <f>[1]AVAILABILITY!Q71</f>
        <v>1131</v>
      </c>
      <c r="AE73" s="8">
        <v>1020</v>
      </c>
      <c r="AF73" s="8">
        <f>[1]AVAILABILITY!R71</f>
        <v>1131</v>
      </c>
      <c r="AG73" s="8">
        <v>1068.5</v>
      </c>
      <c r="AH73" s="8">
        <f>[1]AVAILABILITY!S71</f>
        <v>1131</v>
      </c>
      <c r="AI73" s="8">
        <v>1097</v>
      </c>
      <c r="AJ73" s="8">
        <f>[1]AVAILABILITY!T71</f>
        <v>1131</v>
      </c>
      <c r="AK73" s="8">
        <f t="shared" si="43"/>
        <v>1131</v>
      </c>
      <c r="AL73" s="8">
        <f>[1]AVAILABILITY!U71</f>
        <v>565.5</v>
      </c>
      <c r="AM73" s="8">
        <v>438</v>
      </c>
      <c r="AN73" s="8">
        <f>[1]AVAILABILITY!V71</f>
        <v>565.5</v>
      </c>
      <c r="AO73" s="8">
        <v>311</v>
      </c>
      <c r="AP73" s="8">
        <f>[1]AVAILABILITY!W71</f>
        <v>1094.5</v>
      </c>
      <c r="AQ73" s="8">
        <v>936</v>
      </c>
      <c r="AR73" s="8">
        <f>[1]AVAILABILITY!X71</f>
        <v>1131</v>
      </c>
      <c r="AS73" s="8">
        <f t="shared" ref="AS73:AS100" si="51">+AR73</f>
        <v>1131</v>
      </c>
      <c r="AT73" s="8">
        <f>[1]AVAILABILITY!Y71</f>
        <v>1131</v>
      </c>
      <c r="AU73" s="8">
        <f t="shared" si="38"/>
        <v>1131</v>
      </c>
      <c r="AV73" s="8">
        <f>[1]AVAILABILITY!Z71</f>
        <v>1131</v>
      </c>
      <c r="AW73" s="8">
        <f t="shared" si="49"/>
        <v>1131</v>
      </c>
      <c r="AX73" s="8">
        <f>[1]AVAILABILITY!AA71</f>
        <v>1131</v>
      </c>
      <c r="AY73" s="8">
        <f t="shared" si="39"/>
        <v>1131</v>
      </c>
      <c r="AZ73" s="8">
        <f>[1]AVAILABILITY!AB71</f>
        <v>1131</v>
      </c>
      <c r="BA73" s="8">
        <f t="shared" si="40"/>
        <v>1131</v>
      </c>
      <c r="BB73" s="8">
        <f>[1]AVAILABILITY!AC71</f>
        <v>1131</v>
      </c>
      <c r="BC73" s="8">
        <f t="shared" si="36"/>
        <v>1131</v>
      </c>
      <c r="BD73" s="8">
        <f>[1]AVAILABILITY!AD71</f>
        <v>1131</v>
      </c>
      <c r="BE73" s="8">
        <v>900</v>
      </c>
      <c r="BF73" s="8">
        <f>[1]AVAILABILITY!AE71</f>
        <v>1131</v>
      </c>
      <c r="BG73" s="8">
        <v>907</v>
      </c>
      <c r="BH73" s="8">
        <f>[1]AVAILABILITY!AF71</f>
        <v>1131</v>
      </c>
      <c r="BI73" s="8">
        <f t="shared" si="50"/>
        <v>1131</v>
      </c>
      <c r="BJ73" s="8">
        <f>[1]AVAILABILITY!AG71</f>
        <v>1131</v>
      </c>
      <c r="BK73" s="8">
        <v>971</v>
      </c>
      <c r="BL73" s="8">
        <f>[1]AVAILABILITY!AH71</f>
        <v>0</v>
      </c>
      <c r="BM73" s="8">
        <f t="shared" si="45"/>
        <v>0</v>
      </c>
    </row>
    <row r="74" spans="1:65" ht="23.25">
      <c r="A74" s="6">
        <v>70</v>
      </c>
      <c r="B74" s="7">
        <v>0.71875</v>
      </c>
      <c r="C74" s="7">
        <v>0.72916666666666663</v>
      </c>
      <c r="D74" s="8">
        <f>[1]AVAILABILITY!D72</f>
        <v>1131</v>
      </c>
      <c r="E74" s="8">
        <f t="shared" si="48"/>
        <v>1131</v>
      </c>
      <c r="F74" s="8">
        <f>[1]AVAILABILITY!E72</f>
        <v>1131</v>
      </c>
      <c r="G74" s="8">
        <f t="shared" si="48"/>
        <v>1131</v>
      </c>
      <c r="H74" s="8">
        <f>[1]AVAILABILITY!F72</f>
        <v>1131</v>
      </c>
      <c r="I74" s="8">
        <v>715</v>
      </c>
      <c r="J74" s="8">
        <f>[1]AVAILABILITY!G72</f>
        <v>1131</v>
      </c>
      <c r="K74" s="8">
        <v>1047</v>
      </c>
      <c r="L74" s="8">
        <f>[1]AVAILABILITY!H72</f>
        <v>1131</v>
      </c>
      <c r="M74" s="8">
        <f t="shared" si="46"/>
        <v>1131</v>
      </c>
      <c r="N74" s="8">
        <f>[1]AVAILABILITY!I72</f>
        <v>1131</v>
      </c>
      <c r="O74" s="8">
        <v>800</v>
      </c>
      <c r="P74" s="8">
        <f>[1]AVAILABILITY!J72</f>
        <v>1131</v>
      </c>
      <c r="Q74" s="8">
        <f t="shared" si="41"/>
        <v>1131</v>
      </c>
      <c r="R74" s="8">
        <f>[1]AVAILABILITY!K72</f>
        <v>565.5</v>
      </c>
      <c r="S74" s="8">
        <f t="shared" si="35"/>
        <v>565.5</v>
      </c>
      <c r="T74" s="8">
        <f>[1]AVAILABILITY!L72</f>
        <v>1131</v>
      </c>
      <c r="U74" s="8">
        <f t="shared" si="42"/>
        <v>1131</v>
      </c>
      <c r="V74" s="8">
        <f>[1]AVAILABILITY!M72</f>
        <v>1131</v>
      </c>
      <c r="W74" s="8">
        <v>715</v>
      </c>
      <c r="X74" s="8">
        <f>[1]AVAILABILITY!N72</f>
        <v>1131</v>
      </c>
      <c r="Y74" s="8">
        <f t="shared" ref="Y74:Y100" si="52">+X74</f>
        <v>1131</v>
      </c>
      <c r="Z74" s="8">
        <f>[1]AVAILABILITY!O72</f>
        <v>1131</v>
      </c>
      <c r="AA74" s="8">
        <f t="shared" si="47"/>
        <v>1131</v>
      </c>
      <c r="AB74" s="8">
        <f>[1]AVAILABILITY!P72</f>
        <v>1131</v>
      </c>
      <c r="AC74" s="8">
        <v>1035</v>
      </c>
      <c r="AD74" s="8">
        <f>[1]AVAILABILITY!Q72</f>
        <v>1131</v>
      </c>
      <c r="AE74" s="8">
        <v>1020</v>
      </c>
      <c r="AF74" s="8">
        <f>[1]AVAILABILITY!R72</f>
        <v>1131</v>
      </c>
      <c r="AG74" s="8">
        <v>1100.5</v>
      </c>
      <c r="AH74" s="8">
        <f>[1]AVAILABILITY!S72</f>
        <v>1131</v>
      </c>
      <c r="AI74" s="8">
        <v>1129</v>
      </c>
      <c r="AJ74" s="8">
        <f>[1]AVAILABILITY!T72</f>
        <v>1131</v>
      </c>
      <c r="AK74" s="8">
        <f t="shared" si="43"/>
        <v>1131</v>
      </c>
      <c r="AL74" s="8">
        <f>[1]AVAILABILITY!U72</f>
        <v>565.5</v>
      </c>
      <c r="AM74" s="8">
        <v>406</v>
      </c>
      <c r="AN74" s="8">
        <f>[1]AVAILABILITY!V72</f>
        <v>565.5</v>
      </c>
      <c r="AO74" s="8">
        <v>343</v>
      </c>
      <c r="AP74" s="8">
        <f>[1]AVAILABILITY!W72</f>
        <v>1106.5</v>
      </c>
      <c r="AQ74" s="8">
        <v>980</v>
      </c>
      <c r="AR74" s="8">
        <f>[1]AVAILABILITY!X72</f>
        <v>1131</v>
      </c>
      <c r="AS74" s="8">
        <f t="shared" si="51"/>
        <v>1131</v>
      </c>
      <c r="AT74" s="8">
        <f>[1]AVAILABILITY!Y72</f>
        <v>1131</v>
      </c>
      <c r="AU74" s="8">
        <f t="shared" si="38"/>
        <v>1131</v>
      </c>
      <c r="AV74" s="8">
        <f>[1]AVAILABILITY!Z72</f>
        <v>1131</v>
      </c>
      <c r="AW74" s="8">
        <f t="shared" si="49"/>
        <v>1131</v>
      </c>
      <c r="AX74" s="8">
        <f>[1]AVAILABILITY!AA72</f>
        <v>1131</v>
      </c>
      <c r="AY74" s="8">
        <f t="shared" si="39"/>
        <v>1131</v>
      </c>
      <c r="AZ74" s="8">
        <f>[1]AVAILABILITY!AB72</f>
        <v>1131</v>
      </c>
      <c r="BA74" s="8">
        <f t="shared" si="40"/>
        <v>1131</v>
      </c>
      <c r="BB74" s="8">
        <f>[1]AVAILABILITY!AC72</f>
        <v>1131</v>
      </c>
      <c r="BC74" s="8">
        <f t="shared" si="36"/>
        <v>1131</v>
      </c>
      <c r="BD74" s="8">
        <f>[1]AVAILABILITY!AD72</f>
        <v>1131</v>
      </c>
      <c r="BE74" s="8">
        <v>900</v>
      </c>
      <c r="BF74" s="8">
        <f>[1]AVAILABILITY!AE72</f>
        <v>1131</v>
      </c>
      <c r="BG74" s="8">
        <v>971</v>
      </c>
      <c r="BH74" s="8">
        <f>[1]AVAILABILITY!AF72</f>
        <v>1131</v>
      </c>
      <c r="BI74" s="8">
        <f t="shared" si="50"/>
        <v>1131</v>
      </c>
      <c r="BJ74" s="8">
        <f>[1]AVAILABILITY!AG72</f>
        <v>1131</v>
      </c>
      <c r="BK74" s="8">
        <v>1035</v>
      </c>
      <c r="BL74" s="8">
        <f>[1]AVAILABILITY!AH72</f>
        <v>0</v>
      </c>
      <c r="BM74" s="8">
        <f t="shared" si="45"/>
        <v>0</v>
      </c>
    </row>
    <row r="75" spans="1:65" ht="23.25">
      <c r="A75" s="6">
        <v>71</v>
      </c>
      <c r="B75" s="7">
        <v>0.72916666666666663</v>
      </c>
      <c r="C75" s="7">
        <v>0.73958333333333337</v>
      </c>
      <c r="D75" s="8">
        <f>[1]AVAILABILITY!D73</f>
        <v>1131</v>
      </c>
      <c r="E75" s="8">
        <f t="shared" si="48"/>
        <v>1131</v>
      </c>
      <c r="F75" s="8">
        <f>[1]AVAILABILITY!E73</f>
        <v>1131</v>
      </c>
      <c r="G75" s="8">
        <f t="shared" si="48"/>
        <v>1131</v>
      </c>
      <c r="H75" s="8">
        <f>[1]AVAILABILITY!F73</f>
        <v>1131</v>
      </c>
      <c r="I75" s="8">
        <v>715</v>
      </c>
      <c r="J75" s="8">
        <f>[1]AVAILABILITY!G73</f>
        <v>1131</v>
      </c>
      <c r="K75" s="8">
        <v>1079</v>
      </c>
      <c r="L75" s="8">
        <f>[1]AVAILABILITY!H73</f>
        <v>1131</v>
      </c>
      <c r="M75" s="8">
        <f t="shared" si="46"/>
        <v>1131</v>
      </c>
      <c r="N75" s="8">
        <f>[1]AVAILABILITY!I73</f>
        <v>1131</v>
      </c>
      <c r="O75" s="8">
        <v>800</v>
      </c>
      <c r="P75" s="8">
        <f>[1]AVAILABILITY!J73</f>
        <v>1131</v>
      </c>
      <c r="Q75" s="8">
        <f t="shared" si="41"/>
        <v>1131</v>
      </c>
      <c r="R75" s="8">
        <f>[1]AVAILABILITY!K73</f>
        <v>565.5</v>
      </c>
      <c r="S75" s="8">
        <f t="shared" si="35"/>
        <v>565.5</v>
      </c>
      <c r="T75" s="8">
        <f>[1]AVAILABILITY!L73</f>
        <v>1131</v>
      </c>
      <c r="U75" s="8">
        <f t="shared" si="42"/>
        <v>1131</v>
      </c>
      <c r="V75" s="8">
        <f>[1]AVAILABILITY!M73</f>
        <v>1131</v>
      </c>
      <c r="W75" s="8">
        <v>715</v>
      </c>
      <c r="X75" s="8">
        <f>[1]AVAILABILITY!N73</f>
        <v>1131</v>
      </c>
      <c r="Y75" s="8">
        <f t="shared" si="52"/>
        <v>1131</v>
      </c>
      <c r="Z75" s="8">
        <f>[1]AVAILABILITY!O73</f>
        <v>1131</v>
      </c>
      <c r="AA75" s="8">
        <f t="shared" si="47"/>
        <v>1131</v>
      </c>
      <c r="AB75" s="8">
        <f>[1]AVAILABILITY!P73</f>
        <v>1131</v>
      </c>
      <c r="AC75" s="8">
        <v>1068.5</v>
      </c>
      <c r="AD75" s="8">
        <f>[1]AVAILABILITY!Q73</f>
        <v>1131</v>
      </c>
      <c r="AE75" s="8">
        <v>1020</v>
      </c>
      <c r="AF75" s="8">
        <f>[1]AVAILABILITY!R73</f>
        <v>1131</v>
      </c>
      <c r="AG75" s="8">
        <v>1131</v>
      </c>
      <c r="AH75" s="8">
        <f>[1]AVAILABILITY!S73</f>
        <v>1131</v>
      </c>
      <c r="AI75" s="8">
        <v>1131</v>
      </c>
      <c r="AJ75" s="8">
        <f>[1]AVAILABILITY!T73</f>
        <v>1131</v>
      </c>
      <c r="AK75" s="8">
        <f t="shared" si="43"/>
        <v>1131</v>
      </c>
      <c r="AL75" s="8">
        <f>[1]AVAILABILITY!U73</f>
        <v>565.5</v>
      </c>
      <c r="AM75" s="8">
        <v>400</v>
      </c>
      <c r="AN75" s="8">
        <f>[1]AVAILABILITY!V73</f>
        <v>565.5</v>
      </c>
      <c r="AO75" s="8">
        <v>375</v>
      </c>
      <c r="AP75" s="8">
        <f>[1]AVAILABILITY!W73</f>
        <v>1106.5</v>
      </c>
      <c r="AQ75" s="8">
        <v>1012</v>
      </c>
      <c r="AR75" s="8">
        <f>[1]AVAILABILITY!X73</f>
        <v>1131</v>
      </c>
      <c r="AS75" s="8">
        <f t="shared" si="51"/>
        <v>1131</v>
      </c>
      <c r="AT75" s="8">
        <f>[1]AVAILABILITY!Y73</f>
        <v>1131</v>
      </c>
      <c r="AU75" s="8">
        <v>1083</v>
      </c>
      <c r="AV75" s="8">
        <f>[1]AVAILABILITY!Z73</f>
        <v>1131</v>
      </c>
      <c r="AW75" s="8">
        <f t="shared" si="49"/>
        <v>1131</v>
      </c>
      <c r="AX75" s="8">
        <f>[1]AVAILABILITY!AA73</f>
        <v>1131</v>
      </c>
      <c r="AY75" s="8">
        <f t="shared" si="39"/>
        <v>1131</v>
      </c>
      <c r="AZ75" s="8">
        <f>[1]AVAILABILITY!AB73</f>
        <v>1131</v>
      </c>
      <c r="BA75" s="8">
        <f t="shared" si="40"/>
        <v>1131</v>
      </c>
      <c r="BB75" s="8">
        <f>[1]AVAILABILITY!AC73</f>
        <v>1131</v>
      </c>
      <c r="BC75" s="8">
        <f t="shared" si="36"/>
        <v>1131</v>
      </c>
      <c r="BD75" s="8">
        <f>[1]AVAILABILITY!AD73</f>
        <v>1131</v>
      </c>
      <c r="BE75" s="8">
        <v>900</v>
      </c>
      <c r="BF75" s="8">
        <f>[1]AVAILABILITY!AE73</f>
        <v>1131</v>
      </c>
      <c r="BG75" s="8">
        <v>1035</v>
      </c>
      <c r="BH75" s="8">
        <f>[1]AVAILABILITY!AF73</f>
        <v>1131</v>
      </c>
      <c r="BI75" s="8">
        <f t="shared" si="50"/>
        <v>1131</v>
      </c>
      <c r="BJ75" s="8">
        <f>[1]AVAILABILITY!AG73</f>
        <v>1131</v>
      </c>
      <c r="BK75" s="8">
        <v>1068.5</v>
      </c>
      <c r="BL75" s="8">
        <f>[1]AVAILABILITY!AH73</f>
        <v>0</v>
      </c>
      <c r="BM75" s="8">
        <f t="shared" si="45"/>
        <v>0</v>
      </c>
    </row>
    <row r="76" spans="1:65" ht="23.25">
      <c r="A76" s="6">
        <v>72</v>
      </c>
      <c r="B76" s="7">
        <v>0.73958333333333337</v>
      </c>
      <c r="C76" s="7">
        <v>0.75</v>
      </c>
      <c r="D76" s="8">
        <f>[1]AVAILABILITY!D74</f>
        <v>1131</v>
      </c>
      <c r="E76" s="8">
        <f t="shared" si="48"/>
        <v>1131</v>
      </c>
      <c r="F76" s="8">
        <f>[1]AVAILABILITY!E74</f>
        <v>1131</v>
      </c>
      <c r="G76" s="8">
        <f t="shared" si="48"/>
        <v>1131</v>
      </c>
      <c r="H76" s="8">
        <f>[1]AVAILABILITY!F74</f>
        <v>1131</v>
      </c>
      <c r="I76" s="8">
        <v>779</v>
      </c>
      <c r="J76" s="8">
        <f>[1]AVAILABILITY!G74</f>
        <v>1131</v>
      </c>
      <c r="K76" s="8">
        <v>1111</v>
      </c>
      <c r="L76" s="8">
        <f>[1]AVAILABILITY!H74</f>
        <v>1131</v>
      </c>
      <c r="M76" s="8">
        <f t="shared" si="46"/>
        <v>1131</v>
      </c>
      <c r="N76" s="8">
        <f>[1]AVAILABILITY!I74</f>
        <v>1131</v>
      </c>
      <c r="O76" s="8">
        <v>800</v>
      </c>
      <c r="P76" s="8">
        <f>[1]AVAILABILITY!J74</f>
        <v>1131</v>
      </c>
      <c r="Q76" s="8">
        <f t="shared" si="41"/>
        <v>1131</v>
      </c>
      <c r="R76" s="8">
        <f>[1]AVAILABILITY!K74</f>
        <v>565.5</v>
      </c>
      <c r="S76" s="8">
        <f t="shared" si="35"/>
        <v>565.5</v>
      </c>
      <c r="T76" s="8">
        <f>[1]AVAILABILITY!L74</f>
        <v>1131</v>
      </c>
      <c r="U76" s="8">
        <f t="shared" si="42"/>
        <v>1131</v>
      </c>
      <c r="V76" s="8">
        <f>[1]AVAILABILITY!M74</f>
        <v>1131</v>
      </c>
      <c r="W76" s="8">
        <v>779</v>
      </c>
      <c r="X76" s="8">
        <f>[1]AVAILABILITY!N74</f>
        <v>1131</v>
      </c>
      <c r="Y76" s="8">
        <f t="shared" si="52"/>
        <v>1131</v>
      </c>
      <c r="Z76" s="8">
        <f>[1]AVAILABILITY!O74</f>
        <v>1131</v>
      </c>
      <c r="AA76" s="8">
        <f t="shared" si="47"/>
        <v>1131</v>
      </c>
      <c r="AB76" s="8">
        <f>[1]AVAILABILITY!P74</f>
        <v>1131</v>
      </c>
      <c r="AC76" s="8">
        <v>1100.5</v>
      </c>
      <c r="AD76" s="8">
        <f>[1]AVAILABILITY!Q74</f>
        <v>1131</v>
      </c>
      <c r="AE76" s="8">
        <v>1020</v>
      </c>
      <c r="AF76" s="8">
        <f>[1]AVAILABILITY!R74</f>
        <v>1131</v>
      </c>
      <c r="AG76" s="8">
        <f t="shared" ref="AG76:AG100" si="53">+AF76</f>
        <v>1131</v>
      </c>
      <c r="AH76" s="8">
        <f>[1]AVAILABILITY!S74</f>
        <v>1131</v>
      </c>
      <c r="AI76" s="8">
        <f t="shared" ref="AI76:AI100" si="54">+AH76</f>
        <v>1131</v>
      </c>
      <c r="AJ76" s="8">
        <f>[1]AVAILABILITY!T74</f>
        <v>1131</v>
      </c>
      <c r="AK76" s="8">
        <f t="shared" si="43"/>
        <v>1131</v>
      </c>
      <c r="AL76" s="8">
        <f>[1]AVAILABILITY!U74</f>
        <v>565.5</v>
      </c>
      <c r="AM76" s="8">
        <v>400</v>
      </c>
      <c r="AN76" s="8">
        <f>[1]AVAILABILITY!V74</f>
        <v>565.5</v>
      </c>
      <c r="AO76" s="8">
        <v>407</v>
      </c>
      <c r="AP76" s="8">
        <f>[1]AVAILABILITY!W74</f>
        <v>1131</v>
      </c>
      <c r="AQ76" s="8">
        <v>1068.5</v>
      </c>
      <c r="AR76" s="8">
        <f>[1]AVAILABILITY!X74</f>
        <v>1131</v>
      </c>
      <c r="AS76" s="8">
        <f t="shared" si="51"/>
        <v>1131</v>
      </c>
      <c r="AT76" s="8">
        <f>[1]AVAILABILITY!Y74</f>
        <v>1131</v>
      </c>
      <c r="AU76" s="8">
        <v>1083</v>
      </c>
      <c r="AV76" s="8">
        <f>[1]AVAILABILITY!Z74</f>
        <v>1131</v>
      </c>
      <c r="AW76" s="8">
        <f t="shared" si="49"/>
        <v>1131</v>
      </c>
      <c r="AX76" s="8">
        <f>[1]AVAILABILITY!AA74</f>
        <v>1131</v>
      </c>
      <c r="AY76" s="8">
        <f t="shared" si="39"/>
        <v>1131</v>
      </c>
      <c r="AZ76" s="8">
        <f>[1]AVAILABILITY!AB74</f>
        <v>1131</v>
      </c>
      <c r="BA76" s="8">
        <f t="shared" si="40"/>
        <v>1131</v>
      </c>
      <c r="BB76" s="8">
        <f>[1]AVAILABILITY!AC74</f>
        <v>1131</v>
      </c>
      <c r="BC76" s="8">
        <f t="shared" si="36"/>
        <v>1131</v>
      </c>
      <c r="BD76" s="8">
        <f>[1]AVAILABILITY!AD74</f>
        <v>1131</v>
      </c>
      <c r="BE76" s="8">
        <v>900</v>
      </c>
      <c r="BF76" s="8">
        <f>[1]AVAILABILITY!AE74</f>
        <v>1131</v>
      </c>
      <c r="BG76" s="8">
        <v>1068.5</v>
      </c>
      <c r="BH76" s="8">
        <f>[1]AVAILABILITY!AF74</f>
        <v>1131</v>
      </c>
      <c r="BI76" s="8">
        <f t="shared" si="50"/>
        <v>1131</v>
      </c>
      <c r="BJ76" s="8">
        <f>[1]AVAILABILITY!AG74</f>
        <v>1131</v>
      </c>
      <c r="BK76" s="8">
        <v>1100.5</v>
      </c>
      <c r="BL76" s="8">
        <f>[1]AVAILABILITY!AH74</f>
        <v>0</v>
      </c>
      <c r="BM76" s="8">
        <f t="shared" si="45"/>
        <v>0</v>
      </c>
    </row>
    <row r="77" spans="1:65" ht="23.25">
      <c r="A77" s="6">
        <v>73</v>
      </c>
      <c r="B77" s="7">
        <v>0.75</v>
      </c>
      <c r="C77" s="7">
        <v>0.76041666666666663</v>
      </c>
      <c r="D77" s="8">
        <f>[1]AVAILABILITY!D75</f>
        <v>1131</v>
      </c>
      <c r="E77" s="8">
        <f t="shared" si="48"/>
        <v>1131</v>
      </c>
      <c r="F77" s="8">
        <f>[1]AVAILABILITY!E75</f>
        <v>1131</v>
      </c>
      <c r="G77" s="8">
        <f t="shared" si="48"/>
        <v>1131</v>
      </c>
      <c r="H77" s="8">
        <f>[1]AVAILABILITY!F75</f>
        <v>1131</v>
      </c>
      <c r="I77" s="8">
        <v>843</v>
      </c>
      <c r="J77" s="8">
        <f>[1]AVAILABILITY!G75</f>
        <v>1131</v>
      </c>
      <c r="K77" s="8">
        <v>1131</v>
      </c>
      <c r="L77" s="8">
        <f>[1]AVAILABILITY!H75</f>
        <v>1131</v>
      </c>
      <c r="M77" s="8">
        <f t="shared" si="46"/>
        <v>1131</v>
      </c>
      <c r="N77" s="8">
        <f>[1]AVAILABILITY!I75</f>
        <v>1131</v>
      </c>
      <c r="O77" s="8">
        <v>800</v>
      </c>
      <c r="P77" s="8">
        <f>[1]AVAILABILITY!J75</f>
        <v>1131</v>
      </c>
      <c r="Q77" s="8">
        <f t="shared" si="41"/>
        <v>1131</v>
      </c>
      <c r="R77" s="8">
        <f>[1]AVAILABILITY!K75</f>
        <v>565.5</v>
      </c>
      <c r="S77" s="8">
        <f t="shared" si="35"/>
        <v>565.5</v>
      </c>
      <c r="T77" s="8">
        <f>[1]AVAILABILITY!L75</f>
        <v>1131</v>
      </c>
      <c r="U77" s="8">
        <f t="shared" si="42"/>
        <v>1131</v>
      </c>
      <c r="V77" s="8">
        <f>[1]AVAILABILITY!M75</f>
        <v>1131</v>
      </c>
      <c r="W77" s="8">
        <v>843</v>
      </c>
      <c r="X77" s="8">
        <f>[1]AVAILABILITY!N75</f>
        <v>1131</v>
      </c>
      <c r="Y77" s="8">
        <f t="shared" si="52"/>
        <v>1131</v>
      </c>
      <c r="Z77" s="8">
        <f>[1]AVAILABILITY!O75</f>
        <v>1131</v>
      </c>
      <c r="AA77" s="8">
        <f t="shared" si="47"/>
        <v>1131</v>
      </c>
      <c r="AB77" s="8">
        <f>[1]AVAILABILITY!P75</f>
        <v>1131</v>
      </c>
      <c r="AC77" s="8">
        <v>1131</v>
      </c>
      <c r="AD77" s="8">
        <f>[1]AVAILABILITY!Q75</f>
        <v>1131</v>
      </c>
      <c r="AE77" s="8">
        <v>1020</v>
      </c>
      <c r="AF77" s="8">
        <f>[1]AVAILABILITY!R75</f>
        <v>1131</v>
      </c>
      <c r="AG77" s="8">
        <f t="shared" si="53"/>
        <v>1131</v>
      </c>
      <c r="AH77" s="8">
        <f>[1]AVAILABILITY!S75</f>
        <v>1131</v>
      </c>
      <c r="AI77" s="8">
        <f t="shared" si="54"/>
        <v>1131</v>
      </c>
      <c r="AJ77" s="8">
        <f>[1]AVAILABILITY!T75</f>
        <v>1131</v>
      </c>
      <c r="AK77" s="8">
        <f t="shared" si="43"/>
        <v>1131</v>
      </c>
      <c r="AL77" s="8">
        <f>[1]AVAILABILITY!U75</f>
        <v>565.5</v>
      </c>
      <c r="AM77" s="8">
        <v>400</v>
      </c>
      <c r="AN77" s="8">
        <f>[1]AVAILABILITY!V75</f>
        <v>565.5</v>
      </c>
      <c r="AO77" s="8">
        <v>439</v>
      </c>
      <c r="AP77" s="8">
        <f>[1]AVAILABILITY!W75</f>
        <v>1131</v>
      </c>
      <c r="AQ77" s="8">
        <v>1100.5</v>
      </c>
      <c r="AR77" s="8">
        <f>[1]AVAILABILITY!X75</f>
        <v>1131</v>
      </c>
      <c r="AS77" s="8">
        <f t="shared" si="51"/>
        <v>1131</v>
      </c>
      <c r="AT77" s="8">
        <f>[1]AVAILABILITY!Y75</f>
        <v>1131</v>
      </c>
      <c r="AU77" s="8">
        <v>1083</v>
      </c>
      <c r="AV77" s="8">
        <f>[1]AVAILABILITY!Z75</f>
        <v>1131</v>
      </c>
      <c r="AW77" s="8">
        <f t="shared" si="49"/>
        <v>1131</v>
      </c>
      <c r="AX77" s="8">
        <f>[1]AVAILABILITY!AA75</f>
        <v>1131</v>
      </c>
      <c r="AY77" s="8">
        <f t="shared" si="39"/>
        <v>1131</v>
      </c>
      <c r="AZ77" s="8">
        <f>[1]AVAILABILITY!AB75</f>
        <v>1131</v>
      </c>
      <c r="BA77" s="8">
        <f t="shared" si="40"/>
        <v>1131</v>
      </c>
      <c r="BB77" s="8">
        <f>[1]AVAILABILITY!AC75</f>
        <v>1131</v>
      </c>
      <c r="BC77" s="8">
        <f t="shared" si="36"/>
        <v>1131</v>
      </c>
      <c r="BD77" s="8">
        <f>[1]AVAILABILITY!AD75</f>
        <v>1131</v>
      </c>
      <c r="BE77" s="8">
        <v>900</v>
      </c>
      <c r="BF77" s="8">
        <f>[1]AVAILABILITY!AE75</f>
        <v>1131</v>
      </c>
      <c r="BG77" s="8">
        <v>1100.5</v>
      </c>
      <c r="BH77" s="8">
        <f>[1]AVAILABILITY!AF75</f>
        <v>1131</v>
      </c>
      <c r="BI77" s="8">
        <f t="shared" si="50"/>
        <v>1131</v>
      </c>
      <c r="BJ77" s="8">
        <f>[1]AVAILABILITY!AG75</f>
        <v>1131</v>
      </c>
      <c r="BK77" s="8">
        <v>1131</v>
      </c>
      <c r="BL77" s="8">
        <f>[1]AVAILABILITY!AH75</f>
        <v>0</v>
      </c>
      <c r="BM77" s="8">
        <f t="shared" si="45"/>
        <v>0</v>
      </c>
    </row>
    <row r="78" spans="1:65" ht="23.25">
      <c r="A78" s="6">
        <v>74</v>
      </c>
      <c r="B78" s="7">
        <v>0.76041666666666663</v>
      </c>
      <c r="C78" s="7">
        <v>0.77083333333333337</v>
      </c>
      <c r="D78" s="8">
        <f>[1]AVAILABILITY!D76</f>
        <v>1131</v>
      </c>
      <c r="E78" s="8">
        <f t="shared" si="48"/>
        <v>1131</v>
      </c>
      <c r="F78" s="8">
        <f>[1]AVAILABILITY!E76</f>
        <v>1131</v>
      </c>
      <c r="G78" s="8">
        <f t="shared" si="48"/>
        <v>1131</v>
      </c>
      <c r="H78" s="8">
        <f>[1]AVAILABILITY!F76</f>
        <v>1131</v>
      </c>
      <c r="I78" s="8">
        <v>907</v>
      </c>
      <c r="J78" s="8">
        <f>[1]AVAILABILITY!G76</f>
        <v>1131</v>
      </c>
      <c r="K78" s="8">
        <f t="shared" ref="K78:K100" si="55">+J78</f>
        <v>1131</v>
      </c>
      <c r="L78" s="8">
        <f>[1]AVAILABILITY!H76</f>
        <v>1131</v>
      </c>
      <c r="M78" s="8">
        <f t="shared" si="46"/>
        <v>1131</v>
      </c>
      <c r="N78" s="8">
        <f>[1]AVAILABILITY!I76</f>
        <v>1131</v>
      </c>
      <c r="O78" s="8">
        <v>800</v>
      </c>
      <c r="P78" s="8">
        <f>[1]AVAILABILITY!J76</f>
        <v>1131</v>
      </c>
      <c r="Q78" s="8">
        <f t="shared" si="41"/>
        <v>1131</v>
      </c>
      <c r="R78" s="8">
        <f>[1]AVAILABILITY!K76</f>
        <v>565.5</v>
      </c>
      <c r="S78" s="8">
        <f t="shared" si="35"/>
        <v>565.5</v>
      </c>
      <c r="T78" s="8">
        <f>[1]AVAILABILITY!L76</f>
        <v>1131</v>
      </c>
      <c r="U78" s="8">
        <f t="shared" si="42"/>
        <v>1131</v>
      </c>
      <c r="V78" s="8">
        <f>[1]AVAILABILITY!M76</f>
        <v>1131</v>
      </c>
      <c r="W78" s="8">
        <v>850</v>
      </c>
      <c r="X78" s="8">
        <f>[1]AVAILABILITY!N76</f>
        <v>1131</v>
      </c>
      <c r="Y78" s="8">
        <f t="shared" si="52"/>
        <v>1131</v>
      </c>
      <c r="Z78" s="8">
        <f>[1]AVAILABILITY!O76</f>
        <v>1131</v>
      </c>
      <c r="AA78" s="8">
        <f t="shared" si="47"/>
        <v>1131</v>
      </c>
      <c r="AB78" s="8">
        <f>[1]AVAILABILITY!P76</f>
        <v>1131</v>
      </c>
      <c r="AC78" s="8">
        <f t="shared" ref="AC78:AC100" si="56">+AB78</f>
        <v>1131</v>
      </c>
      <c r="AD78" s="8">
        <f>[1]AVAILABILITY!Q76</f>
        <v>1131</v>
      </c>
      <c r="AE78" s="8">
        <v>1020</v>
      </c>
      <c r="AF78" s="8">
        <f>[1]AVAILABILITY!R76</f>
        <v>1131</v>
      </c>
      <c r="AG78" s="8">
        <f t="shared" si="53"/>
        <v>1131</v>
      </c>
      <c r="AH78" s="8">
        <f>[1]AVAILABILITY!S76</f>
        <v>1131</v>
      </c>
      <c r="AI78" s="8">
        <f t="shared" si="54"/>
        <v>1131</v>
      </c>
      <c r="AJ78" s="8">
        <f>[1]AVAILABILITY!T76</f>
        <v>1131</v>
      </c>
      <c r="AK78" s="8">
        <f t="shared" si="43"/>
        <v>1131</v>
      </c>
      <c r="AL78" s="8">
        <f>[1]AVAILABILITY!U76</f>
        <v>565.5</v>
      </c>
      <c r="AM78" s="8">
        <v>400</v>
      </c>
      <c r="AN78" s="8">
        <f>[1]AVAILABILITY!V76</f>
        <v>565.5</v>
      </c>
      <c r="AO78" s="8">
        <v>471</v>
      </c>
      <c r="AP78" s="8">
        <f>[1]AVAILABILITY!W76</f>
        <v>1131</v>
      </c>
      <c r="AQ78" s="8">
        <v>1131</v>
      </c>
      <c r="AR78" s="8">
        <f>[1]AVAILABILITY!X76</f>
        <v>1131</v>
      </c>
      <c r="AS78" s="8">
        <f t="shared" si="51"/>
        <v>1131</v>
      </c>
      <c r="AT78" s="8">
        <f>[1]AVAILABILITY!Y76</f>
        <v>1131</v>
      </c>
      <c r="AU78" s="8">
        <v>1131</v>
      </c>
      <c r="AV78" s="8">
        <f>[1]AVAILABILITY!Z76</f>
        <v>1131</v>
      </c>
      <c r="AW78" s="8">
        <f t="shared" si="49"/>
        <v>1131</v>
      </c>
      <c r="AX78" s="8">
        <f>[1]AVAILABILITY!AA76</f>
        <v>1131</v>
      </c>
      <c r="AY78" s="8">
        <f t="shared" si="39"/>
        <v>1131</v>
      </c>
      <c r="AZ78" s="8">
        <f>[1]AVAILABILITY!AB76</f>
        <v>1131</v>
      </c>
      <c r="BA78" s="8">
        <f t="shared" si="40"/>
        <v>1131</v>
      </c>
      <c r="BB78" s="8">
        <f>[1]AVAILABILITY!AC76</f>
        <v>1131</v>
      </c>
      <c r="BC78" s="8">
        <f t="shared" si="36"/>
        <v>1131</v>
      </c>
      <c r="BD78" s="8">
        <f>[1]AVAILABILITY!AD76</f>
        <v>1131</v>
      </c>
      <c r="BE78" s="8">
        <v>900</v>
      </c>
      <c r="BF78" s="8">
        <f>[1]AVAILABILITY!AE76</f>
        <v>1131</v>
      </c>
      <c r="BG78" s="8">
        <v>1131</v>
      </c>
      <c r="BH78" s="8">
        <f>[1]AVAILABILITY!AF76</f>
        <v>1131</v>
      </c>
      <c r="BI78" s="8">
        <f t="shared" si="50"/>
        <v>1131</v>
      </c>
      <c r="BJ78" s="8">
        <f>[1]AVAILABILITY!AG76</f>
        <v>1131</v>
      </c>
      <c r="BK78" s="8">
        <f t="shared" ref="BK78:BK100" si="57">+BJ78</f>
        <v>1131</v>
      </c>
      <c r="BL78" s="8">
        <f>[1]AVAILABILITY!AH76</f>
        <v>0</v>
      </c>
      <c r="BM78" s="8">
        <f t="shared" si="45"/>
        <v>0</v>
      </c>
    </row>
    <row r="79" spans="1:65" ht="23.25">
      <c r="A79" s="6">
        <v>75</v>
      </c>
      <c r="B79" s="7">
        <v>0.77083333333333337</v>
      </c>
      <c r="C79" s="7">
        <v>0.78125</v>
      </c>
      <c r="D79" s="8">
        <f>[1]AVAILABILITY!D77</f>
        <v>1131</v>
      </c>
      <c r="E79" s="8">
        <f t="shared" si="48"/>
        <v>1131</v>
      </c>
      <c r="F79" s="8">
        <f>[1]AVAILABILITY!E77</f>
        <v>1131</v>
      </c>
      <c r="G79" s="8">
        <f t="shared" si="48"/>
        <v>1131</v>
      </c>
      <c r="H79" s="8">
        <f>[1]AVAILABILITY!F77</f>
        <v>1131</v>
      </c>
      <c r="I79" s="8">
        <v>971</v>
      </c>
      <c r="J79" s="8">
        <f>[1]AVAILABILITY!G77</f>
        <v>1131</v>
      </c>
      <c r="K79" s="8">
        <f t="shared" si="55"/>
        <v>1131</v>
      </c>
      <c r="L79" s="8">
        <f>[1]AVAILABILITY!H77</f>
        <v>1131</v>
      </c>
      <c r="M79" s="8">
        <f t="shared" si="46"/>
        <v>1131</v>
      </c>
      <c r="N79" s="8">
        <f>[1]AVAILABILITY!I77</f>
        <v>1131</v>
      </c>
      <c r="O79" s="8">
        <v>864</v>
      </c>
      <c r="P79" s="8">
        <f>[1]AVAILABILITY!J77</f>
        <v>1131</v>
      </c>
      <c r="Q79" s="8">
        <f t="shared" si="41"/>
        <v>1131</v>
      </c>
      <c r="R79" s="8">
        <f>[1]AVAILABILITY!K77</f>
        <v>565.5</v>
      </c>
      <c r="S79" s="8">
        <f t="shared" si="35"/>
        <v>565.5</v>
      </c>
      <c r="T79" s="8">
        <f>[1]AVAILABILITY!L77</f>
        <v>1131</v>
      </c>
      <c r="U79" s="8">
        <f t="shared" si="42"/>
        <v>1131</v>
      </c>
      <c r="V79" s="8">
        <f>[1]AVAILABILITY!M77</f>
        <v>1131</v>
      </c>
      <c r="W79" s="8">
        <v>914</v>
      </c>
      <c r="X79" s="8">
        <f>[1]AVAILABILITY!N77</f>
        <v>1131</v>
      </c>
      <c r="Y79" s="8">
        <f t="shared" si="52"/>
        <v>1131</v>
      </c>
      <c r="Z79" s="8">
        <f>[1]AVAILABILITY!O77</f>
        <v>1131</v>
      </c>
      <c r="AA79" s="8">
        <f t="shared" si="47"/>
        <v>1131</v>
      </c>
      <c r="AB79" s="8">
        <f>[1]AVAILABILITY!P77</f>
        <v>1131</v>
      </c>
      <c r="AC79" s="8">
        <f t="shared" si="56"/>
        <v>1131</v>
      </c>
      <c r="AD79" s="8">
        <f>[1]AVAILABILITY!Q77</f>
        <v>1131</v>
      </c>
      <c r="AE79" s="8">
        <v>1061</v>
      </c>
      <c r="AF79" s="8">
        <f>[1]AVAILABILITY!R77</f>
        <v>1131</v>
      </c>
      <c r="AG79" s="8">
        <f t="shared" si="53"/>
        <v>1131</v>
      </c>
      <c r="AH79" s="8">
        <f>[1]AVAILABILITY!S77</f>
        <v>1131</v>
      </c>
      <c r="AI79" s="8">
        <f t="shared" si="54"/>
        <v>1131</v>
      </c>
      <c r="AJ79" s="8">
        <f>[1]AVAILABILITY!T77</f>
        <v>1131</v>
      </c>
      <c r="AK79" s="8">
        <f t="shared" si="43"/>
        <v>1131</v>
      </c>
      <c r="AL79" s="8">
        <f>[1]AVAILABILITY!U77</f>
        <v>565.5</v>
      </c>
      <c r="AM79" s="8">
        <v>400</v>
      </c>
      <c r="AN79" s="8">
        <f>[1]AVAILABILITY!V77</f>
        <v>565.5</v>
      </c>
      <c r="AO79" s="8">
        <v>503</v>
      </c>
      <c r="AP79" s="8">
        <f>[1]AVAILABILITY!W77</f>
        <v>1131</v>
      </c>
      <c r="AQ79" s="8">
        <f t="shared" ref="AQ79:AQ100" si="58">+AP79</f>
        <v>1131</v>
      </c>
      <c r="AR79" s="8">
        <f>[1]AVAILABILITY!X77</f>
        <v>1131</v>
      </c>
      <c r="AS79" s="8">
        <f t="shared" si="51"/>
        <v>1131</v>
      </c>
      <c r="AT79" s="8">
        <f>[1]AVAILABILITY!Y77</f>
        <v>1131</v>
      </c>
      <c r="AU79" s="8">
        <f t="shared" ref="AU79:AU100" si="59">+AT79</f>
        <v>1131</v>
      </c>
      <c r="AV79" s="8">
        <f>[1]AVAILABILITY!Z77</f>
        <v>1131</v>
      </c>
      <c r="AW79" s="8">
        <f t="shared" si="49"/>
        <v>1131</v>
      </c>
      <c r="AX79" s="8">
        <f>[1]AVAILABILITY!AA77</f>
        <v>1131</v>
      </c>
      <c r="AY79" s="8">
        <f t="shared" si="39"/>
        <v>1131</v>
      </c>
      <c r="AZ79" s="8">
        <f>[1]AVAILABILITY!AB77</f>
        <v>1131</v>
      </c>
      <c r="BA79" s="8">
        <f t="shared" si="40"/>
        <v>1131</v>
      </c>
      <c r="BB79" s="8">
        <f>[1]AVAILABILITY!AC77</f>
        <v>1131</v>
      </c>
      <c r="BC79" s="8">
        <f t="shared" si="36"/>
        <v>1131</v>
      </c>
      <c r="BD79" s="8">
        <f>[1]AVAILABILITY!AD77</f>
        <v>1131</v>
      </c>
      <c r="BE79" s="8">
        <v>964</v>
      </c>
      <c r="BF79" s="8">
        <f>[1]AVAILABILITY!AE77</f>
        <v>1131</v>
      </c>
      <c r="BG79" s="8">
        <f t="shared" ref="BG79:BG100" si="60">+BF79</f>
        <v>1131</v>
      </c>
      <c r="BH79" s="8">
        <f>[1]AVAILABILITY!AF77</f>
        <v>1131</v>
      </c>
      <c r="BI79" s="8">
        <f t="shared" si="50"/>
        <v>1131</v>
      </c>
      <c r="BJ79" s="8">
        <f>[1]AVAILABILITY!AG77</f>
        <v>1083.5</v>
      </c>
      <c r="BK79" s="8">
        <f t="shared" si="57"/>
        <v>1083.5</v>
      </c>
      <c r="BL79" s="8">
        <f>[1]AVAILABILITY!AH77</f>
        <v>0</v>
      </c>
      <c r="BM79" s="8">
        <f t="shared" si="45"/>
        <v>0</v>
      </c>
    </row>
    <row r="80" spans="1:65" ht="23.25">
      <c r="A80" s="6">
        <v>76</v>
      </c>
      <c r="B80" s="7">
        <v>0.78125</v>
      </c>
      <c r="C80" s="7">
        <v>0.79166666666666663</v>
      </c>
      <c r="D80" s="8">
        <f>[1]AVAILABILITY!D78</f>
        <v>1131</v>
      </c>
      <c r="E80" s="8">
        <f t="shared" si="48"/>
        <v>1131</v>
      </c>
      <c r="F80" s="8">
        <f>[1]AVAILABILITY!E78</f>
        <v>1131</v>
      </c>
      <c r="G80" s="8">
        <f t="shared" si="48"/>
        <v>1131</v>
      </c>
      <c r="H80" s="8">
        <f>[1]AVAILABILITY!F78</f>
        <v>1131</v>
      </c>
      <c r="I80" s="8">
        <v>1035</v>
      </c>
      <c r="J80" s="8">
        <f>[1]AVAILABILITY!G78</f>
        <v>1131</v>
      </c>
      <c r="K80" s="8">
        <f t="shared" si="55"/>
        <v>1131</v>
      </c>
      <c r="L80" s="8">
        <f>[1]AVAILABILITY!H78</f>
        <v>1131</v>
      </c>
      <c r="M80" s="8">
        <f t="shared" si="46"/>
        <v>1131</v>
      </c>
      <c r="N80" s="8">
        <f>[1]AVAILABILITY!I78</f>
        <v>1131</v>
      </c>
      <c r="O80" s="8">
        <v>928</v>
      </c>
      <c r="P80" s="8">
        <f>[1]AVAILABILITY!J78</f>
        <v>1131</v>
      </c>
      <c r="Q80" s="8">
        <f t="shared" si="41"/>
        <v>1131</v>
      </c>
      <c r="R80" s="8">
        <f>[1]AVAILABILITY!K78</f>
        <v>565.5</v>
      </c>
      <c r="S80" s="8">
        <f t="shared" si="35"/>
        <v>565.5</v>
      </c>
      <c r="T80" s="8">
        <f>[1]AVAILABILITY!L78</f>
        <v>1131</v>
      </c>
      <c r="U80" s="8">
        <f t="shared" si="42"/>
        <v>1131</v>
      </c>
      <c r="V80" s="8">
        <f>[1]AVAILABILITY!M78</f>
        <v>1131</v>
      </c>
      <c r="W80" s="8">
        <v>978</v>
      </c>
      <c r="X80" s="8">
        <f>[1]AVAILABILITY!N78</f>
        <v>1131</v>
      </c>
      <c r="Y80" s="8">
        <f t="shared" si="52"/>
        <v>1131</v>
      </c>
      <c r="Z80" s="8">
        <f>[1]AVAILABILITY!O78</f>
        <v>1131</v>
      </c>
      <c r="AA80" s="8">
        <f t="shared" si="47"/>
        <v>1131</v>
      </c>
      <c r="AB80" s="8">
        <f>[1]AVAILABILITY!P78</f>
        <v>1131</v>
      </c>
      <c r="AC80" s="8">
        <f t="shared" si="56"/>
        <v>1131</v>
      </c>
      <c r="AD80" s="8">
        <f>[1]AVAILABILITY!Q78</f>
        <v>1131</v>
      </c>
      <c r="AE80" s="8">
        <v>1093</v>
      </c>
      <c r="AF80" s="8">
        <f>[1]AVAILABILITY!R78</f>
        <v>1131</v>
      </c>
      <c r="AG80" s="8">
        <f t="shared" si="53"/>
        <v>1131</v>
      </c>
      <c r="AH80" s="8">
        <f>[1]AVAILABILITY!S78</f>
        <v>1131</v>
      </c>
      <c r="AI80" s="8">
        <f t="shared" si="54"/>
        <v>1131</v>
      </c>
      <c r="AJ80" s="8">
        <f>[1]AVAILABILITY!T78</f>
        <v>1131</v>
      </c>
      <c r="AK80" s="8">
        <f t="shared" si="43"/>
        <v>1131</v>
      </c>
      <c r="AL80" s="8">
        <f>[1]AVAILABILITY!U78</f>
        <v>565.5</v>
      </c>
      <c r="AM80" s="8">
        <v>432</v>
      </c>
      <c r="AN80" s="8">
        <f>[1]AVAILABILITY!V78</f>
        <v>565.5</v>
      </c>
      <c r="AO80" s="8">
        <v>535</v>
      </c>
      <c r="AP80" s="8">
        <f>[1]AVAILABILITY!W78</f>
        <v>1131</v>
      </c>
      <c r="AQ80" s="8">
        <f t="shared" si="58"/>
        <v>1131</v>
      </c>
      <c r="AR80" s="8">
        <f>[1]AVAILABILITY!X78</f>
        <v>1131</v>
      </c>
      <c r="AS80" s="8">
        <f t="shared" si="51"/>
        <v>1131</v>
      </c>
      <c r="AT80" s="8">
        <f>[1]AVAILABILITY!Y78</f>
        <v>1131</v>
      </c>
      <c r="AU80" s="8">
        <f t="shared" si="59"/>
        <v>1131</v>
      </c>
      <c r="AV80" s="8">
        <f>[1]AVAILABILITY!Z78</f>
        <v>1131</v>
      </c>
      <c r="AW80" s="8">
        <f t="shared" si="49"/>
        <v>1131</v>
      </c>
      <c r="AX80" s="8">
        <f>[1]AVAILABILITY!AA78</f>
        <v>1131</v>
      </c>
      <c r="AY80" s="8">
        <f t="shared" si="39"/>
        <v>1131</v>
      </c>
      <c r="AZ80" s="8">
        <f>[1]AVAILABILITY!AB78</f>
        <v>1131</v>
      </c>
      <c r="BA80" s="8">
        <f t="shared" si="40"/>
        <v>1131</v>
      </c>
      <c r="BB80" s="8">
        <f>[1]AVAILABILITY!AC78</f>
        <v>1131</v>
      </c>
      <c r="BC80" s="8">
        <f t="shared" si="36"/>
        <v>1131</v>
      </c>
      <c r="BD80" s="8">
        <f>[1]AVAILABILITY!AD78</f>
        <v>1131</v>
      </c>
      <c r="BE80" s="8">
        <v>1028</v>
      </c>
      <c r="BF80" s="8">
        <f>[1]AVAILABILITY!AE78</f>
        <v>1131</v>
      </c>
      <c r="BG80" s="8">
        <f t="shared" si="60"/>
        <v>1131</v>
      </c>
      <c r="BH80" s="8">
        <f>[1]AVAILABILITY!AF78</f>
        <v>1131</v>
      </c>
      <c r="BI80" s="8">
        <f t="shared" si="50"/>
        <v>1131</v>
      </c>
      <c r="BJ80" s="8">
        <f>[1]AVAILABILITY!AG78</f>
        <v>978.5</v>
      </c>
      <c r="BK80" s="8">
        <f t="shared" si="57"/>
        <v>978.5</v>
      </c>
      <c r="BL80" s="8">
        <f>[1]AVAILABILITY!AH78</f>
        <v>0</v>
      </c>
      <c r="BM80" s="8">
        <f t="shared" si="45"/>
        <v>0</v>
      </c>
    </row>
    <row r="81" spans="1:65" ht="23.25">
      <c r="A81" s="6">
        <v>77</v>
      </c>
      <c r="B81" s="7">
        <v>0.79166666666666663</v>
      </c>
      <c r="C81" s="7">
        <v>0.80208333333333337</v>
      </c>
      <c r="D81" s="8">
        <f>[1]AVAILABILITY!D79</f>
        <v>1131</v>
      </c>
      <c r="E81" s="8">
        <f t="shared" si="48"/>
        <v>1131</v>
      </c>
      <c r="F81" s="8">
        <f>[1]AVAILABILITY!E79</f>
        <v>1131</v>
      </c>
      <c r="G81" s="8">
        <f t="shared" si="48"/>
        <v>1131</v>
      </c>
      <c r="H81" s="8">
        <f>[1]AVAILABILITY!F79</f>
        <v>1131</v>
      </c>
      <c r="I81" s="8">
        <v>1068.5</v>
      </c>
      <c r="J81" s="8">
        <f>[1]AVAILABILITY!G79</f>
        <v>1131</v>
      </c>
      <c r="K81" s="8">
        <f t="shared" si="55"/>
        <v>1131</v>
      </c>
      <c r="L81" s="8">
        <f>[1]AVAILABILITY!H79</f>
        <v>1131</v>
      </c>
      <c r="M81" s="8">
        <f t="shared" si="46"/>
        <v>1131</v>
      </c>
      <c r="N81" s="8">
        <f>[1]AVAILABILITY!I79</f>
        <v>1131</v>
      </c>
      <c r="O81" s="8">
        <v>992</v>
      </c>
      <c r="P81" s="8">
        <f>[1]AVAILABILITY!J79</f>
        <v>1131</v>
      </c>
      <c r="Q81" s="8">
        <f t="shared" si="41"/>
        <v>1131</v>
      </c>
      <c r="R81" s="8">
        <f>[1]AVAILABILITY!K79</f>
        <v>565.5</v>
      </c>
      <c r="S81" s="8">
        <f t="shared" si="35"/>
        <v>565.5</v>
      </c>
      <c r="T81" s="8">
        <f>[1]AVAILABILITY!L79</f>
        <v>1131</v>
      </c>
      <c r="U81" s="8">
        <f t="shared" si="42"/>
        <v>1131</v>
      </c>
      <c r="V81" s="8">
        <f>[1]AVAILABILITY!M79</f>
        <v>1131</v>
      </c>
      <c r="W81" s="8">
        <v>1000</v>
      </c>
      <c r="X81" s="8">
        <f>[1]AVAILABILITY!N79</f>
        <v>1131</v>
      </c>
      <c r="Y81" s="8">
        <f t="shared" si="52"/>
        <v>1131</v>
      </c>
      <c r="Z81" s="8">
        <f>[1]AVAILABILITY!O79</f>
        <v>1131</v>
      </c>
      <c r="AA81" s="8">
        <f t="shared" si="47"/>
        <v>1131</v>
      </c>
      <c r="AB81" s="8">
        <f>[1]AVAILABILITY!P79</f>
        <v>1131</v>
      </c>
      <c r="AC81" s="8">
        <f t="shared" si="56"/>
        <v>1131</v>
      </c>
      <c r="AD81" s="8">
        <f>[1]AVAILABILITY!Q79</f>
        <v>1131</v>
      </c>
      <c r="AE81" s="8">
        <v>1125</v>
      </c>
      <c r="AF81" s="8">
        <f>[1]AVAILABILITY!R79</f>
        <v>1131</v>
      </c>
      <c r="AG81" s="8">
        <f t="shared" si="53"/>
        <v>1131</v>
      </c>
      <c r="AH81" s="8">
        <f>[1]AVAILABILITY!S79</f>
        <v>1131</v>
      </c>
      <c r="AI81" s="8">
        <f t="shared" si="54"/>
        <v>1131</v>
      </c>
      <c r="AJ81" s="8">
        <f>[1]AVAILABILITY!T79</f>
        <v>1131</v>
      </c>
      <c r="AK81" s="8">
        <f t="shared" si="43"/>
        <v>1131</v>
      </c>
      <c r="AL81" s="8">
        <f>[1]AVAILABILITY!U79</f>
        <v>565.5</v>
      </c>
      <c r="AM81" s="8">
        <v>464</v>
      </c>
      <c r="AN81" s="8">
        <f>[1]AVAILABILITY!V79</f>
        <v>565.5</v>
      </c>
      <c r="AO81" s="8">
        <v>565.5</v>
      </c>
      <c r="AP81" s="8">
        <f>[1]AVAILABILITY!W79</f>
        <v>1131</v>
      </c>
      <c r="AQ81" s="8">
        <f t="shared" si="58"/>
        <v>1131</v>
      </c>
      <c r="AR81" s="8">
        <f>[1]AVAILABILITY!X79</f>
        <v>1131</v>
      </c>
      <c r="AS81" s="8">
        <f t="shared" si="51"/>
        <v>1131</v>
      </c>
      <c r="AT81" s="8">
        <f>[1]AVAILABILITY!Y79</f>
        <v>1131</v>
      </c>
      <c r="AU81" s="8">
        <f t="shared" si="59"/>
        <v>1131</v>
      </c>
      <c r="AV81" s="8">
        <f>[1]AVAILABILITY!Z79</f>
        <v>1131</v>
      </c>
      <c r="AW81" s="8">
        <f t="shared" si="49"/>
        <v>1131</v>
      </c>
      <c r="AX81" s="8">
        <f>[1]AVAILABILITY!AA79</f>
        <v>1131</v>
      </c>
      <c r="AY81" s="8">
        <f t="shared" si="39"/>
        <v>1131</v>
      </c>
      <c r="AZ81" s="8">
        <f>[1]AVAILABILITY!AB79</f>
        <v>1131</v>
      </c>
      <c r="BA81" s="8">
        <f t="shared" si="40"/>
        <v>1131</v>
      </c>
      <c r="BB81" s="8">
        <f>[1]AVAILABILITY!AC79</f>
        <v>1131</v>
      </c>
      <c r="BC81" s="8">
        <f t="shared" si="36"/>
        <v>1131</v>
      </c>
      <c r="BD81" s="8">
        <f>[1]AVAILABILITY!AD79</f>
        <v>1131</v>
      </c>
      <c r="BE81" s="8">
        <v>1065</v>
      </c>
      <c r="BF81" s="8">
        <f>[1]AVAILABILITY!AE79</f>
        <v>1131</v>
      </c>
      <c r="BG81" s="8">
        <f t="shared" si="60"/>
        <v>1131</v>
      </c>
      <c r="BH81" s="8">
        <f>[1]AVAILABILITY!AF79</f>
        <v>1131</v>
      </c>
      <c r="BI81" s="8">
        <f t="shared" si="50"/>
        <v>1131</v>
      </c>
      <c r="BJ81" s="8">
        <f>[1]AVAILABILITY!AG79</f>
        <v>882.5</v>
      </c>
      <c r="BK81" s="8">
        <f t="shared" si="57"/>
        <v>882.5</v>
      </c>
      <c r="BL81" s="8">
        <f>[1]AVAILABILITY!AH79</f>
        <v>0</v>
      </c>
      <c r="BM81" s="8">
        <f t="shared" si="45"/>
        <v>0</v>
      </c>
    </row>
    <row r="82" spans="1:65" ht="23.25">
      <c r="A82" s="6">
        <v>78</v>
      </c>
      <c r="B82" s="7">
        <v>0.80208333333333337</v>
      </c>
      <c r="C82" s="7">
        <v>0.8125</v>
      </c>
      <c r="D82" s="8">
        <f>[1]AVAILABILITY!D80</f>
        <v>1131</v>
      </c>
      <c r="E82" s="8">
        <f t="shared" si="48"/>
        <v>1131</v>
      </c>
      <c r="F82" s="8">
        <f>[1]AVAILABILITY!E80</f>
        <v>1131</v>
      </c>
      <c r="G82" s="8">
        <f t="shared" si="48"/>
        <v>1131</v>
      </c>
      <c r="H82" s="8">
        <f>[1]AVAILABILITY!F80</f>
        <v>1131</v>
      </c>
      <c r="I82" s="8">
        <v>1100.5</v>
      </c>
      <c r="J82" s="8">
        <f>[1]AVAILABILITY!G80</f>
        <v>1131</v>
      </c>
      <c r="K82" s="8">
        <f t="shared" si="55"/>
        <v>1131</v>
      </c>
      <c r="L82" s="8">
        <f>[1]AVAILABILITY!H80</f>
        <v>1131</v>
      </c>
      <c r="M82" s="8">
        <f t="shared" si="46"/>
        <v>1131</v>
      </c>
      <c r="N82" s="8">
        <f>[1]AVAILABILITY!I80</f>
        <v>1131</v>
      </c>
      <c r="O82" s="8">
        <v>1047</v>
      </c>
      <c r="P82" s="8">
        <f>[1]AVAILABILITY!J80</f>
        <v>1131</v>
      </c>
      <c r="Q82" s="8">
        <f t="shared" si="41"/>
        <v>1131</v>
      </c>
      <c r="R82" s="8">
        <f>[1]AVAILABILITY!K80</f>
        <v>565.5</v>
      </c>
      <c r="S82" s="8">
        <f t="shared" si="35"/>
        <v>565.5</v>
      </c>
      <c r="T82" s="8">
        <f>[1]AVAILABILITY!L80</f>
        <v>1131</v>
      </c>
      <c r="U82" s="8">
        <f t="shared" si="42"/>
        <v>1131</v>
      </c>
      <c r="V82" s="8">
        <f>[1]AVAILABILITY!M80</f>
        <v>1131</v>
      </c>
      <c r="W82" s="8">
        <v>1000</v>
      </c>
      <c r="X82" s="8">
        <f>[1]AVAILABILITY!N80</f>
        <v>1131</v>
      </c>
      <c r="Y82" s="8">
        <f t="shared" si="52"/>
        <v>1131</v>
      </c>
      <c r="Z82" s="8">
        <f>[1]AVAILABILITY!O80</f>
        <v>1131</v>
      </c>
      <c r="AA82" s="8">
        <f t="shared" si="47"/>
        <v>1131</v>
      </c>
      <c r="AB82" s="8">
        <f>[1]AVAILABILITY!P80</f>
        <v>1131</v>
      </c>
      <c r="AC82" s="8">
        <f t="shared" si="56"/>
        <v>1131</v>
      </c>
      <c r="AD82" s="8">
        <f>[1]AVAILABILITY!Q80</f>
        <v>1131</v>
      </c>
      <c r="AE82" s="8">
        <v>1131</v>
      </c>
      <c r="AF82" s="8">
        <f>[1]AVAILABILITY!R80</f>
        <v>1131</v>
      </c>
      <c r="AG82" s="8">
        <f t="shared" si="53"/>
        <v>1131</v>
      </c>
      <c r="AH82" s="8">
        <f>[1]AVAILABILITY!S80</f>
        <v>1131</v>
      </c>
      <c r="AI82" s="8">
        <f t="shared" si="54"/>
        <v>1131</v>
      </c>
      <c r="AJ82" s="8">
        <f>[1]AVAILABILITY!T80</f>
        <v>1131</v>
      </c>
      <c r="AK82" s="8">
        <f t="shared" si="43"/>
        <v>1131</v>
      </c>
      <c r="AL82" s="8">
        <f>[1]AVAILABILITY!U80</f>
        <v>565.5</v>
      </c>
      <c r="AM82" s="8">
        <v>496</v>
      </c>
      <c r="AN82" s="8">
        <f>[1]AVAILABILITY!V80</f>
        <v>565.5</v>
      </c>
      <c r="AO82" s="8">
        <f t="shared" ref="AO82:AO100" si="61">+AN82</f>
        <v>565.5</v>
      </c>
      <c r="AP82" s="8">
        <f>[1]AVAILABILITY!W80</f>
        <v>1131</v>
      </c>
      <c r="AQ82" s="8">
        <f t="shared" si="58"/>
        <v>1131</v>
      </c>
      <c r="AR82" s="8">
        <f>[1]AVAILABILITY!X80</f>
        <v>1131</v>
      </c>
      <c r="AS82" s="8">
        <f t="shared" si="51"/>
        <v>1131</v>
      </c>
      <c r="AT82" s="8">
        <f>[1]AVAILABILITY!Y80</f>
        <v>1131</v>
      </c>
      <c r="AU82" s="8">
        <f t="shared" si="59"/>
        <v>1131</v>
      </c>
      <c r="AV82" s="8">
        <f>[1]AVAILABILITY!Z80</f>
        <v>1131</v>
      </c>
      <c r="AW82" s="8">
        <f t="shared" si="49"/>
        <v>1131</v>
      </c>
      <c r="AX82" s="8">
        <f>[1]AVAILABILITY!AA80</f>
        <v>1131</v>
      </c>
      <c r="AY82" s="8">
        <f t="shared" si="39"/>
        <v>1131</v>
      </c>
      <c r="AZ82" s="8">
        <f>[1]AVAILABILITY!AB80</f>
        <v>1131</v>
      </c>
      <c r="BA82" s="8">
        <f t="shared" si="40"/>
        <v>1131</v>
      </c>
      <c r="BB82" s="8">
        <f>[1]AVAILABILITY!AC80</f>
        <v>1131</v>
      </c>
      <c r="BC82" s="8">
        <f t="shared" si="36"/>
        <v>1131</v>
      </c>
      <c r="BD82" s="8">
        <f>[1]AVAILABILITY!AD80</f>
        <v>1131</v>
      </c>
      <c r="BE82" s="8">
        <v>1097</v>
      </c>
      <c r="BF82" s="8">
        <f>[1]AVAILABILITY!AE80</f>
        <v>1131</v>
      </c>
      <c r="BG82" s="8">
        <f t="shared" si="60"/>
        <v>1131</v>
      </c>
      <c r="BH82" s="8">
        <f>[1]AVAILABILITY!AF80</f>
        <v>1131</v>
      </c>
      <c r="BI82" s="8">
        <f t="shared" si="50"/>
        <v>1131</v>
      </c>
      <c r="BJ82" s="8">
        <f>[1]AVAILABILITY!AG80</f>
        <v>788.5</v>
      </c>
      <c r="BK82" s="8">
        <f t="shared" si="57"/>
        <v>788.5</v>
      </c>
      <c r="BL82" s="8">
        <f>[1]AVAILABILITY!AH80</f>
        <v>0</v>
      </c>
      <c r="BM82" s="8">
        <f t="shared" si="45"/>
        <v>0</v>
      </c>
    </row>
    <row r="83" spans="1:65" ht="23.25">
      <c r="A83" s="6">
        <v>79</v>
      </c>
      <c r="B83" s="7">
        <v>0.8125</v>
      </c>
      <c r="C83" s="7">
        <v>0.82291666666666663</v>
      </c>
      <c r="D83" s="8">
        <f>[1]AVAILABILITY!D81</f>
        <v>1131</v>
      </c>
      <c r="E83" s="8">
        <f t="shared" si="48"/>
        <v>1131</v>
      </c>
      <c r="F83" s="8">
        <f>[1]AVAILABILITY!E81</f>
        <v>1131</v>
      </c>
      <c r="G83" s="8">
        <f t="shared" si="48"/>
        <v>1131</v>
      </c>
      <c r="H83" s="8">
        <f>[1]AVAILABILITY!F81</f>
        <v>1131</v>
      </c>
      <c r="I83" s="8">
        <v>1131</v>
      </c>
      <c r="J83" s="8">
        <f>[1]AVAILABILITY!G81</f>
        <v>1131</v>
      </c>
      <c r="K83" s="8">
        <f t="shared" si="55"/>
        <v>1131</v>
      </c>
      <c r="L83" s="8">
        <f>[1]AVAILABILITY!H81</f>
        <v>1131</v>
      </c>
      <c r="M83" s="8">
        <f t="shared" si="46"/>
        <v>1131</v>
      </c>
      <c r="N83" s="8">
        <f>[1]AVAILABILITY!I81</f>
        <v>1131</v>
      </c>
      <c r="O83" s="8">
        <v>1079</v>
      </c>
      <c r="P83" s="8">
        <f>[1]AVAILABILITY!J81</f>
        <v>1131</v>
      </c>
      <c r="Q83" s="8">
        <f t="shared" si="41"/>
        <v>1131</v>
      </c>
      <c r="R83" s="8">
        <f>[1]AVAILABILITY!K81</f>
        <v>565.5</v>
      </c>
      <c r="S83" s="8">
        <f t="shared" si="35"/>
        <v>565.5</v>
      </c>
      <c r="T83" s="8">
        <f>[1]AVAILABILITY!L81</f>
        <v>1131</v>
      </c>
      <c r="U83" s="8">
        <f t="shared" si="42"/>
        <v>1131</v>
      </c>
      <c r="V83" s="8">
        <f>[1]AVAILABILITY!M81</f>
        <v>1131</v>
      </c>
      <c r="W83" s="8">
        <v>1000</v>
      </c>
      <c r="X83" s="8">
        <f>[1]AVAILABILITY!N81</f>
        <v>1131</v>
      </c>
      <c r="Y83" s="8">
        <f t="shared" si="52"/>
        <v>1131</v>
      </c>
      <c r="Z83" s="8">
        <f>[1]AVAILABILITY!O81</f>
        <v>1131</v>
      </c>
      <c r="AA83" s="8">
        <f t="shared" si="47"/>
        <v>1131</v>
      </c>
      <c r="AB83" s="8">
        <f>[1]AVAILABILITY!P81</f>
        <v>1131</v>
      </c>
      <c r="AC83" s="8">
        <f t="shared" si="56"/>
        <v>1131</v>
      </c>
      <c r="AD83" s="8">
        <f>[1]AVAILABILITY!Q81</f>
        <v>1131</v>
      </c>
      <c r="AE83" s="8">
        <f t="shared" ref="AE83:AE100" si="62">+AD83</f>
        <v>1131</v>
      </c>
      <c r="AF83" s="8">
        <f>[1]AVAILABILITY!R81</f>
        <v>1131</v>
      </c>
      <c r="AG83" s="8">
        <f t="shared" si="53"/>
        <v>1131</v>
      </c>
      <c r="AH83" s="8">
        <f>[1]AVAILABILITY!S81</f>
        <v>1131</v>
      </c>
      <c r="AI83" s="8">
        <f t="shared" si="54"/>
        <v>1131</v>
      </c>
      <c r="AJ83" s="8">
        <f>[1]AVAILABILITY!T81</f>
        <v>1131</v>
      </c>
      <c r="AK83" s="8">
        <f t="shared" si="43"/>
        <v>1131</v>
      </c>
      <c r="AL83" s="8">
        <f>[1]AVAILABILITY!U81</f>
        <v>565.5</v>
      </c>
      <c r="AM83" s="8">
        <v>528</v>
      </c>
      <c r="AN83" s="8">
        <f>[1]AVAILABILITY!V81</f>
        <v>565.5</v>
      </c>
      <c r="AO83" s="8">
        <f t="shared" si="61"/>
        <v>565.5</v>
      </c>
      <c r="AP83" s="8">
        <f>[1]AVAILABILITY!W81</f>
        <v>1131</v>
      </c>
      <c r="AQ83" s="8">
        <f t="shared" si="58"/>
        <v>1131</v>
      </c>
      <c r="AR83" s="8">
        <f>[1]AVAILABILITY!X81</f>
        <v>1131</v>
      </c>
      <c r="AS83" s="8">
        <f t="shared" si="51"/>
        <v>1131</v>
      </c>
      <c r="AT83" s="8">
        <f>[1]AVAILABILITY!Y81</f>
        <v>1131</v>
      </c>
      <c r="AU83" s="8">
        <f t="shared" si="59"/>
        <v>1131</v>
      </c>
      <c r="AV83" s="8">
        <f>[1]AVAILABILITY!Z81</f>
        <v>1131</v>
      </c>
      <c r="AW83" s="8">
        <f t="shared" si="49"/>
        <v>1131</v>
      </c>
      <c r="AX83" s="8">
        <f>[1]AVAILABILITY!AA81</f>
        <v>1131</v>
      </c>
      <c r="AY83" s="8">
        <f t="shared" si="39"/>
        <v>1131</v>
      </c>
      <c r="AZ83" s="8">
        <f>[1]AVAILABILITY!AB81</f>
        <v>1131</v>
      </c>
      <c r="BA83" s="8">
        <f t="shared" si="40"/>
        <v>1131</v>
      </c>
      <c r="BB83" s="8">
        <f>[1]AVAILABILITY!AC81</f>
        <v>1131</v>
      </c>
      <c r="BC83" s="8">
        <f t="shared" si="36"/>
        <v>1131</v>
      </c>
      <c r="BD83" s="8">
        <f>[1]AVAILABILITY!AD81</f>
        <v>1131</v>
      </c>
      <c r="BE83" s="8">
        <v>1129</v>
      </c>
      <c r="BF83" s="8">
        <f>[1]AVAILABILITY!AE81</f>
        <v>1131</v>
      </c>
      <c r="BG83" s="8">
        <f t="shared" si="60"/>
        <v>1131</v>
      </c>
      <c r="BH83" s="8">
        <f>[1]AVAILABILITY!AF81</f>
        <v>1131</v>
      </c>
      <c r="BI83" s="8">
        <f t="shared" si="50"/>
        <v>1131</v>
      </c>
      <c r="BJ83" s="8">
        <f>[1]AVAILABILITY!AG81</f>
        <v>582.5</v>
      </c>
      <c r="BK83" s="8">
        <f t="shared" si="57"/>
        <v>582.5</v>
      </c>
      <c r="BL83" s="8">
        <f>[1]AVAILABILITY!AH81</f>
        <v>0</v>
      </c>
      <c r="BM83" s="8">
        <f t="shared" si="45"/>
        <v>0</v>
      </c>
    </row>
    <row r="84" spans="1:65" ht="23.25">
      <c r="A84" s="6">
        <v>80</v>
      </c>
      <c r="B84" s="7">
        <v>0.82291666666666663</v>
      </c>
      <c r="C84" s="7">
        <v>0.83333333333333337</v>
      </c>
      <c r="D84" s="8">
        <f>[1]AVAILABILITY!D82</f>
        <v>1131</v>
      </c>
      <c r="E84" s="8">
        <f t="shared" si="48"/>
        <v>1131</v>
      </c>
      <c r="F84" s="8">
        <f>[1]AVAILABILITY!E82</f>
        <v>1131</v>
      </c>
      <c r="G84" s="8">
        <f t="shared" si="48"/>
        <v>1131</v>
      </c>
      <c r="H84" s="8">
        <f>[1]AVAILABILITY!F82</f>
        <v>1131</v>
      </c>
      <c r="I84" s="8">
        <f t="shared" ref="I84:I100" si="63">+H84</f>
        <v>1131</v>
      </c>
      <c r="J84" s="8">
        <f>[1]AVAILABILITY!G82</f>
        <v>1131</v>
      </c>
      <c r="K84" s="8">
        <f t="shared" si="55"/>
        <v>1131</v>
      </c>
      <c r="L84" s="8">
        <f>[1]AVAILABILITY!H82</f>
        <v>1131</v>
      </c>
      <c r="M84" s="8">
        <f t="shared" si="46"/>
        <v>1131</v>
      </c>
      <c r="N84" s="8">
        <f>[1]AVAILABILITY!I82</f>
        <v>1131</v>
      </c>
      <c r="O84" s="8">
        <v>1111</v>
      </c>
      <c r="P84" s="8">
        <f>[1]AVAILABILITY!J82</f>
        <v>1131</v>
      </c>
      <c r="Q84" s="8">
        <f t="shared" si="41"/>
        <v>1131</v>
      </c>
      <c r="R84" s="8">
        <f>[1]AVAILABILITY!K82</f>
        <v>565.5</v>
      </c>
      <c r="S84" s="8">
        <f t="shared" si="35"/>
        <v>565.5</v>
      </c>
      <c r="T84" s="8">
        <f>[1]AVAILABILITY!L82</f>
        <v>1131</v>
      </c>
      <c r="U84" s="8">
        <f t="shared" si="42"/>
        <v>1131</v>
      </c>
      <c r="V84" s="8">
        <f>[1]AVAILABILITY!M82</f>
        <v>1131</v>
      </c>
      <c r="W84" s="8">
        <v>1051</v>
      </c>
      <c r="X84" s="8">
        <f>[1]AVAILABILITY!N82</f>
        <v>1131</v>
      </c>
      <c r="Y84" s="8">
        <f t="shared" si="52"/>
        <v>1131</v>
      </c>
      <c r="Z84" s="8">
        <f>[1]AVAILABILITY!O82</f>
        <v>1131</v>
      </c>
      <c r="AA84" s="8">
        <f t="shared" si="47"/>
        <v>1131</v>
      </c>
      <c r="AB84" s="8">
        <f>[1]AVAILABILITY!P82</f>
        <v>1131</v>
      </c>
      <c r="AC84" s="8">
        <f t="shared" si="56"/>
        <v>1131</v>
      </c>
      <c r="AD84" s="8">
        <f>[1]AVAILABILITY!Q82</f>
        <v>1131</v>
      </c>
      <c r="AE84" s="8">
        <f t="shared" si="62"/>
        <v>1131</v>
      </c>
      <c r="AF84" s="8">
        <f>[1]AVAILABILITY!R82</f>
        <v>1131</v>
      </c>
      <c r="AG84" s="8">
        <f t="shared" si="53"/>
        <v>1131</v>
      </c>
      <c r="AH84" s="8">
        <f>[1]AVAILABILITY!S82</f>
        <v>1131</v>
      </c>
      <c r="AI84" s="8">
        <f t="shared" si="54"/>
        <v>1131</v>
      </c>
      <c r="AJ84" s="8">
        <f>[1]AVAILABILITY!T82</f>
        <v>1131</v>
      </c>
      <c r="AK84" s="8">
        <f t="shared" si="43"/>
        <v>1131</v>
      </c>
      <c r="AL84" s="8">
        <f>[1]AVAILABILITY!U82</f>
        <v>565.5</v>
      </c>
      <c r="AM84" s="8">
        <v>560</v>
      </c>
      <c r="AN84" s="8">
        <f>[1]AVAILABILITY!V82</f>
        <v>565.5</v>
      </c>
      <c r="AO84" s="8">
        <f t="shared" si="61"/>
        <v>565.5</v>
      </c>
      <c r="AP84" s="8">
        <f>[1]AVAILABILITY!W82</f>
        <v>1131</v>
      </c>
      <c r="AQ84" s="8">
        <f t="shared" si="58"/>
        <v>1131</v>
      </c>
      <c r="AR84" s="8">
        <f>[1]AVAILABILITY!X82</f>
        <v>1131</v>
      </c>
      <c r="AS84" s="8">
        <f t="shared" si="51"/>
        <v>1131</v>
      </c>
      <c r="AT84" s="8">
        <f>[1]AVAILABILITY!Y82</f>
        <v>1131</v>
      </c>
      <c r="AU84" s="8">
        <f t="shared" si="59"/>
        <v>1131</v>
      </c>
      <c r="AV84" s="8">
        <f>[1]AVAILABILITY!Z82</f>
        <v>1131</v>
      </c>
      <c r="AW84" s="8">
        <f t="shared" si="49"/>
        <v>1131</v>
      </c>
      <c r="AX84" s="8">
        <f>[1]AVAILABILITY!AA82</f>
        <v>1131</v>
      </c>
      <c r="AY84" s="8">
        <f t="shared" si="39"/>
        <v>1131</v>
      </c>
      <c r="AZ84" s="8">
        <f>[1]AVAILABILITY!AB82</f>
        <v>1131</v>
      </c>
      <c r="BA84" s="8">
        <f t="shared" si="40"/>
        <v>1131</v>
      </c>
      <c r="BB84" s="8">
        <f>[1]AVAILABILITY!AC82</f>
        <v>1131</v>
      </c>
      <c r="BC84" s="8">
        <f t="shared" si="36"/>
        <v>1131</v>
      </c>
      <c r="BD84" s="8">
        <f>[1]AVAILABILITY!AD82</f>
        <v>1131</v>
      </c>
      <c r="BE84" s="8">
        <v>1131</v>
      </c>
      <c r="BF84" s="8">
        <f>[1]AVAILABILITY!AE82</f>
        <v>1131</v>
      </c>
      <c r="BG84" s="8">
        <f t="shared" si="60"/>
        <v>1131</v>
      </c>
      <c r="BH84" s="8">
        <f>[1]AVAILABILITY!AF82</f>
        <v>1131</v>
      </c>
      <c r="BI84" s="8">
        <f t="shared" si="50"/>
        <v>1131</v>
      </c>
      <c r="BJ84" s="8">
        <f>[1]AVAILABILITY!AG82</f>
        <v>565.5</v>
      </c>
      <c r="BK84" s="8">
        <f t="shared" si="57"/>
        <v>565.5</v>
      </c>
      <c r="BL84" s="8">
        <f>[1]AVAILABILITY!AH82</f>
        <v>0</v>
      </c>
      <c r="BM84" s="8">
        <f t="shared" si="45"/>
        <v>0</v>
      </c>
    </row>
    <row r="85" spans="1:65" ht="23.25">
      <c r="A85" s="6">
        <v>81</v>
      </c>
      <c r="B85" s="7">
        <v>0.83333333333333337</v>
      </c>
      <c r="C85" s="7">
        <v>0.84375</v>
      </c>
      <c r="D85" s="8">
        <f>[1]AVAILABILITY!D83</f>
        <v>1131</v>
      </c>
      <c r="E85" s="8">
        <f t="shared" si="48"/>
        <v>1131</v>
      </c>
      <c r="F85" s="8">
        <f>[1]AVAILABILITY!E83</f>
        <v>1131</v>
      </c>
      <c r="G85" s="8">
        <f t="shared" si="48"/>
        <v>1131</v>
      </c>
      <c r="H85" s="8">
        <f>[1]AVAILABILITY!F83</f>
        <v>1131</v>
      </c>
      <c r="I85" s="8">
        <f t="shared" si="63"/>
        <v>1131</v>
      </c>
      <c r="J85" s="8">
        <f>[1]AVAILABILITY!G83</f>
        <v>1131</v>
      </c>
      <c r="K85" s="8">
        <f t="shared" si="55"/>
        <v>1131</v>
      </c>
      <c r="L85" s="8">
        <f>[1]AVAILABILITY!H83</f>
        <v>1131</v>
      </c>
      <c r="M85" s="8">
        <f t="shared" si="46"/>
        <v>1131</v>
      </c>
      <c r="N85" s="8">
        <f>[1]AVAILABILITY!I83</f>
        <v>1131</v>
      </c>
      <c r="O85" s="8">
        <v>1131</v>
      </c>
      <c r="P85" s="8">
        <f>[1]AVAILABILITY!J83</f>
        <v>1131</v>
      </c>
      <c r="Q85" s="8">
        <f t="shared" si="41"/>
        <v>1131</v>
      </c>
      <c r="R85" s="8">
        <f>[1]AVAILABILITY!K83</f>
        <v>565.5</v>
      </c>
      <c r="S85" s="8">
        <f t="shared" si="35"/>
        <v>565.5</v>
      </c>
      <c r="T85" s="8">
        <f>[1]AVAILABILITY!L83</f>
        <v>1131</v>
      </c>
      <c r="U85" s="8">
        <f t="shared" si="42"/>
        <v>1131</v>
      </c>
      <c r="V85" s="8">
        <f>[1]AVAILABILITY!M83</f>
        <v>1131</v>
      </c>
      <c r="W85" s="8">
        <v>1083</v>
      </c>
      <c r="X85" s="8">
        <f>[1]AVAILABILITY!N83</f>
        <v>1131</v>
      </c>
      <c r="Y85" s="8">
        <f t="shared" si="52"/>
        <v>1131</v>
      </c>
      <c r="Z85" s="8">
        <f>[1]AVAILABILITY!O83</f>
        <v>1131</v>
      </c>
      <c r="AA85" s="8">
        <f t="shared" si="47"/>
        <v>1131</v>
      </c>
      <c r="AB85" s="8">
        <f>[1]AVAILABILITY!P83</f>
        <v>1131</v>
      </c>
      <c r="AC85" s="8">
        <f t="shared" si="56"/>
        <v>1131</v>
      </c>
      <c r="AD85" s="8">
        <f>[1]AVAILABILITY!Q83</f>
        <v>1131</v>
      </c>
      <c r="AE85" s="8">
        <f t="shared" si="62"/>
        <v>1131</v>
      </c>
      <c r="AF85" s="8">
        <f>[1]AVAILABILITY!R83</f>
        <v>1131</v>
      </c>
      <c r="AG85" s="8">
        <f t="shared" si="53"/>
        <v>1131</v>
      </c>
      <c r="AH85" s="8">
        <f>[1]AVAILABILITY!S83</f>
        <v>1131</v>
      </c>
      <c r="AI85" s="8">
        <f t="shared" si="54"/>
        <v>1131</v>
      </c>
      <c r="AJ85" s="8">
        <f>[1]AVAILABILITY!T83</f>
        <v>1131</v>
      </c>
      <c r="AK85" s="8">
        <f t="shared" si="43"/>
        <v>1131</v>
      </c>
      <c r="AL85" s="8">
        <f>[1]AVAILABILITY!U83</f>
        <v>565.5</v>
      </c>
      <c r="AM85" s="8">
        <v>565.5</v>
      </c>
      <c r="AN85" s="8">
        <f>[1]AVAILABILITY!V83</f>
        <v>565.5</v>
      </c>
      <c r="AO85" s="8">
        <f t="shared" si="61"/>
        <v>565.5</v>
      </c>
      <c r="AP85" s="8">
        <f>[1]AVAILABILITY!W83</f>
        <v>1131</v>
      </c>
      <c r="AQ85" s="8">
        <f t="shared" si="58"/>
        <v>1131</v>
      </c>
      <c r="AR85" s="8">
        <f>[1]AVAILABILITY!X83</f>
        <v>1131</v>
      </c>
      <c r="AS85" s="8">
        <f t="shared" si="51"/>
        <v>1131</v>
      </c>
      <c r="AT85" s="8">
        <f>[1]AVAILABILITY!Y83</f>
        <v>1131</v>
      </c>
      <c r="AU85" s="8">
        <f t="shared" si="59"/>
        <v>1131</v>
      </c>
      <c r="AV85" s="8">
        <f>[1]AVAILABILITY!Z83</f>
        <v>1131</v>
      </c>
      <c r="AW85" s="8">
        <f t="shared" si="49"/>
        <v>1131</v>
      </c>
      <c r="AX85" s="8">
        <f>[1]AVAILABILITY!AA83</f>
        <v>1131</v>
      </c>
      <c r="AY85" s="8">
        <f t="shared" si="39"/>
        <v>1131</v>
      </c>
      <c r="AZ85" s="8">
        <f>[1]AVAILABILITY!AB83</f>
        <v>1131</v>
      </c>
      <c r="BA85" s="8">
        <f t="shared" si="40"/>
        <v>1131</v>
      </c>
      <c r="BB85" s="8">
        <f>[1]AVAILABILITY!AC83</f>
        <v>1131</v>
      </c>
      <c r="BC85" s="8">
        <f t="shared" si="36"/>
        <v>1131</v>
      </c>
      <c r="BD85" s="8">
        <f>[1]AVAILABILITY!AD83</f>
        <v>1131</v>
      </c>
      <c r="BE85" s="8">
        <f t="shared" ref="BE85:BE100" si="64">+BD85</f>
        <v>1131</v>
      </c>
      <c r="BF85" s="8">
        <f>[1]AVAILABILITY!AE83</f>
        <v>1131</v>
      </c>
      <c r="BG85" s="8">
        <f t="shared" si="60"/>
        <v>1131</v>
      </c>
      <c r="BH85" s="8">
        <f>[1]AVAILABILITY!AF83</f>
        <v>1131</v>
      </c>
      <c r="BI85" s="8">
        <f t="shared" si="50"/>
        <v>1131</v>
      </c>
      <c r="BJ85" s="8">
        <f>[1]AVAILABILITY!AG83</f>
        <v>565.5</v>
      </c>
      <c r="BK85" s="8">
        <f t="shared" si="57"/>
        <v>565.5</v>
      </c>
      <c r="BL85" s="8">
        <f>[1]AVAILABILITY!AH83</f>
        <v>0</v>
      </c>
      <c r="BM85" s="8">
        <f t="shared" si="45"/>
        <v>0</v>
      </c>
    </row>
    <row r="86" spans="1:65" ht="23.25">
      <c r="A86" s="6">
        <v>82</v>
      </c>
      <c r="B86" s="7">
        <v>0.84375</v>
      </c>
      <c r="C86" s="7">
        <v>0.85416666666666663</v>
      </c>
      <c r="D86" s="8">
        <f>[1]AVAILABILITY!D84</f>
        <v>1131</v>
      </c>
      <c r="E86" s="8">
        <f t="shared" si="48"/>
        <v>1131</v>
      </c>
      <c r="F86" s="8">
        <f>[1]AVAILABILITY!E84</f>
        <v>1131</v>
      </c>
      <c r="G86" s="8">
        <f t="shared" si="48"/>
        <v>1131</v>
      </c>
      <c r="H86" s="8">
        <f>[1]AVAILABILITY!F84</f>
        <v>1131</v>
      </c>
      <c r="I86" s="8">
        <f t="shared" si="63"/>
        <v>1131</v>
      </c>
      <c r="J86" s="8">
        <f>[1]AVAILABILITY!G84</f>
        <v>1131</v>
      </c>
      <c r="K86" s="8">
        <f t="shared" si="55"/>
        <v>1131</v>
      </c>
      <c r="L86" s="8">
        <f>[1]AVAILABILITY!H84</f>
        <v>1131</v>
      </c>
      <c r="M86" s="8">
        <f t="shared" si="46"/>
        <v>1131</v>
      </c>
      <c r="N86" s="8">
        <f>[1]AVAILABILITY!I84</f>
        <v>1131</v>
      </c>
      <c r="O86" s="8">
        <f t="shared" ref="O86:O100" si="65">+N86</f>
        <v>1131</v>
      </c>
      <c r="P86" s="8">
        <f>[1]AVAILABILITY!J84</f>
        <v>1131</v>
      </c>
      <c r="Q86" s="8">
        <f t="shared" si="41"/>
        <v>1131</v>
      </c>
      <c r="R86" s="8">
        <f>[1]AVAILABILITY!K84</f>
        <v>565.5</v>
      </c>
      <c r="S86" s="8">
        <f t="shared" si="35"/>
        <v>565.5</v>
      </c>
      <c r="T86" s="8">
        <f>[1]AVAILABILITY!L84</f>
        <v>1131</v>
      </c>
      <c r="U86" s="8">
        <f t="shared" si="42"/>
        <v>1131</v>
      </c>
      <c r="V86" s="8">
        <f>[1]AVAILABILITY!M84</f>
        <v>1131</v>
      </c>
      <c r="W86" s="8">
        <v>1115</v>
      </c>
      <c r="X86" s="8">
        <f>[1]AVAILABILITY!N84</f>
        <v>1131</v>
      </c>
      <c r="Y86" s="8">
        <f t="shared" si="52"/>
        <v>1131</v>
      </c>
      <c r="Z86" s="8">
        <f>[1]AVAILABILITY!O84</f>
        <v>1131</v>
      </c>
      <c r="AA86" s="8">
        <f t="shared" si="47"/>
        <v>1131</v>
      </c>
      <c r="AB86" s="8">
        <f>[1]AVAILABILITY!P84</f>
        <v>1131</v>
      </c>
      <c r="AC86" s="8">
        <f t="shared" si="56"/>
        <v>1131</v>
      </c>
      <c r="AD86" s="8">
        <f>[1]AVAILABILITY!Q84</f>
        <v>1131</v>
      </c>
      <c r="AE86" s="8">
        <f t="shared" si="62"/>
        <v>1131</v>
      </c>
      <c r="AF86" s="8">
        <f>[1]AVAILABILITY!R84</f>
        <v>1131</v>
      </c>
      <c r="AG86" s="8">
        <f t="shared" si="53"/>
        <v>1131</v>
      </c>
      <c r="AH86" s="8">
        <f>[1]AVAILABILITY!S84</f>
        <v>1131</v>
      </c>
      <c r="AI86" s="8">
        <f t="shared" si="54"/>
        <v>1131</v>
      </c>
      <c r="AJ86" s="8">
        <f>[1]AVAILABILITY!T84</f>
        <v>1131</v>
      </c>
      <c r="AK86" s="8">
        <f t="shared" si="43"/>
        <v>1131</v>
      </c>
      <c r="AL86" s="8">
        <f>[1]AVAILABILITY!U84</f>
        <v>565.5</v>
      </c>
      <c r="AM86" s="8">
        <v>565.5</v>
      </c>
      <c r="AN86" s="8">
        <f>[1]AVAILABILITY!V84</f>
        <v>565.5</v>
      </c>
      <c r="AO86" s="8">
        <f t="shared" si="61"/>
        <v>565.5</v>
      </c>
      <c r="AP86" s="8">
        <f>[1]AVAILABILITY!W84</f>
        <v>1131</v>
      </c>
      <c r="AQ86" s="8">
        <f t="shared" si="58"/>
        <v>1131</v>
      </c>
      <c r="AR86" s="8">
        <f>[1]AVAILABILITY!X84</f>
        <v>1131</v>
      </c>
      <c r="AS86" s="8">
        <f t="shared" si="51"/>
        <v>1131</v>
      </c>
      <c r="AT86" s="8">
        <f>[1]AVAILABILITY!Y84</f>
        <v>1131</v>
      </c>
      <c r="AU86" s="8">
        <f t="shared" si="59"/>
        <v>1131</v>
      </c>
      <c r="AV86" s="8">
        <f>[1]AVAILABILITY!Z84</f>
        <v>1131</v>
      </c>
      <c r="AW86" s="8">
        <f t="shared" si="49"/>
        <v>1131</v>
      </c>
      <c r="AX86" s="8">
        <f>[1]AVAILABILITY!AA84</f>
        <v>1131</v>
      </c>
      <c r="AY86" s="8">
        <f t="shared" si="39"/>
        <v>1131</v>
      </c>
      <c r="AZ86" s="8">
        <f>[1]AVAILABILITY!AB84</f>
        <v>1131</v>
      </c>
      <c r="BA86" s="8">
        <f t="shared" si="40"/>
        <v>1131</v>
      </c>
      <c r="BB86" s="8">
        <f>[1]AVAILABILITY!AC84</f>
        <v>1131</v>
      </c>
      <c r="BC86" s="8">
        <f t="shared" si="36"/>
        <v>1131</v>
      </c>
      <c r="BD86" s="8">
        <f>[1]AVAILABILITY!AD84</f>
        <v>1131</v>
      </c>
      <c r="BE86" s="8">
        <f t="shared" si="64"/>
        <v>1131</v>
      </c>
      <c r="BF86" s="8">
        <f>[1]AVAILABILITY!AE84</f>
        <v>1131</v>
      </c>
      <c r="BG86" s="8">
        <f t="shared" si="60"/>
        <v>1131</v>
      </c>
      <c r="BH86" s="8">
        <f>[1]AVAILABILITY!AF84</f>
        <v>1131</v>
      </c>
      <c r="BI86" s="8">
        <f t="shared" si="50"/>
        <v>1131</v>
      </c>
      <c r="BJ86" s="8">
        <f>[1]AVAILABILITY!AG84</f>
        <v>565.5</v>
      </c>
      <c r="BK86" s="8">
        <f t="shared" si="57"/>
        <v>565.5</v>
      </c>
      <c r="BL86" s="8">
        <f>[1]AVAILABILITY!AH84</f>
        <v>0</v>
      </c>
      <c r="BM86" s="8">
        <f t="shared" si="45"/>
        <v>0</v>
      </c>
    </row>
    <row r="87" spans="1:65" ht="23.25">
      <c r="A87" s="6">
        <v>83</v>
      </c>
      <c r="B87" s="7">
        <v>0.85416666666666663</v>
      </c>
      <c r="C87" s="7">
        <v>0.86458333333333337</v>
      </c>
      <c r="D87" s="8">
        <f>[1]AVAILABILITY!D85</f>
        <v>1131</v>
      </c>
      <c r="E87" s="8">
        <f t="shared" si="48"/>
        <v>1131</v>
      </c>
      <c r="F87" s="8">
        <f>[1]AVAILABILITY!E85</f>
        <v>1131</v>
      </c>
      <c r="G87" s="8">
        <f t="shared" si="48"/>
        <v>1131</v>
      </c>
      <c r="H87" s="8">
        <f>[1]AVAILABILITY!F85</f>
        <v>1131</v>
      </c>
      <c r="I87" s="8">
        <f t="shared" si="63"/>
        <v>1131</v>
      </c>
      <c r="J87" s="8">
        <f>[1]AVAILABILITY!G85</f>
        <v>1131</v>
      </c>
      <c r="K87" s="8">
        <f t="shared" si="55"/>
        <v>1131</v>
      </c>
      <c r="L87" s="8">
        <f>[1]AVAILABILITY!H85</f>
        <v>1131</v>
      </c>
      <c r="M87" s="8">
        <f t="shared" si="46"/>
        <v>1131</v>
      </c>
      <c r="N87" s="8">
        <f>[1]AVAILABILITY!I85</f>
        <v>1131</v>
      </c>
      <c r="O87" s="8">
        <f t="shared" si="65"/>
        <v>1131</v>
      </c>
      <c r="P87" s="8">
        <f>[1]AVAILABILITY!J85</f>
        <v>1124.5</v>
      </c>
      <c r="Q87" s="8">
        <f t="shared" si="41"/>
        <v>1124.5</v>
      </c>
      <c r="R87" s="8">
        <f>[1]AVAILABILITY!K85</f>
        <v>565.5</v>
      </c>
      <c r="S87" s="8">
        <f t="shared" si="35"/>
        <v>565.5</v>
      </c>
      <c r="T87" s="8">
        <f>[1]AVAILABILITY!L85</f>
        <v>1131</v>
      </c>
      <c r="U87" s="8">
        <f t="shared" si="42"/>
        <v>1131</v>
      </c>
      <c r="V87" s="8">
        <f>[1]AVAILABILITY!M85</f>
        <v>1131</v>
      </c>
      <c r="W87" s="8">
        <v>1131</v>
      </c>
      <c r="X87" s="8">
        <f>[1]AVAILABILITY!N85</f>
        <v>1131</v>
      </c>
      <c r="Y87" s="8">
        <f t="shared" si="52"/>
        <v>1131</v>
      </c>
      <c r="Z87" s="8">
        <f>[1]AVAILABILITY!O85</f>
        <v>1131</v>
      </c>
      <c r="AA87" s="8">
        <f t="shared" si="47"/>
        <v>1131</v>
      </c>
      <c r="AB87" s="8">
        <f>[1]AVAILABILITY!P85</f>
        <v>1131</v>
      </c>
      <c r="AC87" s="8">
        <f t="shared" si="56"/>
        <v>1131</v>
      </c>
      <c r="AD87" s="8">
        <f>[1]AVAILABILITY!Q85</f>
        <v>1131</v>
      </c>
      <c r="AE87" s="8">
        <f t="shared" si="62"/>
        <v>1131</v>
      </c>
      <c r="AF87" s="8">
        <f>[1]AVAILABILITY!R85</f>
        <v>1131</v>
      </c>
      <c r="AG87" s="8">
        <f t="shared" si="53"/>
        <v>1131</v>
      </c>
      <c r="AH87" s="8">
        <f>[1]AVAILABILITY!S85</f>
        <v>1131</v>
      </c>
      <c r="AI87" s="8">
        <f t="shared" si="54"/>
        <v>1131</v>
      </c>
      <c r="AJ87" s="8">
        <f>[1]AVAILABILITY!T85</f>
        <v>1131</v>
      </c>
      <c r="AK87" s="8">
        <f t="shared" si="43"/>
        <v>1131</v>
      </c>
      <c r="AL87" s="8">
        <f>[1]AVAILABILITY!U85</f>
        <v>565.5</v>
      </c>
      <c r="AM87" s="8">
        <v>565.5</v>
      </c>
      <c r="AN87" s="8">
        <f>[1]AVAILABILITY!V85</f>
        <v>565.5</v>
      </c>
      <c r="AO87" s="8">
        <f t="shared" si="61"/>
        <v>565.5</v>
      </c>
      <c r="AP87" s="8">
        <f>[1]AVAILABILITY!W85</f>
        <v>1131</v>
      </c>
      <c r="AQ87" s="8">
        <f t="shared" si="58"/>
        <v>1131</v>
      </c>
      <c r="AR87" s="8">
        <f>[1]AVAILABILITY!X85</f>
        <v>1131</v>
      </c>
      <c r="AS87" s="8">
        <f t="shared" si="51"/>
        <v>1131</v>
      </c>
      <c r="AT87" s="8">
        <f>[1]AVAILABILITY!Y85</f>
        <v>1131</v>
      </c>
      <c r="AU87" s="8">
        <f t="shared" si="59"/>
        <v>1131</v>
      </c>
      <c r="AV87" s="8">
        <f>[1]AVAILABILITY!Z85</f>
        <v>1131</v>
      </c>
      <c r="AW87" s="8">
        <f t="shared" si="49"/>
        <v>1131</v>
      </c>
      <c r="AX87" s="8">
        <f>[1]AVAILABILITY!AA85</f>
        <v>1131</v>
      </c>
      <c r="AY87" s="8">
        <f t="shared" si="39"/>
        <v>1131</v>
      </c>
      <c r="AZ87" s="8">
        <f>[1]AVAILABILITY!AB85</f>
        <v>1131</v>
      </c>
      <c r="BA87" s="8">
        <f t="shared" si="40"/>
        <v>1131</v>
      </c>
      <c r="BB87" s="8">
        <f>[1]AVAILABILITY!AC85</f>
        <v>1131</v>
      </c>
      <c r="BC87" s="8">
        <f t="shared" si="36"/>
        <v>1131</v>
      </c>
      <c r="BD87" s="8">
        <f>[1]AVAILABILITY!AD85</f>
        <v>1131</v>
      </c>
      <c r="BE87" s="8">
        <f t="shared" si="64"/>
        <v>1131</v>
      </c>
      <c r="BF87" s="8">
        <f>[1]AVAILABILITY!AE85</f>
        <v>1131</v>
      </c>
      <c r="BG87" s="8">
        <f t="shared" si="60"/>
        <v>1131</v>
      </c>
      <c r="BH87" s="8">
        <f>[1]AVAILABILITY!AF85</f>
        <v>1131</v>
      </c>
      <c r="BI87" s="8">
        <f t="shared" si="50"/>
        <v>1131</v>
      </c>
      <c r="BJ87" s="8">
        <f>[1]AVAILABILITY!AG85</f>
        <v>565.5</v>
      </c>
      <c r="BK87" s="8">
        <f t="shared" si="57"/>
        <v>565.5</v>
      </c>
      <c r="BL87" s="8">
        <f>[1]AVAILABILITY!AH85</f>
        <v>0</v>
      </c>
      <c r="BM87" s="8">
        <f t="shared" si="45"/>
        <v>0</v>
      </c>
    </row>
    <row r="88" spans="1:65" ht="23.25">
      <c r="A88" s="6">
        <v>84</v>
      </c>
      <c r="B88" s="7">
        <v>0.86458333333333337</v>
      </c>
      <c r="C88" s="7">
        <v>0.875</v>
      </c>
      <c r="D88" s="8">
        <f>[1]AVAILABILITY!D86</f>
        <v>1131</v>
      </c>
      <c r="E88" s="8">
        <f t="shared" si="48"/>
        <v>1131</v>
      </c>
      <c r="F88" s="8">
        <f>[1]AVAILABILITY!E86</f>
        <v>1131</v>
      </c>
      <c r="G88" s="8">
        <f t="shared" si="48"/>
        <v>1131</v>
      </c>
      <c r="H88" s="8">
        <f>[1]AVAILABILITY!F86</f>
        <v>1131</v>
      </c>
      <c r="I88" s="8">
        <f t="shared" si="63"/>
        <v>1131</v>
      </c>
      <c r="J88" s="8">
        <f>[1]AVAILABILITY!G86</f>
        <v>1131</v>
      </c>
      <c r="K88" s="8">
        <f t="shared" si="55"/>
        <v>1131</v>
      </c>
      <c r="L88" s="8">
        <f>[1]AVAILABILITY!H86</f>
        <v>1131</v>
      </c>
      <c r="M88" s="8">
        <f t="shared" si="46"/>
        <v>1131</v>
      </c>
      <c r="N88" s="8">
        <f>[1]AVAILABILITY!I86</f>
        <v>1131</v>
      </c>
      <c r="O88" s="8">
        <f t="shared" si="65"/>
        <v>1131</v>
      </c>
      <c r="P88" s="8">
        <f>[1]AVAILABILITY!J86</f>
        <v>1067.5</v>
      </c>
      <c r="Q88" s="8">
        <f t="shared" si="41"/>
        <v>1067.5</v>
      </c>
      <c r="R88" s="8">
        <f>[1]AVAILABILITY!K86</f>
        <v>565.5</v>
      </c>
      <c r="S88" s="8">
        <f t="shared" si="35"/>
        <v>565.5</v>
      </c>
      <c r="T88" s="8">
        <f>[1]AVAILABILITY!L86</f>
        <v>1131</v>
      </c>
      <c r="U88" s="8">
        <f t="shared" si="42"/>
        <v>1131</v>
      </c>
      <c r="V88" s="8">
        <f>[1]AVAILABILITY!M86</f>
        <v>1131</v>
      </c>
      <c r="W88" s="8">
        <f t="shared" ref="W88:W100" si="66">+V88</f>
        <v>1131</v>
      </c>
      <c r="X88" s="8">
        <f>[1]AVAILABILITY!N86</f>
        <v>1131</v>
      </c>
      <c r="Y88" s="8">
        <f t="shared" si="52"/>
        <v>1131</v>
      </c>
      <c r="Z88" s="8">
        <f>[1]AVAILABILITY!O86</f>
        <v>1131</v>
      </c>
      <c r="AA88" s="8">
        <f t="shared" si="47"/>
        <v>1131</v>
      </c>
      <c r="AB88" s="8">
        <f>[1]AVAILABILITY!P86</f>
        <v>1131</v>
      </c>
      <c r="AC88" s="8">
        <f t="shared" si="56"/>
        <v>1131</v>
      </c>
      <c r="AD88" s="8">
        <f>[1]AVAILABILITY!Q86</f>
        <v>1131</v>
      </c>
      <c r="AE88" s="8">
        <f t="shared" si="62"/>
        <v>1131</v>
      </c>
      <c r="AF88" s="8">
        <f>[1]AVAILABILITY!R86</f>
        <v>1131</v>
      </c>
      <c r="AG88" s="8">
        <f t="shared" si="53"/>
        <v>1131</v>
      </c>
      <c r="AH88" s="8">
        <f>[1]AVAILABILITY!S86</f>
        <v>1131</v>
      </c>
      <c r="AI88" s="8">
        <f t="shared" si="54"/>
        <v>1131</v>
      </c>
      <c r="AJ88" s="8">
        <f>[1]AVAILABILITY!T86</f>
        <v>1131</v>
      </c>
      <c r="AK88" s="8">
        <f t="shared" si="43"/>
        <v>1131</v>
      </c>
      <c r="AL88" s="8">
        <f>[1]AVAILABILITY!U86</f>
        <v>565.5</v>
      </c>
      <c r="AM88" s="8">
        <v>565.5</v>
      </c>
      <c r="AN88" s="8">
        <f>[1]AVAILABILITY!V86</f>
        <v>565.5</v>
      </c>
      <c r="AO88" s="8">
        <f t="shared" si="61"/>
        <v>565.5</v>
      </c>
      <c r="AP88" s="8">
        <f>[1]AVAILABILITY!W86</f>
        <v>1131</v>
      </c>
      <c r="AQ88" s="8">
        <f t="shared" si="58"/>
        <v>1131</v>
      </c>
      <c r="AR88" s="8">
        <f>[1]AVAILABILITY!X86</f>
        <v>1131</v>
      </c>
      <c r="AS88" s="8">
        <f t="shared" si="51"/>
        <v>1131</v>
      </c>
      <c r="AT88" s="8">
        <f>[1]AVAILABILITY!Y86</f>
        <v>1131</v>
      </c>
      <c r="AU88" s="8">
        <f t="shared" si="59"/>
        <v>1131</v>
      </c>
      <c r="AV88" s="8">
        <f>[1]AVAILABILITY!Z86</f>
        <v>1131</v>
      </c>
      <c r="AW88" s="8">
        <f t="shared" si="49"/>
        <v>1131</v>
      </c>
      <c r="AX88" s="8">
        <f>[1]AVAILABILITY!AA86</f>
        <v>1131</v>
      </c>
      <c r="AY88" s="8">
        <f t="shared" si="39"/>
        <v>1131</v>
      </c>
      <c r="AZ88" s="8">
        <f>[1]AVAILABILITY!AB86</f>
        <v>1131</v>
      </c>
      <c r="BA88" s="8">
        <f t="shared" si="40"/>
        <v>1131</v>
      </c>
      <c r="BB88" s="8">
        <f>[1]AVAILABILITY!AC86</f>
        <v>1131</v>
      </c>
      <c r="BC88" s="8">
        <f t="shared" si="36"/>
        <v>1131</v>
      </c>
      <c r="BD88" s="8">
        <f>[1]AVAILABILITY!AD86</f>
        <v>1131</v>
      </c>
      <c r="BE88" s="8">
        <f t="shared" si="64"/>
        <v>1131</v>
      </c>
      <c r="BF88" s="8">
        <f>[1]AVAILABILITY!AE86</f>
        <v>1131</v>
      </c>
      <c r="BG88" s="8">
        <f t="shared" si="60"/>
        <v>1131</v>
      </c>
      <c r="BH88" s="8">
        <f>[1]AVAILABILITY!AF86</f>
        <v>1131</v>
      </c>
      <c r="BI88" s="8">
        <f t="shared" si="50"/>
        <v>1131</v>
      </c>
      <c r="BJ88" s="8">
        <f>[1]AVAILABILITY!AG86</f>
        <v>565.5</v>
      </c>
      <c r="BK88" s="8">
        <f t="shared" si="57"/>
        <v>565.5</v>
      </c>
      <c r="BL88" s="8">
        <f>[1]AVAILABILITY!AH86</f>
        <v>0</v>
      </c>
      <c r="BM88" s="8">
        <f t="shared" si="45"/>
        <v>0</v>
      </c>
    </row>
    <row r="89" spans="1:65" ht="23.25">
      <c r="A89" s="6">
        <v>85</v>
      </c>
      <c r="B89" s="7">
        <v>0.875</v>
      </c>
      <c r="C89" s="7">
        <v>0.88541666666666663</v>
      </c>
      <c r="D89" s="8">
        <f>[1]AVAILABILITY!D87</f>
        <v>1131</v>
      </c>
      <c r="E89" s="8">
        <f t="shared" si="48"/>
        <v>1131</v>
      </c>
      <c r="F89" s="8">
        <f>[1]AVAILABILITY!E87</f>
        <v>1131</v>
      </c>
      <c r="G89" s="8">
        <f t="shared" si="48"/>
        <v>1131</v>
      </c>
      <c r="H89" s="8">
        <f>[1]AVAILABILITY!F87</f>
        <v>1131</v>
      </c>
      <c r="I89" s="8">
        <f t="shared" si="63"/>
        <v>1131</v>
      </c>
      <c r="J89" s="8">
        <f>[1]AVAILABILITY!G87</f>
        <v>1131</v>
      </c>
      <c r="K89" s="8">
        <f t="shared" si="55"/>
        <v>1131</v>
      </c>
      <c r="L89" s="8">
        <f>[1]AVAILABILITY!H87</f>
        <v>1131</v>
      </c>
      <c r="M89" s="8">
        <f t="shared" si="46"/>
        <v>1131</v>
      </c>
      <c r="N89" s="8">
        <f>[1]AVAILABILITY!I87</f>
        <v>1131</v>
      </c>
      <c r="O89" s="8">
        <f t="shared" si="65"/>
        <v>1131</v>
      </c>
      <c r="P89" s="8">
        <f>[1]AVAILABILITY!J87</f>
        <v>980.5</v>
      </c>
      <c r="Q89" s="8">
        <f t="shared" si="41"/>
        <v>980.5</v>
      </c>
      <c r="R89" s="8">
        <f>[1]AVAILABILITY!K87</f>
        <v>565.5</v>
      </c>
      <c r="S89" s="8">
        <f t="shared" si="35"/>
        <v>565.5</v>
      </c>
      <c r="T89" s="8">
        <f>[1]AVAILABILITY!L87</f>
        <v>1131</v>
      </c>
      <c r="U89" s="8">
        <f t="shared" si="42"/>
        <v>1131</v>
      </c>
      <c r="V89" s="8">
        <f>[1]AVAILABILITY!M87</f>
        <v>1131</v>
      </c>
      <c r="W89" s="8">
        <f t="shared" si="66"/>
        <v>1131</v>
      </c>
      <c r="X89" s="8">
        <f>[1]AVAILABILITY!N87</f>
        <v>1131</v>
      </c>
      <c r="Y89" s="8">
        <f t="shared" si="52"/>
        <v>1131</v>
      </c>
      <c r="Z89" s="8">
        <f>[1]AVAILABILITY!O87</f>
        <v>1131</v>
      </c>
      <c r="AA89" s="8">
        <f t="shared" si="47"/>
        <v>1131</v>
      </c>
      <c r="AB89" s="8">
        <f>[1]AVAILABILITY!P87</f>
        <v>1131</v>
      </c>
      <c r="AC89" s="8">
        <f t="shared" si="56"/>
        <v>1131</v>
      </c>
      <c r="AD89" s="8">
        <f>[1]AVAILABILITY!Q87</f>
        <v>1131</v>
      </c>
      <c r="AE89" s="8">
        <f t="shared" si="62"/>
        <v>1131</v>
      </c>
      <c r="AF89" s="8">
        <f>[1]AVAILABILITY!R87</f>
        <v>1131</v>
      </c>
      <c r="AG89" s="8">
        <f t="shared" si="53"/>
        <v>1131</v>
      </c>
      <c r="AH89" s="8">
        <f>[1]AVAILABILITY!S87</f>
        <v>1131</v>
      </c>
      <c r="AI89" s="8">
        <f t="shared" si="54"/>
        <v>1131</v>
      </c>
      <c r="AJ89" s="8">
        <f>[1]AVAILABILITY!T87</f>
        <v>1131</v>
      </c>
      <c r="AK89" s="8">
        <f t="shared" si="43"/>
        <v>1131</v>
      </c>
      <c r="AL89" s="8">
        <f>[1]AVAILABILITY!U87</f>
        <v>565.5</v>
      </c>
      <c r="AM89" s="8">
        <v>565.5</v>
      </c>
      <c r="AN89" s="8">
        <f>[1]AVAILABILITY!V87</f>
        <v>565.5</v>
      </c>
      <c r="AO89" s="8">
        <f t="shared" si="61"/>
        <v>565.5</v>
      </c>
      <c r="AP89" s="8">
        <f>[1]AVAILABILITY!W87</f>
        <v>1131</v>
      </c>
      <c r="AQ89" s="8">
        <f t="shared" si="58"/>
        <v>1131</v>
      </c>
      <c r="AR89" s="8">
        <f>[1]AVAILABILITY!X87</f>
        <v>1131</v>
      </c>
      <c r="AS89" s="8">
        <f t="shared" si="51"/>
        <v>1131</v>
      </c>
      <c r="AT89" s="8">
        <f>[1]AVAILABILITY!Y87</f>
        <v>1131</v>
      </c>
      <c r="AU89" s="8">
        <f t="shared" si="59"/>
        <v>1131</v>
      </c>
      <c r="AV89" s="8">
        <f>[1]AVAILABILITY!Z87</f>
        <v>1131</v>
      </c>
      <c r="AW89" s="8">
        <f t="shared" si="49"/>
        <v>1131</v>
      </c>
      <c r="AX89" s="8">
        <f>[1]AVAILABILITY!AA87</f>
        <v>1131</v>
      </c>
      <c r="AY89" s="8">
        <f t="shared" si="39"/>
        <v>1131</v>
      </c>
      <c r="AZ89" s="8">
        <f>[1]AVAILABILITY!AB87</f>
        <v>1131</v>
      </c>
      <c r="BA89" s="8">
        <f t="shared" si="40"/>
        <v>1131</v>
      </c>
      <c r="BB89" s="8">
        <f>[1]AVAILABILITY!AC87</f>
        <v>1131</v>
      </c>
      <c r="BC89" s="8">
        <f t="shared" si="36"/>
        <v>1131</v>
      </c>
      <c r="BD89" s="8">
        <f>[1]AVAILABILITY!AD87</f>
        <v>1131</v>
      </c>
      <c r="BE89" s="8">
        <f t="shared" si="64"/>
        <v>1131</v>
      </c>
      <c r="BF89" s="8">
        <f>[1]AVAILABILITY!AE87</f>
        <v>1131</v>
      </c>
      <c r="BG89" s="8">
        <f t="shared" si="60"/>
        <v>1131</v>
      </c>
      <c r="BH89" s="8">
        <f>[1]AVAILABILITY!AF87</f>
        <v>1131</v>
      </c>
      <c r="BI89" s="8">
        <f t="shared" si="50"/>
        <v>1131</v>
      </c>
      <c r="BJ89" s="8">
        <f>[1]AVAILABILITY!AG87</f>
        <v>565.5</v>
      </c>
      <c r="BK89" s="8">
        <f t="shared" si="57"/>
        <v>565.5</v>
      </c>
      <c r="BL89" s="8">
        <f>[1]AVAILABILITY!AH87</f>
        <v>0</v>
      </c>
      <c r="BM89" s="8">
        <f t="shared" si="45"/>
        <v>0</v>
      </c>
    </row>
    <row r="90" spans="1:65" ht="23.25">
      <c r="A90" s="6">
        <v>86</v>
      </c>
      <c r="B90" s="7">
        <v>0.88541666666666663</v>
      </c>
      <c r="C90" s="7">
        <v>0.89583333333333337</v>
      </c>
      <c r="D90" s="8">
        <f>[1]AVAILABILITY!D88</f>
        <v>1131</v>
      </c>
      <c r="E90" s="8">
        <f t="shared" si="48"/>
        <v>1131</v>
      </c>
      <c r="F90" s="8">
        <f>[1]AVAILABILITY!E88</f>
        <v>1131</v>
      </c>
      <c r="G90" s="8">
        <f t="shared" si="48"/>
        <v>1131</v>
      </c>
      <c r="H90" s="8">
        <f>[1]AVAILABILITY!F88</f>
        <v>1131</v>
      </c>
      <c r="I90" s="8">
        <f t="shared" si="63"/>
        <v>1131</v>
      </c>
      <c r="J90" s="8">
        <f>[1]AVAILABILITY!G88</f>
        <v>1131</v>
      </c>
      <c r="K90" s="8">
        <f t="shared" si="55"/>
        <v>1131</v>
      </c>
      <c r="L90" s="8">
        <f>[1]AVAILABILITY!H88</f>
        <v>1131</v>
      </c>
      <c r="M90" s="8">
        <f t="shared" si="46"/>
        <v>1131</v>
      </c>
      <c r="N90" s="8">
        <f>[1]AVAILABILITY!I88</f>
        <v>1131</v>
      </c>
      <c r="O90" s="8">
        <f t="shared" si="65"/>
        <v>1131</v>
      </c>
      <c r="P90" s="8">
        <f>[1]AVAILABILITY!J88</f>
        <v>923.5</v>
      </c>
      <c r="Q90" s="8">
        <f t="shared" si="41"/>
        <v>923.5</v>
      </c>
      <c r="R90" s="8">
        <f>[1]AVAILABILITY!K88</f>
        <v>565.5</v>
      </c>
      <c r="S90" s="8">
        <f t="shared" si="35"/>
        <v>565.5</v>
      </c>
      <c r="T90" s="8">
        <f>[1]AVAILABILITY!L88</f>
        <v>1131</v>
      </c>
      <c r="U90" s="8">
        <f t="shared" si="42"/>
        <v>1131</v>
      </c>
      <c r="V90" s="8">
        <f>[1]AVAILABILITY!M88</f>
        <v>1131</v>
      </c>
      <c r="W90" s="8">
        <f t="shared" si="66"/>
        <v>1131</v>
      </c>
      <c r="X90" s="8">
        <f>[1]AVAILABILITY!N88</f>
        <v>1131</v>
      </c>
      <c r="Y90" s="8">
        <f t="shared" si="52"/>
        <v>1131</v>
      </c>
      <c r="Z90" s="8">
        <f>[1]AVAILABILITY!O88</f>
        <v>1131</v>
      </c>
      <c r="AA90" s="8">
        <f t="shared" si="47"/>
        <v>1131</v>
      </c>
      <c r="AB90" s="8">
        <f>[1]AVAILABILITY!P88</f>
        <v>1131</v>
      </c>
      <c r="AC90" s="8">
        <f t="shared" si="56"/>
        <v>1131</v>
      </c>
      <c r="AD90" s="8">
        <f>[1]AVAILABILITY!Q88</f>
        <v>1131</v>
      </c>
      <c r="AE90" s="8">
        <f t="shared" si="62"/>
        <v>1131</v>
      </c>
      <c r="AF90" s="8">
        <f>[1]AVAILABILITY!R88</f>
        <v>1131</v>
      </c>
      <c r="AG90" s="8">
        <f t="shared" si="53"/>
        <v>1131</v>
      </c>
      <c r="AH90" s="8">
        <f>[1]AVAILABILITY!S88</f>
        <v>1131</v>
      </c>
      <c r="AI90" s="8">
        <f t="shared" si="54"/>
        <v>1131</v>
      </c>
      <c r="AJ90" s="8">
        <f>[1]AVAILABILITY!T88</f>
        <v>1131</v>
      </c>
      <c r="AK90" s="8">
        <f t="shared" si="43"/>
        <v>1131</v>
      </c>
      <c r="AL90" s="8">
        <f>[1]AVAILABILITY!U88</f>
        <v>565.5</v>
      </c>
      <c r="AM90" s="8">
        <v>565.5</v>
      </c>
      <c r="AN90" s="8">
        <f>[1]AVAILABILITY!V88</f>
        <v>565.5</v>
      </c>
      <c r="AO90" s="8">
        <f t="shared" si="61"/>
        <v>565.5</v>
      </c>
      <c r="AP90" s="8">
        <f>[1]AVAILABILITY!W88</f>
        <v>1131</v>
      </c>
      <c r="AQ90" s="8">
        <f t="shared" si="58"/>
        <v>1131</v>
      </c>
      <c r="AR90" s="8">
        <f>[1]AVAILABILITY!X88</f>
        <v>1131</v>
      </c>
      <c r="AS90" s="8">
        <f t="shared" si="51"/>
        <v>1131</v>
      </c>
      <c r="AT90" s="8">
        <f>[1]AVAILABILITY!Y88</f>
        <v>1131</v>
      </c>
      <c r="AU90" s="8">
        <f t="shared" si="59"/>
        <v>1131</v>
      </c>
      <c r="AV90" s="8">
        <f>[1]AVAILABILITY!Z88</f>
        <v>1131</v>
      </c>
      <c r="AW90" s="8">
        <f t="shared" si="49"/>
        <v>1131</v>
      </c>
      <c r="AX90" s="8">
        <f>[1]AVAILABILITY!AA88</f>
        <v>1131</v>
      </c>
      <c r="AY90" s="8">
        <f t="shared" si="39"/>
        <v>1131</v>
      </c>
      <c r="AZ90" s="8">
        <f>[1]AVAILABILITY!AB88</f>
        <v>1131</v>
      </c>
      <c r="BA90" s="8">
        <f t="shared" si="40"/>
        <v>1131</v>
      </c>
      <c r="BB90" s="8">
        <f>[1]AVAILABILITY!AC88</f>
        <v>1131</v>
      </c>
      <c r="BC90" s="8">
        <f t="shared" si="36"/>
        <v>1131</v>
      </c>
      <c r="BD90" s="8">
        <f>[1]AVAILABILITY!AD88</f>
        <v>1131</v>
      </c>
      <c r="BE90" s="8">
        <f t="shared" si="64"/>
        <v>1131</v>
      </c>
      <c r="BF90" s="8">
        <f>[1]AVAILABILITY!AE88</f>
        <v>1131</v>
      </c>
      <c r="BG90" s="8">
        <f t="shared" si="60"/>
        <v>1131</v>
      </c>
      <c r="BH90" s="8">
        <f>[1]AVAILABILITY!AF88</f>
        <v>1131</v>
      </c>
      <c r="BI90" s="8">
        <f t="shared" si="50"/>
        <v>1131</v>
      </c>
      <c r="BJ90" s="8">
        <f>[1]AVAILABILITY!AG88</f>
        <v>565.5</v>
      </c>
      <c r="BK90" s="8">
        <f t="shared" si="57"/>
        <v>565.5</v>
      </c>
      <c r="BL90" s="8">
        <f>[1]AVAILABILITY!AH88</f>
        <v>0</v>
      </c>
      <c r="BM90" s="8">
        <f t="shared" si="45"/>
        <v>0</v>
      </c>
    </row>
    <row r="91" spans="1:65" ht="23.25">
      <c r="A91" s="6">
        <v>87</v>
      </c>
      <c r="B91" s="7">
        <v>0.89583333333333337</v>
      </c>
      <c r="C91" s="7">
        <v>0.90625</v>
      </c>
      <c r="D91" s="8">
        <f>[1]AVAILABILITY!D89</f>
        <v>1131</v>
      </c>
      <c r="E91" s="8">
        <f t="shared" si="48"/>
        <v>1131</v>
      </c>
      <c r="F91" s="8">
        <f>[1]AVAILABILITY!E89</f>
        <v>1131</v>
      </c>
      <c r="G91" s="8">
        <f t="shared" si="48"/>
        <v>1131</v>
      </c>
      <c r="H91" s="8">
        <f>[1]AVAILABILITY!F89</f>
        <v>1131</v>
      </c>
      <c r="I91" s="8">
        <f t="shared" si="63"/>
        <v>1131</v>
      </c>
      <c r="J91" s="8">
        <f>[1]AVAILABILITY!G89</f>
        <v>1131</v>
      </c>
      <c r="K91" s="8">
        <f t="shared" si="55"/>
        <v>1131</v>
      </c>
      <c r="L91" s="8">
        <f>[1]AVAILABILITY!H89</f>
        <v>1131</v>
      </c>
      <c r="M91" s="8">
        <f t="shared" si="46"/>
        <v>1131</v>
      </c>
      <c r="N91" s="8">
        <f>[1]AVAILABILITY!I89</f>
        <v>1131</v>
      </c>
      <c r="O91" s="8">
        <f t="shared" si="65"/>
        <v>1131</v>
      </c>
      <c r="P91" s="8">
        <f>[1]AVAILABILITY!J89</f>
        <v>856.5</v>
      </c>
      <c r="Q91" s="8">
        <f t="shared" si="41"/>
        <v>856.5</v>
      </c>
      <c r="R91" s="8">
        <f>[1]AVAILABILITY!K89</f>
        <v>565.5</v>
      </c>
      <c r="S91" s="8">
        <f t="shared" si="35"/>
        <v>565.5</v>
      </c>
      <c r="T91" s="8">
        <f>[1]AVAILABILITY!L89</f>
        <v>1131</v>
      </c>
      <c r="U91" s="8">
        <f t="shared" si="42"/>
        <v>1131</v>
      </c>
      <c r="V91" s="8">
        <f>[1]AVAILABILITY!M89</f>
        <v>1131</v>
      </c>
      <c r="W91" s="8">
        <f t="shared" si="66"/>
        <v>1131</v>
      </c>
      <c r="X91" s="8">
        <f>[1]AVAILABILITY!N89</f>
        <v>1131</v>
      </c>
      <c r="Y91" s="8">
        <f t="shared" si="52"/>
        <v>1131</v>
      </c>
      <c r="Z91" s="8">
        <f>[1]AVAILABILITY!O89</f>
        <v>1131</v>
      </c>
      <c r="AA91" s="8">
        <f t="shared" si="47"/>
        <v>1131</v>
      </c>
      <c r="AB91" s="8">
        <f>[1]AVAILABILITY!P89</f>
        <v>1131</v>
      </c>
      <c r="AC91" s="8">
        <f t="shared" si="56"/>
        <v>1131</v>
      </c>
      <c r="AD91" s="8">
        <f>[1]AVAILABILITY!Q89</f>
        <v>1131</v>
      </c>
      <c r="AE91" s="8">
        <f t="shared" si="62"/>
        <v>1131</v>
      </c>
      <c r="AF91" s="8">
        <f>[1]AVAILABILITY!R89</f>
        <v>1131</v>
      </c>
      <c r="AG91" s="8">
        <f t="shared" si="53"/>
        <v>1131</v>
      </c>
      <c r="AH91" s="8">
        <f>[1]AVAILABILITY!S89</f>
        <v>1131</v>
      </c>
      <c r="AI91" s="8">
        <f t="shared" si="54"/>
        <v>1131</v>
      </c>
      <c r="AJ91" s="8">
        <f>[1]AVAILABILITY!T89</f>
        <v>1131</v>
      </c>
      <c r="AK91" s="8">
        <f t="shared" si="43"/>
        <v>1131</v>
      </c>
      <c r="AL91" s="8">
        <f>[1]AVAILABILITY!U89</f>
        <v>565.5</v>
      </c>
      <c r="AM91" s="8">
        <v>565.5</v>
      </c>
      <c r="AN91" s="8">
        <f>[1]AVAILABILITY!V89</f>
        <v>565.5</v>
      </c>
      <c r="AO91" s="8">
        <f t="shared" si="61"/>
        <v>565.5</v>
      </c>
      <c r="AP91" s="8">
        <f>[1]AVAILABILITY!W89</f>
        <v>1131</v>
      </c>
      <c r="AQ91" s="8">
        <f t="shared" si="58"/>
        <v>1131</v>
      </c>
      <c r="AR91" s="8">
        <f>[1]AVAILABILITY!X89</f>
        <v>1131</v>
      </c>
      <c r="AS91" s="8">
        <f t="shared" si="51"/>
        <v>1131</v>
      </c>
      <c r="AT91" s="8">
        <f>[1]AVAILABILITY!Y89</f>
        <v>1131</v>
      </c>
      <c r="AU91" s="8">
        <f t="shared" si="59"/>
        <v>1131</v>
      </c>
      <c r="AV91" s="8">
        <f>[1]AVAILABILITY!Z89</f>
        <v>1131</v>
      </c>
      <c r="AW91" s="8">
        <f t="shared" si="49"/>
        <v>1131</v>
      </c>
      <c r="AX91" s="8">
        <f>[1]AVAILABILITY!AA89</f>
        <v>1131</v>
      </c>
      <c r="AY91" s="8">
        <f t="shared" si="39"/>
        <v>1131</v>
      </c>
      <c r="AZ91" s="8">
        <f>[1]AVAILABILITY!AB89</f>
        <v>1131</v>
      </c>
      <c r="BA91" s="8">
        <f t="shared" si="40"/>
        <v>1131</v>
      </c>
      <c r="BB91" s="8">
        <f>[1]AVAILABILITY!AC89</f>
        <v>1131</v>
      </c>
      <c r="BC91" s="8">
        <f t="shared" si="36"/>
        <v>1131</v>
      </c>
      <c r="BD91" s="8">
        <f>[1]AVAILABILITY!AD89</f>
        <v>1131</v>
      </c>
      <c r="BE91" s="8">
        <f t="shared" si="64"/>
        <v>1131</v>
      </c>
      <c r="BF91" s="8">
        <f>[1]AVAILABILITY!AE89</f>
        <v>1131</v>
      </c>
      <c r="BG91" s="8">
        <f t="shared" si="60"/>
        <v>1131</v>
      </c>
      <c r="BH91" s="8">
        <f>[1]AVAILABILITY!AF89</f>
        <v>1131</v>
      </c>
      <c r="BI91" s="8">
        <f t="shared" si="50"/>
        <v>1131</v>
      </c>
      <c r="BJ91" s="8">
        <f>[1]AVAILABILITY!AG89</f>
        <v>565.5</v>
      </c>
      <c r="BK91" s="8">
        <f t="shared" si="57"/>
        <v>565.5</v>
      </c>
      <c r="BL91" s="8">
        <f>[1]AVAILABILITY!AH89</f>
        <v>0</v>
      </c>
      <c r="BM91" s="8">
        <f t="shared" si="45"/>
        <v>0</v>
      </c>
    </row>
    <row r="92" spans="1:65" ht="23.25">
      <c r="A92" s="6">
        <v>88</v>
      </c>
      <c r="B92" s="7">
        <v>0.90625</v>
      </c>
      <c r="C92" s="7">
        <v>0.91666666666666663</v>
      </c>
      <c r="D92" s="8">
        <f>[1]AVAILABILITY!D90</f>
        <v>1131</v>
      </c>
      <c r="E92" s="8">
        <f t="shared" si="48"/>
        <v>1131</v>
      </c>
      <c r="F92" s="8">
        <f>[1]AVAILABILITY!E90</f>
        <v>1131</v>
      </c>
      <c r="G92" s="8">
        <f t="shared" si="48"/>
        <v>1131</v>
      </c>
      <c r="H92" s="8">
        <f>[1]AVAILABILITY!F90</f>
        <v>1131</v>
      </c>
      <c r="I92" s="8">
        <f t="shared" si="63"/>
        <v>1131</v>
      </c>
      <c r="J92" s="8">
        <f>[1]AVAILABILITY!G90</f>
        <v>1131</v>
      </c>
      <c r="K92" s="8">
        <f t="shared" si="55"/>
        <v>1131</v>
      </c>
      <c r="L92" s="8">
        <f>[1]AVAILABILITY!H90</f>
        <v>1131</v>
      </c>
      <c r="M92" s="8">
        <f t="shared" si="46"/>
        <v>1131</v>
      </c>
      <c r="N92" s="8">
        <f>[1]AVAILABILITY!I90</f>
        <v>1131</v>
      </c>
      <c r="O92" s="8">
        <f t="shared" si="65"/>
        <v>1131</v>
      </c>
      <c r="P92" s="8">
        <f>[1]AVAILABILITY!J90</f>
        <v>639.5</v>
      </c>
      <c r="Q92" s="8">
        <f t="shared" si="41"/>
        <v>639.5</v>
      </c>
      <c r="R92" s="8">
        <f>[1]AVAILABILITY!K90</f>
        <v>565.5</v>
      </c>
      <c r="S92" s="8">
        <f t="shared" si="35"/>
        <v>565.5</v>
      </c>
      <c r="T92" s="8">
        <f>[1]AVAILABILITY!L90</f>
        <v>1131</v>
      </c>
      <c r="U92" s="8">
        <f t="shared" si="42"/>
        <v>1131</v>
      </c>
      <c r="V92" s="8">
        <f>[1]AVAILABILITY!M90</f>
        <v>1131</v>
      </c>
      <c r="W92" s="8">
        <f t="shared" si="66"/>
        <v>1131</v>
      </c>
      <c r="X92" s="8">
        <f>[1]AVAILABILITY!N90</f>
        <v>1131</v>
      </c>
      <c r="Y92" s="8">
        <f t="shared" si="52"/>
        <v>1131</v>
      </c>
      <c r="Z92" s="8">
        <f>[1]AVAILABILITY!O90</f>
        <v>1131</v>
      </c>
      <c r="AA92" s="8">
        <f t="shared" si="47"/>
        <v>1131</v>
      </c>
      <c r="AB92" s="8">
        <f>[1]AVAILABILITY!P90</f>
        <v>1131</v>
      </c>
      <c r="AC92" s="8">
        <f t="shared" si="56"/>
        <v>1131</v>
      </c>
      <c r="AD92" s="8">
        <f>[1]AVAILABILITY!Q90</f>
        <v>1131</v>
      </c>
      <c r="AE92" s="8">
        <f t="shared" si="62"/>
        <v>1131</v>
      </c>
      <c r="AF92" s="8">
        <f>[1]AVAILABILITY!R90</f>
        <v>1131</v>
      </c>
      <c r="AG92" s="8">
        <f t="shared" si="53"/>
        <v>1131</v>
      </c>
      <c r="AH92" s="8">
        <f>[1]AVAILABILITY!S90</f>
        <v>1131</v>
      </c>
      <c r="AI92" s="8">
        <f t="shared" si="54"/>
        <v>1131</v>
      </c>
      <c r="AJ92" s="8">
        <f>[1]AVAILABILITY!T90</f>
        <v>1131</v>
      </c>
      <c r="AK92" s="8">
        <f t="shared" si="43"/>
        <v>1131</v>
      </c>
      <c r="AL92" s="8">
        <f>[1]AVAILABILITY!U90</f>
        <v>565.5</v>
      </c>
      <c r="AM92" s="8">
        <v>565.5</v>
      </c>
      <c r="AN92" s="8">
        <f>[1]AVAILABILITY!V90</f>
        <v>565.5</v>
      </c>
      <c r="AO92" s="8">
        <f t="shared" si="61"/>
        <v>565.5</v>
      </c>
      <c r="AP92" s="8">
        <f>[1]AVAILABILITY!W90</f>
        <v>1131</v>
      </c>
      <c r="AQ92" s="8">
        <f t="shared" si="58"/>
        <v>1131</v>
      </c>
      <c r="AR92" s="8">
        <f>[1]AVAILABILITY!X90</f>
        <v>1131</v>
      </c>
      <c r="AS92" s="8">
        <f t="shared" si="51"/>
        <v>1131</v>
      </c>
      <c r="AT92" s="8">
        <f>[1]AVAILABILITY!Y90</f>
        <v>1131</v>
      </c>
      <c r="AU92" s="8">
        <f t="shared" si="59"/>
        <v>1131</v>
      </c>
      <c r="AV92" s="8">
        <f>[1]AVAILABILITY!Z90</f>
        <v>1131</v>
      </c>
      <c r="AW92" s="8">
        <f t="shared" si="49"/>
        <v>1131</v>
      </c>
      <c r="AX92" s="8">
        <f>[1]AVAILABILITY!AA90</f>
        <v>1131</v>
      </c>
      <c r="AY92" s="8">
        <f t="shared" si="39"/>
        <v>1131</v>
      </c>
      <c r="AZ92" s="8">
        <f>[1]AVAILABILITY!AB90</f>
        <v>1131</v>
      </c>
      <c r="BA92" s="8">
        <f t="shared" si="40"/>
        <v>1131</v>
      </c>
      <c r="BB92" s="8">
        <f>[1]AVAILABILITY!AC90</f>
        <v>1131</v>
      </c>
      <c r="BC92" s="8">
        <f t="shared" si="36"/>
        <v>1131</v>
      </c>
      <c r="BD92" s="8">
        <f>[1]AVAILABILITY!AD90</f>
        <v>1131</v>
      </c>
      <c r="BE92" s="8">
        <f t="shared" si="64"/>
        <v>1131</v>
      </c>
      <c r="BF92" s="8">
        <f>[1]AVAILABILITY!AE90</f>
        <v>1131</v>
      </c>
      <c r="BG92" s="8">
        <f t="shared" si="60"/>
        <v>1131</v>
      </c>
      <c r="BH92" s="8">
        <f>[1]AVAILABILITY!AF90</f>
        <v>1131</v>
      </c>
      <c r="BI92" s="8">
        <f t="shared" si="50"/>
        <v>1131</v>
      </c>
      <c r="BJ92" s="8">
        <f>[1]AVAILABILITY!AG90</f>
        <v>565.5</v>
      </c>
      <c r="BK92" s="8">
        <f t="shared" si="57"/>
        <v>565.5</v>
      </c>
      <c r="BL92" s="8">
        <f>[1]AVAILABILITY!AH90</f>
        <v>0</v>
      </c>
      <c r="BM92" s="8">
        <f t="shared" si="45"/>
        <v>0</v>
      </c>
    </row>
    <row r="93" spans="1:65" ht="23.25">
      <c r="A93" s="6">
        <v>89</v>
      </c>
      <c r="B93" s="7">
        <v>0.91666666666666663</v>
      </c>
      <c r="C93" s="7">
        <v>0.92708333333333337</v>
      </c>
      <c r="D93" s="8">
        <f>[1]AVAILABILITY!D91</f>
        <v>1131</v>
      </c>
      <c r="E93" s="8">
        <f t="shared" si="48"/>
        <v>1131</v>
      </c>
      <c r="F93" s="8">
        <f>[1]AVAILABILITY!E91</f>
        <v>1131</v>
      </c>
      <c r="G93" s="8">
        <f t="shared" si="48"/>
        <v>1131</v>
      </c>
      <c r="H93" s="8">
        <f>[1]AVAILABILITY!F91</f>
        <v>1131</v>
      </c>
      <c r="I93" s="8">
        <f t="shared" si="63"/>
        <v>1131</v>
      </c>
      <c r="J93" s="8">
        <f>[1]AVAILABILITY!G91</f>
        <v>1131</v>
      </c>
      <c r="K93" s="8">
        <f t="shared" si="55"/>
        <v>1131</v>
      </c>
      <c r="L93" s="8">
        <f>[1]AVAILABILITY!H91</f>
        <v>1131</v>
      </c>
      <c r="M93" s="8">
        <f t="shared" si="46"/>
        <v>1131</v>
      </c>
      <c r="N93" s="8">
        <f>[1]AVAILABILITY!I91</f>
        <v>1131</v>
      </c>
      <c r="O93" s="8">
        <f t="shared" si="65"/>
        <v>1131</v>
      </c>
      <c r="P93" s="8">
        <f>[1]AVAILABILITY!J91</f>
        <v>565.5</v>
      </c>
      <c r="Q93" s="8">
        <f t="shared" si="41"/>
        <v>565.5</v>
      </c>
      <c r="R93" s="8">
        <f>[1]AVAILABILITY!K91</f>
        <v>565.5</v>
      </c>
      <c r="S93" s="8">
        <f t="shared" si="35"/>
        <v>565.5</v>
      </c>
      <c r="T93" s="8">
        <f>[1]AVAILABILITY!L91</f>
        <v>1131</v>
      </c>
      <c r="U93" s="8">
        <f t="shared" si="42"/>
        <v>1131</v>
      </c>
      <c r="V93" s="8">
        <f>[1]AVAILABILITY!M91</f>
        <v>1131</v>
      </c>
      <c r="W93" s="8">
        <f t="shared" si="66"/>
        <v>1131</v>
      </c>
      <c r="X93" s="8">
        <f>[1]AVAILABILITY!N91</f>
        <v>1131</v>
      </c>
      <c r="Y93" s="8">
        <f t="shared" si="52"/>
        <v>1131</v>
      </c>
      <c r="Z93" s="8">
        <f>[1]AVAILABILITY!O91</f>
        <v>1131</v>
      </c>
      <c r="AA93" s="8">
        <f t="shared" si="47"/>
        <v>1131</v>
      </c>
      <c r="AB93" s="8">
        <f>[1]AVAILABILITY!P91</f>
        <v>1131</v>
      </c>
      <c r="AC93" s="8">
        <f t="shared" si="56"/>
        <v>1131</v>
      </c>
      <c r="AD93" s="8">
        <f>[1]AVAILABILITY!Q91</f>
        <v>1131</v>
      </c>
      <c r="AE93" s="8">
        <f t="shared" si="62"/>
        <v>1131</v>
      </c>
      <c r="AF93" s="8">
        <f>[1]AVAILABILITY!R91</f>
        <v>1131</v>
      </c>
      <c r="AG93" s="8">
        <f t="shared" si="53"/>
        <v>1131</v>
      </c>
      <c r="AH93" s="8">
        <f>[1]AVAILABILITY!S91</f>
        <v>1131</v>
      </c>
      <c r="AI93" s="8">
        <f t="shared" si="54"/>
        <v>1131</v>
      </c>
      <c r="AJ93" s="8">
        <f>[1]AVAILABILITY!T91</f>
        <v>1131</v>
      </c>
      <c r="AK93" s="8">
        <f t="shared" si="43"/>
        <v>1131</v>
      </c>
      <c r="AL93" s="8">
        <f>[1]AVAILABILITY!U91</f>
        <v>565.5</v>
      </c>
      <c r="AM93" s="8">
        <v>565.5</v>
      </c>
      <c r="AN93" s="8">
        <f>[1]AVAILABILITY!V91</f>
        <v>565.5</v>
      </c>
      <c r="AO93" s="8">
        <f t="shared" si="61"/>
        <v>565.5</v>
      </c>
      <c r="AP93" s="8">
        <f>[1]AVAILABILITY!W91</f>
        <v>1131</v>
      </c>
      <c r="AQ93" s="8">
        <f t="shared" si="58"/>
        <v>1131</v>
      </c>
      <c r="AR93" s="8">
        <f>[1]AVAILABILITY!X91</f>
        <v>1131</v>
      </c>
      <c r="AS93" s="8">
        <f t="shared" si="51"/>
        <v>1131</v>
      </c>
      <c r="AT93" s="8">
        <f>[1]AVAILABILITY!Y91</f>
        <v>1131</v>
      </c>
      <c r="AU93" s="8">
        <f t="shared" si="59"/>
        <v>1131</v>
      </c>
      <c r="AV93" s="8">
        <f>[1]AVAILABILITY!Z91</f>
        <v>1131</v>
      </c>
      <c r="AW93" s="8">
        <f t="shared" si="49"/>
        <v>1131</v>
      </c>
      <c r="AX93" s="8">
        <f>[1]AVAILABILITY!AA91</f>
        <v>1131</v>
      </c>
      <c r="AY93" s="8">
        <f t="shared" si="39"/>
        <v>1131</v>
      </c>
      <c r="AZ93" s="8">
        <f>[1]AVAILABILITY!AB91</f>
        <v>1131</v>
      </c>
      <c r="BA93" s="8">
        <f t="shared" si="40"/>
        <v>1131</v>
      </c>
      <c r="BB93" s="8">
        <f>[1]AVAILABILITY!AC91</f>
        <v>1131</v>
      </c>
      <c r="BC93" s="8">
        <f t="shared" si="36"/>
        <v>1131</v>
      </c>
      <c r="BD93" s="8">
        <f>[1]AVAILABILITY!AD91</f>
        <v>1131</v>
      </c>
      <c r="BE93" s="8">
        <f t="shared" si="64"/>
        <v>1131</v>
      </c>
      <c r="BF93" s="8">
        <f>[1]AVAILABILITY!AE91</f>
        <v>1131</v>
      </c>
      <c r="BG93" s="8">
        <f t="shared" si="60"/>
        <v>1131</v>
      </c>
      <c r="BH93" s="8">
        <f>[1]AVAILABILITY!AF91</f>
        <v>1131</v>
      </c>
      <c r="BI93" s="8">
        <f t="shared" si="50"/>
        <v>1131</v>
      </c>
      <c r="BJ93" s="8">
        <f>[1]AVAILABILITY!AG91</f>
        <v>565.5</v>
      </c>
      <c r="BK93" s="8">
        <f t="shared" si="57"/>
        <v>565.5</v>
      </c>
      <c r="BL93" s="8">
        <f>[1]AVAILABILITY!AH91</f>
        <v>0</v>
      </c>
      <c r="BM93" s="8">
        <f t="shared" si="45"/>
        <v>0</v>
      </c>
    </row>
    <row r="94" spans="1:65" ht="23.25">
      <c r="A94" s="6">
        <v>90</v>
      </c>
      <c r="B94" s="7">
        <v>0.92708333333333337</v>
      </c>
      <c r="C94" s="7">
        <v>0.9375</v>
      </c>
      <c r="D94" s="8">
        <f>[1]AVAILABILITY!D92</f>
        <v>1131</v>
      </c>
      <c r="E94" s="8">
        <f t="shared" si="48"/>
        <v>1131</v>
      </c>
      <c r="F94" s="8">
        <f>[1]AVAILABILITY!E92</f>
        <v>1131</v>
      </c>
      <c r="G94" s="8">
        <f t="shared" si="48"/>
        <v>1131</v>
      </c>
      <c r="H94" s="8">
        <f>[1]AVAILABILITY!F92</f>
        <v>1131</v>
      </c>
      <c r="I94" s="8">
        <f t="shared" si="63"/>
        <v>1131</v>
      </c>
      <c r="J94" s="8">
        <f>[1]AVAILABILITY!G92</f>
        <v>1131</v>
      </c>
      <c r="K94" s="8">
        <f t="shared" si="55"/>
        <v>1131</v>
      </c>
      <c r="L94" s="8">
        <f>[1]AVAILABILITY!H92</f>
        <v>1131</v>
      </c>
      <c r="M94" s="8">
        <f t="shared" si="46"/>
        <v>1131</v>
      </c>
      <c r="N94" s="8">
        <f>[1]AVAILABILITY!I92</f>
        <v>1131</v>
      </c>
      <c r="O94" s="8">
        <f t="shared" si="65"/>
        <v>1131</v>
      </c>
      <c r="P94" s="8">
        <f>[1]AVAILABILITY!J92</f>
        <v>565.5</v>
      </c>
      <c r="Q94" s="8">
        <f t="shared" si="41"/>
        <v>565.5</v>
      </c>
      <c r="R94" s="8">
        <f>[1]AVAILABILITY!K92</f>
        <v>565.5</v>
      </c>
      <c r="S94" s="8">
        <f t="shared" si="35"/>
        <v>565.5</v>
      </c>
      <c r="T94" s="8">
        <f>[1]AVAILABILITY!L92</f>
        <v>1131</v>
      </c>
      <c r="U94" s="8">
        <f t="shared" si="42"/>
        <v>1131</v>
      </c>
      <c r="V94" s="8">
        <f>[1]AVAILABILITY!M92</f>
        <v>1131</v>
      </c>
      <c r="W94" s="8">
        <f t="shared" si="66"/>
        <v>1131</v>
      </c>
      <c r="X94" s="8">
        <f>[1]AVAILABILITY!N92</f>
        <v>1131</v>
      </c>
      <c r="Y94" s="8">
        <f t="shared" si="52"/>
        <v>1131</v>
      </c>
      <c r="Z94" s="8">
        <f>[1]AVAILABILITY!O92</f>
        <v>1131</v>
      </c>
      <c r="AA94" s="8">
        <f t="shared" si="47"/>
        <v>1131</v>
      </c>
      <c r="AB94" s="8">
        <f>[1]AVAILABILITY!P92</f>
        <v>1131</v>
      </c>
      <c r="AC94" s="8">
        <f t="shared" si="56"/>
        <v>1131</v>
      </c>
      <c r="AD94" s="8">
        <f>[1]AVAILABILITY!Q92</f>
        <v>1131</v>
      </c>
      <c r="AE94" s="8">
        <f t="shared" si="62"/>
        <v>1131</v>
      </c>
      <c r="AF94" s="8">
        <f>[1]AVAILABILITY!R92</f>
        <v>1131</v>
      </c>
      <c r="AG94" s="8">
        <f t="shared" si="53"/>
        <v>1131</v>
      </c>
      <c r="AH94" s="8">
        <f>[1]AVAILABILITY!S92</f>
        <v>1131</v>
      </c>
      <c r="AI94" s="8">
        <f t="shared" si="54"/>
        <v>1131</v>
      </c>
      <c r="AJ94" s="8">
        <f>[1]AVAILABILITY!T92</f>
        <v>1131</v>
      </c>
      <c r="AK94" s="8">
        <f t="shared" si="43"/>
        <v>1131</v>
      </c>
      <c r="AL94" s="8">
        <f>[1]AVAILABILITY!U92</f>
        <v>565.5</v>
      </c>
      <c r="AM94" s="8">
        <v>565.5</v>
      </c>
      <c r="AN94" s="8">
        <f>[1]AVAILABILITY!V92</f>
        <v>565.5</v>
      </c>
      <c r="AO94" s="8">
        <f t="shared" si="61"/>
        <v>565.5</v>
      </c>
      <c r="AP94" s="8">
        <f>[1]AVAILABILITY!W92</f>
        <v>1131</v>
      </c>
      <c r="AQ94" s="8">
        <f t="shared" si="58"/>
        <v>1131</v>
      </c>
      <c r="AR94" s="8">
        <f>[1]AVAILABILITY!X92</f>
        <v>1131</v>
      </c>
      <c r="AS94" s="8">
        <f t="shared" si="51"/>
        <v>1131</v>
      </c>
      <c r="AT94" s="8">
        <f>[1]AVAILABILITY!Y92</f>
        <v>1131</v>
      </c>
      <c r="AU94" s="8">
        <f t="shared" si="59"/>
        <v>1131</v>
      </c>
      <c r="AV94" s="8">
        <f>[1]AVAILABILITY!Z92</f>
        <v>1131</v>
      </c>
      <c r="AW94" s="8">
        <f t="shared" si="49"/>
        <v>1131</v>
      </c>
      <c r="AX94" s="8">
        <f>[1]AVAILABILITY!AA92</f>
        <v>1131</v>
      </c>
      <c r="AY94" s="8">
        <f t="shared" si="39"/>
        <v>1131</v>
      </c>
      <c r="AZ94" s="8">
        <f>[1]AVAILABILITY!AB92</f>
        <v>1131</v>
      </c>
      <c r="BA94" s="8">
        <f t="shared" si="40"/>
        <v>1131</v>
      </c>
      <c r="BB94" s="8">
        <f>[1]AVAILABILITY!AC92</f>
        <v>1131</v>
      </c>
      <c r="BC94" s="8">
        <f t="shared" si="36"/>
        <v>1131</v>
      </c>
      <c r="BD94" s="8">
        <f>[1]AVAILABILITY!AD92</f>
        <v>1131</v>
      </c>
      <c r="BE94" s="8">
        <f t="shared" si="64"/>
        <v>1131</v>
      </c>
      <c r="BF94" s="8">
        <f>[1]AVAILABILITY!AE92</f>
        <v>1131</v>
      </c>
      <c r="BG94" s="8">
        <f t="shared" si="60"/>
        <v>1131</v>
      </c>
      <c r="BH94" s="8">
        <f>[1]AVAILABILITY!AF92</f>
        <v>1131</v>
      </c>
      <c r="BI94" s="8">
        <f t="shared" si="50"/>
        <v>1131</v>
      </c>
      <c r="BJ94" s="8">
        <f>[1]AVAILABILITY!AG92</f>
        <v>565.5</v>
      </c>
      <c r="BK94" s="8">
        <f t="shared" si="57"/>
        <v>565.5</v>
      </c>
      <c r="BL94" s="8">
        <f>[1]AVAILABILITY!AH92</f>
        <v>0</v>
      </c>
      <c r="BM94" s="8">
        <f t="shared" si="45"/>
        <v>0</v>
      </c>
    </row>
    <row r="95" spans="1:65" ht="23.25">
      <c r="A95" s="6">
        <v>91</v>
      </c>
      <c r="B95" s="7">
        <v>0.9375</v>
      </c>
      <c r="C95" s="7">
        <v>0.94791666666666663</v>
      </c>
      <c r="D95" s="8">
        <f>[1]AVAILABILITY!D93</f>
        <v>1131</v>
      </c>
      <c r="E95" s="8">
        <f t="shared" si="48"/>
        <v>1131</v>
      </c>
      <c r="F95" s="8">
        <f>[1]AVAILABILITY!E93</f>
        <v>1131</v>
      </c>
      <c r="G95" s="8">
        <f t="shared" si="48"/>
        <v>1131</v>
      </c>
      <c r="H95" s="8">
        <f>[1]AVAILABILITY!F93</f>
        <v>1131</v>
      </c>
      <c r="I95" s="8">
        <f t="shared" si="63"/>
        <v>1131</v>
      </c>
      <c r="J95" s="8">
        <f>[1]AVAILABILITY!G93</f>
        <v>1131</v>
      </c>
      <c r="K95" s="8">
        <f t="shared" si="55"/>
        <v>1131</v>
      </c>
      <c r="L95" s="8">
        <f>[1]AVAILABILITY!H93</f>
        <v>1131</v>
      </c>
      <c r="M95" s="8">
        <f t="shared" si="46"/>
        <v>1131</v>
      </c>
      <c r="N95" s="8">
        <f>[1]AVAILABILITY!I93</f>
        <v>1131</v>
      </c>
      <c r="O95" s="8">
        <f t="shared" si="65"/>
        <v>1131</v>
      </c>
      <c r="P95" s="8">
        <f>[1]AVAILABILITY!J93</f>
        <v>565.5</v>
      </c>
      <c r="Q95" s="8">
        <f t="shared" si="41"/>
        <v>565.5</v>
      </c>
      <c r="R95" s="8">
        <f>[1]AVAILABILITY!K93</f>
        <v>565.5</v>
      </c>
      <c r="S95" s="8">
        <f t="shared" si="35"/>
        <v>565.5</v>
      </c>
      <c r="T95" s="8">
        <f>[1]AVAILABILITY!L93</f>
        <v>1131</v>
      </c>
      <c r="U95" s="8">
        <f t="shared" si="42"/>
        <v>1131</v>
      </c>
      <c r="V95" s="8">
        <f>[1]AVAILABILITY!M93</f>
        <v>1131</v>
      </c>
      <c r="W95" s="8">
        <f t="shared" si="66"/>
        <v>1131</v>
      </c>
      <c r="X95" s="8">
        <f>[1]AVAILABILITY!N93</f>
        <v>1131</v>
      </c>
      <c r="Y95" s="8">
        <f t="shared" si="52"/>
        <v>1131</v>
      </c>
      <c r="Z95" s="8">
        <f>[1]AVAILABILITY!O93</f>
        <v>1131</v>
      </c>
      <c r="AA95" s="8">
        <f t="shared" si="47"/>
        <v>1131</v>
      </c>
      <c r="AB95" s="8">
        <f>[1]AVAILABILITY!P93</f>
        <v>1131</v>
      </c>
      <c r="AC95" s="8">
        <f t="shared" si="56"/>
        <v>1131</v>
      </c>
      <c r="AD95" s="8">
        <f>[1]AVAILABILITY!Q93</f>
        <v>1131</v>
      </c>
      <c r="AE95" s="8">
        <f t="shared" si="62"/>
        <v>1131</v>
      </c>
      <c r="AF95" s="8">
        <f>[1]AVAILABILITY!R93</f>
        <v>1131</v>
      </c>
      <c r="AG95" s="8">
        <f t="shared" si="53"/>
        <v>1131</v>
      </c>
      <c r="AH95" s="8">
        <f>[1]AVAILABILITY!S93</f>
        <v>1131</v>
      </c>
      <c r="AI95" s="8">
        <f t="shared" si="54"/>
        <v>1131</v>
      </c>
      <c r="AJ95" s="8">
        <f>[1]AVAILABILITY!T93</f>
        <v>1131</v>
      </c>
      <c r="AK95" s="8">
        <f t="shared" si="43"/>
        <v>1131</v>
      </c>
      <c r="AL95" s="8">
        <f>[1]AVAILABILITY!U93</f>
        <v>565.5</v>
      </c>
      <c r="AM95" s="8">
        <v>565.5</v>
      </c>
      <c r="AN95" s="8">
        <f>[1]AVAILABILITY!V93</f>
        <v>565.5</v>
      </c>
      <c r="AO95" s="8">
        <f t="shared" si="61"/>
        <v>565.5</v>
      </c>
      <c r="AP95" s="8">
        <f>[1]AVAILABILITY!W93</f>
        <v>1131</v>
      </c>
      <c r="AQ95" s="8">
        <f t="shared" si="58"/>
        <v>1131</v>
      </c>
      <c r="AR95" s="8">
        <f>[1]AVAILABILITY!X93</f>
        <v>1131</v>
      </c>
      <c r="AS95" s="8">
        <f t="shared" si="51"/>
        <v>1131</v>
      </c>
      <c r="AT95" s="8">
        <f>[1]AVAILABILITY!Y93</f>
        <v>1131</v>
      </c>
      <c r="AU95" s="8">
        <f t="shared" si="59"/>
        <v>1131</v>
      </c>
      <c r="AV95" s="8">
        <f>[1]AVAILABILITY!Z93</f>
        <v>1131</v>
      </c>
      <c r="AW95" s="8">
        <f t="shared" si="49"/>
        <v>1131</v>
      </c>
      <c r="AX95" s="8">
        <f>[1]AVAILABILITY!AA93</f>
        <v>1131</v>
      </c>
      <c r="AY95" s="8">
        <f t="shared" si="39"/>
        <v>1131</v>
      </c>
      <c r="AZ95" s="8">
        <f>[1]AVAILABILITY!AB93</f>
        <v>1131</v>
      </c>
      <c r="BA95" s="8">
        <f t="shared" si="40"/>
        <v>1131</v>
      </c>
      <c r="BB95" s="8">
        <f>[1]AVAILABILITY!AC93</f>
        <v>1131</v>
      </c>
      <c r="BC95" s="8">
        <f t="shared" si="36"/>
        <v>1131</v>
      </c>
      <c r="BD95" s="8">
        <f>[1]AVAILABILITY!AD93</f>
        <v>1131</v>
      </c>
      <c r="BE95" s="8">
        <f t="shared" si="64"/>
        <v>1131</v>
      </c>
      <c r="BF95" s="8">
        <f>[1]AVAILABILITY!AE93</f>
        <v>1131</v>
      </c>
      <c r="BG95" s="8">
        <f t="shared" si="60"/>
        <v>1131</v>
      </c>
      <c r="BH95" s="8">
        <f>[1]AVAILABILITY!AF93</f>
        <v>1131</v>
      </c>
      <c r="BI95" s="8">
        <f t="shared" si="50"/>
        <v>1131</v>
      </c>
      <c r="BJ95" s="8">
        <f>[1]AVAILABILITY!AG93</f>
        <v>565.5</v>
      </c>
      <c r="BK95" s="8">
        <f t="shared" si="57"/>
        <v>565.5</v>
      </c>
      <c r="BL95" s="8">
        <f>[1]AVAILABILITY!AH93</f>
        <v>0</v>
      </c>
      <c r="BM95" s="8">
        <f t="shared" si="45"/>
        <v>0</v>
      </c>
    </row>
    <row r="96" spans="1:65" ht="23.25">
      <c r="A96" s="6">
        <v>92</v>
      </c>
      <c r="B96" s="7">
        <v>0.94791666666666663</v>
      </c>
      <c r="C96" s="7">
        <v>0.95833333333333337</v>
      </c>
      <c r="D96" s="8">
        <f>[1]AVAILABILITY!D94</f>
        <v>1131</v>
      </c>
      <c r="E96" s="8">
        <f t="shared" si="48"/>
        <v>1131</v>
      </c>
      <c r="F96" s="8">
        <f>[1]AVAILABILITY!E94</f>
        <v>1131</v>
      </c>
      <c r="G96" s="8">
        <f t="shared" si="48"/>
        <v>1131</v>
      </c>
      <c r="H96" s="8">
        <f>[1]AVAILABILITY!F94</f>
        <v>1131</v>
      </c>
      <c r="I96" s="8">
        <f t="shared" si="63"/>
        <v>1131</v>
      </c>
      <c r="J96" s="8">
        <f>[1]AVAILABILITY!G94</f>
        <v>1131</v>
      </c>
      <c r="K96" s="8">
        <f t="shared" si="55"/>
        <v>1131</v>
      </c>
      <c r="L96" s="8">
        <f>[1]AVAILABILITY!H94</f>
        <v>1131</v>
      </c>
      <c r="M96" s="8">
        <f t="shared" si="46"/>
        <v>1131</v>
      </c>
      <c r="N96" s="8">
        <f>[1]AVAILABILITY!I94</f>
        <v>1131</v>
      </c>
      <c r="O96" s="8">
        <f t="shared" si="65"/>
        <v>1131</v>
      </c>
      <c r="P96" s="8">
        <f>[1]AVAILABILITY!J94</f>
        <v>565.5</v>
      </c>
      <c r="Q96" s="8">
        <f t="shared" si="41"/>
        <v>565.5</v>
      </c>
      <c r="R96" s="8">
        <f>[1]AVAILABILITY!K94</f>
        <v>565.5</v>
      </c>
      <c r="S96" s="8">
        <f t="shared" si="35"/>
        <v>565.5</v>
      </c>
      <c r="T96" s="8">
        <f>[1]AVAILABILITY!L94</f>
        <v>1131</v>
      </c>
      <c r="U96" s="8">
        <f t="shared" si="42"/>
        <v>1131</v>
      </c>
      <c r="V96" s="8">
        <f>[1]AVAILABILITY!M94</f>
        <v>1131</v>
      </c>
      <c r="W96" s="8">
        <f t="shared" si="66"/>
        <v>1131</v>
      </c>
      <c r="X96" s="8">
        <f>[1]AVAILABILITY!N94</f>
        <v>1131</v>
      </c>
      <c r="Y96" s="8">
        <f t="shared" si="52"/>
        <v>1131</v>
      </c>
      <c r="Z96" s="8">
        <f>[1]AVAILABILITY!O94</f>
        <v>1131</v>
      </c>
      <c r="AA96" s="8">
        <f t="shared" si="47"/>
        <v>1131</v>
      </c>
      <c r="AB96" s="8">
        <f>[1]AVAILABILITY!P94</f>
        <v>1131</v>
      </c>
      <c r="AC96" s="8">
        <f t="shared" si="56"/>
        <v>1131</v>
      </c>
      <c r="AD96" s="8">
        <f>[1]AVAILABILITY!Q94</f>
        <v>1131</v>
      </c>
      <c r="AE96" s="8">
        <f t="shared" si="62"/>
        <v>1131</v>
      </c>
      <c r="AF96" s="8">
        <f>[1]AVAILABILITY!R94</f>
        <v>1131</v>
      </c>
      <c r="AG96" s="8">
        <f t="shared" si="53"/>
        <v>1131</v>
      </c>
      <c r="AH96" s="8">
        <f>[1]AVAILABILITY!S94</f>
        <v>1131</v>
      </c>
      <c r="AI96" s="8">
        <f t="shared" si="54"/>
        <v>1131</v>
      </c>
      <c r="AJ96" s="8">
        <f>[1]AVAILABILITY!T94</f>
        <v>1131</v>
      </c>
      <c r="AK96" s="8">
        <f t="shared" si="43"/>
        <v>1131</v>
      </c>
      <c r="AL96" s="8">
        <f>[1]AVAILABILITY!U94</f>
        <v>565.5</v>
      </c>
      <c r="AM96" s="8">
        <v>565.5</v>
      </c>
      <c r="AN96" s="8">
        <f>[1]AVAILABILITY!V94</f>
        <v>565.5</v>
      </c>
      <c r="AO96" s="8">
        <f t="shared" si="61"/>
        <v>565.5</v>
      </c>
      <c r="AP96" s="8">
        <f>[1]AVAILABILITY!W94</f>
        <v>1131</v>
      </c>
      <c r="AQ96" s="8">
        <f t="shared" si="58"/>
        <v>1131</v>
      </c>
      <c r="AR96" s="8">
        <f>[1]AVAILABILITY!X94</f>
        <v>1131</v>
      </c>
      <c r="AS96" s="8">
        <f t="shared" si="51"/>
        <v>1131</v>
      </c>
      <c r="AT96" s="8">
        <f>[1]AVAILABILITY!Y94</f>
        <v>1131</v>
      </c>
      <c r="AU96" s="8">
        <f t="shared" si="59"/>
        <v>1131</v>
      </c>
      <c r="AV96" s="8">
        <f>[1]AVAILABILITY!Z94</f>
        <v>1131</v>
      </c>
      <c r="AW96" s="8">
        <f t="shared" si="49"/>
        <v>1131</v>
      </c>
      <c r="AX96" s="8">
        <f>[1]AVAILABILITY!AA94</f>
        <v>1131</v>
      </c>
      <c r="AY96" s="8">
        <f t="shared" si="39"/>
        <v>1131</v>
      </c>
      <c r="AZ96" s="8">
        <f>[1]AVAILABILITY!AB94</f>
        <v>1131</v>
      </c>
      <c r="BA96" s="8">
        <f t="shared" si="40"/>
        <v>1131</v>
      </c>
      <c r="BB96" s="8">
        <f>[1]AVAILABILITY!AC94</f>
        <v>1131</v>
      </c>
      <c r="BC96" s="8">
        <f t="shared" si="36"/>
        <v>1131</v>
      </c>
      <c r="BD96" s="8">
        <f>[1]AVAILABILITY!AD94</f>
        <v>1131</v>
      </c>
      <c r="BE96" s="8">
        <f t="shared" si="64"/>
        <v>1131</v>
      </c>
      <c r="BF96" s="8">
        <f>[1]AVAILABILITY!AE94</f>
        <v>1131</v>
      </c>
      <c r="BG96" s="8">
        <f t="shared" si="60"/>
        <v>1131</v>
      </c>
      <c r="BH96" s="8">
        <f>[1]AVAILABILITY!AF94</f>
        <v>1131</v>
      </c>
      <c r="BI96" s="8">
        <f t="shared" si="50"/>
        <v>1131</v>
      </c>
      <c r="BJ96" s="8">
        <f>[1]AVAILABILITY!AG94</f>
        <v>565.5</v>
      </c>
      <c r="BK96" s="8">
        <f t="shared" si="57"/>
        <v>565.5</v>
      </c>
      <c r="BL96" s="8">
        <f>[1]AVAILABILITY!AH94</f>
        <v>0</v>
      </c>
      <c r="BM96" s="8">
        <f t="shared" si="45"/>
        <v>0</v>
      </c>
    </row>
    <row r="97" spans="1:65" ht="23.25">
      <c r="A97" s="6">
        <v>93</v>
      </c>
      <c r="B97" s="7">
        <v>0.95833333333333337</v>
      </c>
      <c r="C97" s="7">
        <v>0.96875</v>
      </c>
      <c r="D97" s="8">
        <f>[1]AVAILABILITY!D95</f>
        <v>1131</v>
      </c>
      <c r="E97" s="8">
        <f t="shared" si="48"/>
        <v>1131</v>
      </c>
      <c r="F97" s="8">
        <f>[1]AVAILABILITY!E95</f>
        <v>1131</v>
      </c>
      <c r="G97" s="8">
        <f t="shared" si="48"/>
        <v>1131</v>
      </c>
      <c r="H97" s="8">
        <f>[1]AVAILABILITY!F95</f>
        <v>1131</v>
      </c>
      <c r="I97" s="8">
        <f t="shared" si="63"/>
        <v>1131</v>
      </c>
      <c r="J97" s="8">
        <f>[1]AVAILABILITY!G95</f>
        <v>1131</v>
      </c>
      <c r="K97" s="8">
        <f t="shared" si="55"/>
        <v>1131</v>
      </c>
      <c r="L97" s="8">
        <f>[1]AVAILABILITY!H95</f>
        <v>1131</v>
      </c>
      <c r="M97" s="8">
        <f t="shared" si="46"/>
        <v>1131</v>
      </c>
      <c r="N97" s="8">
        <f>[1]AVAILABILITY!I95</f>
        <v>1131</v>
      </c>
      <c r="O97" s="8">
        <f t="shared" si="65"/>
        <v>1131</v>
      </c>
      <c r="P97" s="8">
        <f>[1]AVAILABILITY!J95</f>
        <v>565.5</v>
      </c>
      <c r="Q97" s="8">
        <f t="shared" si="41"/>
        <v>565.5</v>
      </c>
      <c r="R97" s="8">
        <f>[1]AVAILABILITY!K95</f>
        <v>565.5</v>
      </c>
      <c r="S97" s="8">
        <f t="shared" si="35"/>
        <v>565.5</v>
      </c>
      <c r="T97" s="8">
        <f>[1]AVAILABILITY!L95</f>
        <v>1131</v>
      </c>
      <c r="U97" s="8">
        <f t="shared" si="42"/>
        <v>1131</v>
      </c>
      <c r="V97" s="8">
        <f>[1]AVAILABILITY!M95</f>
        <v>1131</v>
      </c>
      <c r="W97" s="8">
        <f t="shared" si="66"/>
        <v>1131</v>
      </c>
      <c r="X97" s="8">
        <f>[1]AVAILABILITY!N95</f>
        <v>1131</v>
      </c>
      <c r="Y97" s="8">
        <f t="shared" si="52"/>
        <v>1131</v>
      </c>
      <c r="Z97" s="8">
        <f>[1]AVAILABILITY!O95</f>
        <v>1131</v>
      </c>
      <c r="AA97" s="8">
        <f t="shared" si="47"/>
        <v>1131</v>
      </c>
      <c r="AB97" s="8">
        <f>[1]AVAILABILITY!P95</f>
        <v>1131</v>
      </c>
      <c r="AC97" s="8">
        <f t="shared" si="56"/>
        <v>1131</v>
      </c>
      <c r="AD97" s="8">
        <f>[1]AVAILABILITY!Q95</f>
        <v>1131</v>
      </c>
      <c r="AE97" s="8">
        <f t="shared" si="62"/>
        <v>1131</v>
      </c>
      <c r="AF97" s="8">
        <f>[1]AVAILABILITY!R95</f>
        <v>1131</v>
      </c>
      <c r="AG97" s="8">
        <f t="shared" si="53"/>
        <v>1131</v>
      </c>
      <c r="AH97" s="8">
        <f>[1]AVAILABILITY!S95</f>
        <v>1131</v>
      </c>
      <c r="AI97" s="8">
        <f t="shared" si="54"/>
        <v>1131</v>
      </c>
      <c r="AJ97" s="8">
        <f>[1]AVAILABILITY!T95</f>
        <v>1131</v>
      </c>
      <c r="AK97" s="8">
        <f t="shared" si="43"/>
        <v>1131</v>
      </c>
      <c r="AL97" s="8">
        <f>[1]AVAILABILITY!U95</f>
        <v>565.5</v>
      </c>
      <c r="AM97" s="8">
        <v>565.5</v>
      </c>
      <c r="AN97" s="8">
        <f>[1]AVAILABILITY!V95</f>
        <v>565.5</v>
      </c>
      <c r="AO97" s="8">
        <f t="shared" si="61"/>
        <v>565.5</v>
      </c>
      <c r="AP97" s="8">
        <f>[1]AVAILABILITY!W95</f>
        <v>1131</v>
      </c>
      <c r="AQ97" s="8">
        <f t="shared" si="58"/>
        <v>1131</v>
      </c>
      <c r="AR97" s="8">
        <f>[1]AVAILABILITY!X95</f>
        <v>1131</v>
      </c>
      <c r="AS97" s="8">
        <f t="shared" si="51"/>
        <v>1131</v>
      </c>
      <c r="AT97" s="8">
        <f>[1]AVAILABILITY!Y95</f>
        <v>1131</v>
      </c>
      <c r="AU97" s="8">
        <f t="shared" si="59"/>
        <v>1131</v>
      </c>
      <c r="AV97" s="8">
        <f>[1]AVAILABILITY!Z95</f>
        <v>1131</v>
      </c>
      <c r="AW97" s="8">
        <f t="shared" si="49"/>
        <v>1131</v>
      </c>
      <c r="AX97" s="8">
        <f>[1]AVAILABILITY!AA95</f>
        <v>1131</v>
      </c>
      <c r="AY97" s="8">
        <f t="shared" si="39"/>
        <v>1131</v>
      </c>
      <c r="AZ97" s="8">
        <f>[1]AVAILABILITY!AB95</f>
        <v>1131</v>
      </c>
      <c r="BA97" s="8">
        <f t="shared" si="40"/>
        <v>1131</v>
      </c>
      <c r="BB97" s="8">
        <f>[1]AVAILABILITY!AC95</f>
        <v>1131</v>
      </c>
      <c r="BC97" s="8">
        <f t="shared" si="36"/>
        <v>1131</v>
      </c>
      <c r="BD97" s="8">
        <f>[1]AVAILABILITY!AD95</f>
        <v>1131</v>
      </c>
      <c r="BE97" s="8">
        <f t="shared" si="64"/>
        <v>1131</v>
      </c>
      <c r="BF97" s="8">
        <f>[1]AVAILABILITY!AE95</f>
        <v>1131</v>
      </c>
      <c r="BG97" s="8">
        <f t="shared" si="60"/>
        <v>1131</v>
      </c>
      <c r="BH97" s="8">
        <f>[1]AVAILABILITY!AF95</f>
        <v>1131</v>
      </c>
      <c r="BI97" s="8">
        <f t="shared" si="50"/>
        <v>1131</v>
      </c>
      <c r="BJ97" s="8">
        <f>[1]AVAILABILITY!AG95</f>
        <v>565.5</v>
      </c>
      <c r="BK97" s="8">
        <f t="shared" si="57"/>
        <v>565.5</v>
      </c>
      <c r="BL97" s="8">
        <f>[1]AVAILABILITY!AH95</f>
        <v>0</v>
      </c>
      <c r="BM97" s="8">
        <f t="shared" si="45"/>
        <v>0</v>
      </c>
    </row>
    <row r="98" spans="1:65" ht="23.25">
      <c r="A98" s="6">
        <v>94</v>
      </c>
      <c r="B98" s="7">
        <v>0.96875</v>
      </c>
      <c r="C98" s="7">
        <v>0.97916666666666663</v>
      </c>
      <c r="D98" s="8">
        <f>[1]AVAILABILITY!D96</f>
        <v>1131</v>
      </c>
      <c r="E98" s="8">
        <f t="shared" si="48"/>
        <v>1131</v>
      </c>
      <c r="F98" s="8">
        <f>[1]AVAILABILITY!E96</f>
        <v>1131</v>
      </c>
      <c r="G98" s="8">
        <f t="shared" si="48"/>
        <v>1131</v>
      </c>
      <c r="H98" s="8">
        <f>[1]AVAILABILITY!F96</f>
        <v>1131</v>
      </c>
      <c r="I98" s="8">
        <f t="shared" si="63"/>
        <v>1131</v>
      </c>
      <c r="J98" s="8">
        <f>[1]AVAILABILITY!G96</f>
        <v>1131</v>
      </c>
      <c r="K98" s="8">
        <f t="shared" si="55"/>
        <v>1131</v>
      </c>
      <c r="L98" s="8">
        <f>[1]AVAILABILITY!H96</f>
        <v>1131</v>
      </c>
      <c r="M98" s="8">
        <f t="shared" si="46"/>
        <v>1131</v>
      </c>
      <c r="N98" s="8">
        <f>[1]AVAILABILITY!I96</f>
        <v>1131</v>
      </c>
      <c r="O98" s="8">
        <f t="shared" si="65"/>
        <v>1131</v>
      </c>
      <c r="P98" s="8">
        <f>[1]AVAILABILITY!J96</f>
        <v>565.5</v>
      </c>
      <c r="Q98" s="8">
        <f t="shared" si="41"/>
        <v>565.5</v>
      </c>
      <c r="R98" s="8">
        <f>[1]AVAILABILITY!K96</f>
        <v>565.5</v>
      </c>
      <c r="S98" s="8">
        <f t="shared" si="35"/>
        <v>565.5</v>
      </c>
      <c r="T98" s="8">
        <f>[1]AVAILABILITY!L96</f>
        <v>1131</v>
      </c>
      <c r="U98" s="8">
        <f t="shared" si="42"/>
        <v>1131</v>
      </c>
      <c r="V98" s="8">
        <f>[1]AVAILABILITY!M96</f>
        <v>1131</v>
      </c>
      <c r="W98" s="8">
        <f t="shared" si="66"/>
        <v>1131</v>
      </c>
      <c r="X98" s="8">
        <f>[1]AVAILABILITY!N96</f>
        <v>1131</v>
      </c>
      <c r="Y98" s="8">
        <f t="shared" si="52"/>
        <v>1131</v>
      </c>
      <c r="Z98" s="8">
        <f>[1]AVAILABILITY!O96</f>
        <v>1131</v>
      </c>
      <c r="AA98" s="8">
        <f t="shared" si="47"/>
        <v>1131</v>
      </c>
      <c r="AB98" s="8">
        <f>[1]AVAILABILITY!P96</f>
        <v>1131</v>
      </c>
      <c r="AC98" s="8">
        <f t="shared" si="56"/>
        <v>1131</v>
      </c>
      <c r="AD98" s="8">
        <f>[1]AVAILABILITY!Q96</f>
        <v>1131</v>
      </c>
      <c r="AE98" s="8">
        <f t="shared" si="62"/>
        <v>1131</v>
      </c>
      <c r="AF98" s="8">
        <f>[1]AVAILABILITY!R96</f>
        <v>1131</v>
      </c>
      <c r="AG98" s="8">
        <f t="shared" si="53"/>
        <v>1131</v>
      </c>
      <c r="AH98" s="8">
        <f>[1]AVAILABILITY!S96</f>
        <v>1131</v>
      </c>
      <c r="AI98" s="8">
        <f t="shared" si="54"/>
        <v>1131</v>
      </c>
      <c r="AJ98" s="8">
        <f>[1]AVAILABILITY!T96</f>
        <v>1131</v>
      </c>
      <c r="AK98" s="8">
        <f t="shared" si="43"/>
        <v>1131</v>
      </c>
      <c r="AL98" s="8">
        <f>[1]AVAILABILITY!U96</f>
        <v>565.5</v>
      </c>
      <c r="AM98" s="8">
        <v>565.5</v>
      </c>
      <c r="AN98" s="8">
        <f>[1]AVAILABILITY!V96</f>
        <v>565.5</v>
      </c>
      <c r="AO98" s="8">
        <f t="shared" si="61"/>
        <v>565.5</v>
      </c>
      <c r="AP98" s="8">
        <f>[1]AVAILABILITY!W96</f>
        <v>1131</v>
      </c>
      <c r="AQ98" s="8">
        <f t="shared" si="58"/>
        <v>1131</v>
      </c>
      <c r="AR98" s="8">
        <f>[1]AVAILABILITY!X96</f>
        <v>1131</v>
      </c>
      <c r="AS98" s="8">
        <f t="shared" si="51"/>
        <v>1131</v>
      </c>
      <c r="AT98" s="8">
        <f>[1]AVAILABILITY!Y96</f>
        <v>1131</v>
      </c>
      <c r="AU98" s="8">
        <f t="shared" si="59"/>
        <v>1131</v>
      </c>
      <c r="AV98" s="8">
        <f>[1]AVAILABILITY!Z96</f>
        <v>1131</v>
      </c>
      <c r="AW98" s="8">
        <f t="shared" si="49"/>
        <v>1131</v>
      </c>
      <c r="AX98" s="8">
        <f>[1]AVAILABILITY!AA96</f>
        <v>1131</v>
      </c>
      <c r="AY98" s="8">
        <f t="shared" si="39"/>
        <v>1131</v>
      </c>
      <c r="AZ98" s="8">
        <f>[1]AVAILABILITY!AB96</f>
        <v>1131</v>
      </c>
      <c r="BA98" s="8">
        <f t="shared" si="40"/>
        <v>1131</v>
      </c>
      <c r="BB98" s="8">
        <f>[1]AVAILABILITY!AC96</f>
        <v>1131</v>
      </c>
      <c r="BC98" s="8">
        <f t="shared" si="36"/>
        <v>1131</v>
      </c>
      <c r="BD98" s="8">
        <f>[1]AVAILABILITY!AD96</f>
        <v>1131</v>
      </c>
      <c r="BE98" s="8">
        <f t="shared" si="64"/>
        <v>1131</v>
      </c>
      <c r="BF98" s="8">
        <f>[1]AVAILABILITY!AE96</f>
        <v>1131</v>
      </c>
      <c r="BG98" s="8">
        <f t="shared" si="60"/>
        <v>1131</v>
      </c>
      <c r="BH98" s="8">
        <f>[1]AVAILABILITY!AF96</f>
        <v>1131</v>
      </c>
      <c r="BI98" s="8">
        <f t="shared" si="50"/>
        <v>1131</v>
      </c>
      <c r="BJ98" s="8">
        <f>[1]AVAILABILITY!AG96</f>
        <v>565.5</v>
      </c>
      <c r="BK98" s="8">
        <f t="shared" si="57"/>
        <v>565.5</v>
      </c>
      <c r="BL98" s="8">
        <f>[1]AVAILABILITY!AH96</f>
        <v>0</v>
      </c>
      <c r="BM98" s="8">
        <f t="shared" si="45"/>
        <v>0</v>
      </c>
    </row>
    <row r="99" spans="1:65" ht="23.25">
      <c r="A99" s="6">
        <v>95</v>
      </c>
      <c r="B99" s="7">
        <v>0.97916666666666663</v>
      </c>
      <c r="C99" s="7">
        <v>0.98958333333333337</v>
      </c>
      <c r="D99" s="8">
        <f>[1]AVAILABILITY!D97</f>
        <v>1131</v>
      </c>
      <c r="E99" s="8">
        <f t="shared" si="48"/>
        <v>1131</v>
      </c>
      <c r="F99" s="8">
        <f>[1]AVAILABILITY!E97</f>
        <v>1131</v>
      </c>
      <c r="G99" s="8">
        <f t="shared" si="48"/>
        <v>1131</v>
      </c>
      <c r="H99" s="8">
        <f>[1]AVAILABILITY!F97</f>
        <v>1131</v>
      </c>
      <c r="I99" s="8">
        <f t="shared" si="63"/>
        <v>1131</v>
      </c>
      <c r="J99" s="8">
        <f>[1]AVAILABILITY!G97</f>
        <v>1131</v>
      </c>
      <c r="K99" s="8">
        <f t="shared" si="55"/>
        <v>1131</v>
      </c>
      <c r="L99" s="8">
        <f>[1]AVAILABILITY!H97</f>
        <v>1131</v>
      </c>
      <c r="M99" s="8">
        <f t="shared" si="46"/>
        <v>1131</v>
      </c>
      <c r="N99" s="8">
        <f>[1]AVAILABILITY!I97</f>
        <v>1131</v>
      </c>
      <c r="O99" s="8">
        <f t="shared" si="65"/>
        <v>1131</v>
      </c>
      <c r="P99" s="8">
        <f>[1]AVAILABILITY!J97</f>
        <v>565.5</v>
      </c>
      <c r="Q99" s="8">
        <f t="shared" si="41"/>
        <v>565.5</v>
      </c>
      <c r="R99" s="8">
        <f>[1]AVAILABILITY!K97</f>
        <v>565.5</v>
      </c>
      <c r="S99" s="8">
        <f t="shared" si="35"/>
        <v>565.5</v>
      </c>
      <c r="T99" s="8">
        <f>[1]AVAILABILITY!L97</f>
        <v>1131</v>
      </c>
      <c r="U99" s="8">
        <f t="shared" si="42"/>
        <v>1131</v>
      </c>
      <c r="V99" s="8">
        <f>[1]AVAILABILITY!M97</f>
        <v>1131</v>
      </c>
      <c r="W99" s="8">
        <f t="shared" si="66"/>
        <v>1131</v>
      </c>
      <c r="X99" s="8">
        <f>[1]AVAILABILITY!N97</f>
        <v>1131</v>
      </c>
      <c r="Y99" s="8">
        <f t="shared" si="52"/>
        <v>1131</v>
      </c>
      <c r="Z99" s="8">
        <f>[1]AVAILABILITY!O97</f>
        <v>1131</v>
      </c>
      <c r="AA99" s="8">
        <f t="shared" si="47"/>
        <v>1131</v>
      </c>
      <c r="AB99" s="8">
        <f>[1]AVAILABILITY!P97</f>
        <v>1131</v>
      </c>
      <c r="AC99" s="8">
        <f t="shared" si="56"/>
        <v>1131</v>
      </c>
      <c r="AD99" s="8">
        <f>[1]AVAILABILITY!Q97</f>
        <v>1131</v>
      </c>
      <c r="AE99" s="8">
        <f t="shared" si="62"/>
        <v>1131</v>
      </c>
      <c r="AF99" s="8">
        <f>[1]AVAILABILITY!R97</f>
        <v>1131</v>
      </c>
      <c r="AG99" s="8">
        <f t="shared" si="53"/>
        <v>1131</v>
      </c>
      <c r="AH99" s="8">
        <f>[1]AVAILABILITY!S97</f>
        <v>1131</v>
      </c>
      <c r="AI99" s="8">
        <f t="shared" si="54"/>
        <v>1131</v>
      </c>
      <c r="AJ99" s="8">
        <f>[1]AVAILABILITY!T97</f>
        <v>1131</v>
      </c>
      <c r="AK99" s="8">
        <f t="shared" si="43"/>
        <v>1131</v>
      </c>
      <c r="AL99" s="8">
        <f>[1]AVAILABILITY!U97</f>
        <v>565.5</v>
      </c>
      <c r="AM99" s="8">
        <v>565.5</v>
      </c>
      <c r="AN99" s="8">
        <f>[1]AVAILABILITY!V97</f>
        <v>565.5</v>
      </c>
      <c r="AO99" s="8">
        <f t="shared" si="61"/>
        <v>565.5</v>
      </c>
      <c r="AP99" s="8">
        <f>[1]AVAILABILITY!W97</f>
        <v>1131</v>
      </c>
      <c r="AQ99" s="8">
        <f t="shared" si="58"/>
        <v>1131</v>
      </c>
      <c r="AR99" s="8">
        <f>[1]AVAILABILITY!X97</f>
        <v>1131</v>
      </c>
      <c r="AS99" s="8">
        <f t="shared" si="51"/>
        <v>1131</v>
      </c>
      <c r="AT99" s="8">
        <f>[1]AVAILABILITY!Y97</f>
        <v>1131</v>
      </c>
      <c r="AU99" s="8">
        <f t="shared" si="59"/>
        <v>1131</v>
      </c>
      <c r="AV99" s="8">
        <f>[1]AVAILABILITY!Z97</f>
        <v>1131</v>
      </c>
      <c r="AW99" s="8">
        <f t="shared" si="49"/>
        <v>1131</v>
      </c>
      <c r="AX99" s="8">
        <f>[1]AVAILABILITY!AA97</f>
        <v>1131</v>
      </c>
      <c r="AY99" s="8">
        <f t="shared" si="39"/>
        <v>1131</v>
      </c>
      <c r="AZ99" s="8">
        <f>[1]AVAILABILITY!AB97</f>
        <v>1131</v>
      </c>
      <c r="BA99" s="8">
        <f t="shared" si="40"/>
        <v>1131</v>
      </c>
      <c r="BB99" s="8">
        <f>[1]AVAILABILITY!AC97</f>
        <v>1131</v>
      </c>
      <c r="BC99" s="8">
        <f t="shared" si="36"/>
        <v>1131</v>
      </c>
      <c r="BD99" s="8">
        <f>[1]AVAILABILITY!AD97</f>
        <v>1131</v>
      </c>
      <c r="BE99" s="8">
        <f t="shared" si="64"/>
        <v>1131</v>
      </c>
      <c r="BF99" s="8">
        <f>[1]AVAILABILITY!AE97</f>
        <v>1131</v>
      </c>
      <c r="BG99" s="8">
        <f t="shared" si="60"/>
        <v>1131</v>
      </c>
      <c r="BH99" s="8">
        <f>[1]AVAILABILITY!AF97</f>
        <v>1131</v>
      </c>
      <c r="BI99" s="8">
        <f t="shared" si="50"/>
        <v>1131</v>
      </c>
      <c r="BJ99" s="8">
        <f>[1]AVAILABILITY!AG97</f>
        <v>565.5</v>
      </c>
      <c r="BK99" s="8">
        <f t="shared" si="57"/>
        <v>565.5</v>
      </c>
      <c r="BL99" s="8">
        <f>[1]AVAILABILITY!AH97</f>
        <v>0</v>
      </c>
      <c r="BM99" s="8">
        <f t="shared" si="45"/>
        <v>0</v>
      </c>
    </row>
    <row r="100" spans="1:65" ht="23.25">
      <c r="A100" s="6">
        <v>96</v>
      </c>
      <c r="B100" s="7">
        <v>0.98958333333333337</v>
      </c>
      <c r="C100" s="9" t="s">
        <v>6</v>
      </c>
      <c r="D100" s="8">
        <f>[1]AVAILABILITY!D98</f>
        <v>1131</v>
      </c>
      <c r="E100" s="8">
        <f t="shared" si="48"/>
        <v>1131</v>
      </c>
      <c r="F100" s="8">
        <f>[1]AVAILABILITY!E98</f>
        <v>1131</v>
      </c>
      <c r="G100" s="8">
        <f t="shared" si="48"/>
        <v>1131</v>
      </c>
      <c r="H100" s="8">
        <f>[1]AVAILABILITY!F98</f>
        <v>1131</v>
      </c>
      <c r="I100" s="8">
        <f t="shared" si="63"/>
        <v>1131</v>
      </c>
      <c r="J100" s="8">
        <f>[1]AVAILABILITY!G98</f>
        <v>1131</v>
      </c>
      <c r="K100" s="8">
        <f t="shared" si="55"/>
        <v>1131</v>
      </c>
      <c r="L100" s="8">
        <f>[1]AVAILABILITY!H98</f>
        <v>1131</v>
      </c>
      <c r="M100" s="8">
        <f t="shared" si="46"/>
        <v>1131</v>
      </c>
      <c r="N100" s="8">
        <f>[1]AVAILABILITY!I98</f>
        <v>1131</v>
      </c>
      <c r="O100" s="8">
        <f t="shared" si="65"/>
        <v>1131</v>
      </c>
      <c r="P100" s="8">
        <f>[1]AVAILABILITY!J98</f>
        <v>565.5</v>
      </c>
      <c r="Q100" s="8">
        <f t="shared" si="41"/>
        <v>565.5</v>
      </c>
      <c r="R100" s="8">
        <f>[1]AVAILABILITY!K98</f>
        <v>565.5</v>
      </c>
      <c r="S100" s="8">
        <f>+S99-32</f>
        <v>533.5</v>
      </c>
      <c r="T100" s="8">
        <f>[1]AVAILABILITY!L98</f>
        <v>1131</v>
      </c>
      <c r="U100" s="8">
        <f t="shared" si="42"/>
        <v>1131</v>
      </c>
      <c r="V100" s="8">
        <f>[1]AVAILABILITY!M98</f>
        <v>1131</v>
      </c>
      <c r="W100" s="8">
        <f t="shared" si="66"/>
        <v>1131</v>
      </c>
      <c r="X100" s="8">
        <f>[1]AVAILABILITY!N98</f>
        <v>1131</v>
      </c>
      <c r="Y100" s="8">
        <f t="shared" si="52"/>
        <v>1131</v>
      </c>
      <c r="Z100" s="8">
        <f>[1]AVAILABILITY!O98</f>
        <v>1131</v>
      </c>
      <c r="AA100" s="8">
        <f t="shared" si="47"/>
        <v>1131</v>
      </c>
      <c r="AB100" s="8">
        <f>[1]AVAILABILITY!P98</f>
        <v>1131</v>
      </c>
      <c r="AC100" s="8">
        <f t="shared" si="56"/>
        <v>1131</v>
      </c>
      <c r="AD100" s="8">
        <f>[1]AVAILABILITY!Q98</f>
        <v>1131</v>
      </c>
      <c r="AE100" s="8">
        <f t="shared" si="62"/>
        <v>1131</v>
      </c>
      <c r="AF100" s="8">
        <f>[1]AVAILABILITY!R98</f>
        <v>1131</v>
      </c>
      <c r="AG100" s="8">
        <f t="shared" si="53"/>
        <v>1131</v>
      </c>
      <c r="AH100" s="8">
        <f>[1]AVAILABILITY!S98</f>
        <v>1131</v>
      </c>
      <c r="AI100" s="8">
        <f t="shared" si="54"/>
        <v>1131</v>
      </c>
      <c r="AJ100" s="8">
        <f>[1]AVAILABILITY!T98</f>
        <v>1131</v>
      </c>
      <c r="AK100" s="8">
        <f t="shared" si="43"/>
        <v>1131</v>
      </c>
      <c r="AL100" s="8">
        <f>[1]AVAILABILITY!U98</f>
        <v>565.5</v>
      </c>
      <c r="AM100" s="8">
        <v>565.5</v>
      </c>
      <c r="AN100" s="8">
        <f>[1]AVAILABILITY!V98</f>
        <v>565.5</v>
      </c>
      <c r="AO100" s="8">
        <f t="shared" si="61"/>
        <v>565.5</v>
      </c>
      <c r="AP100" s="8">
        <f>[1]AVAILABILITY!W98</f>
        <v>1131</v>
      </c>
      <c r="AQ100" s="8">
        <f t="shared" si="58"/>
        <v>1131</v>
      </c>
      <c r="AR100" s="8">
        <f>[1]AVAILABILITY!X98</f>
        <v>1131</v>
      </c>
      <c r="AS100" s="8">
        <f t="shared" si="51"/>
        <v>1131</v>
      </c>
      <c r="AT100" s="8">
        <f>[1]AVAILABILITY!Y98</f>
        <v>1131</v>
      </c>
      <c r="AU100" s="8">
        <f t="shared" si="59"/>
        <v>1131</v>
      </c>
      <c r="AV100" s="8">
        <f>[1]AVAILABILITY!Z98</f>
        <v>1131</v>
      </c>
      <c r="AW100" s="8">
        <f t="shared" si="49"/>
        <v>1131</v>
      </c>
      <c r="AX100" s="8">
        <f>[1]AVAILABILITY!AA98</f>
        <v>1131</v>
      </c>
      <c r="AY100" s="8">
        <f t="shared" si="39"/>
        <v>1131</v>
      </c>
      <c r="AZ100" s="8">
        <f>[1]AVAILABILITY!AB98</f>
        <v>1131</v>
      </c>
      <c r="BA100" s="8">
        <f t="shared" si="40"/>
        <v>1131</v>
      </c>
      <c r="BB100" s="8">
        <f>[1]AVAILABILITY!AC98</f>
        <v>1131</v>
      </c>
      <c r="BC100" s="8">
        <f t="shared" si="36"/>
        <v>1131</v>
      </c>
      <c r="BD100" s="8">
        <f>[1]AVAILABILITY!AD98</f>
        <v>1131</v>
      </c>
      <c r="BE100" s="8">
        <f t="shared" si="64"/>
        <v>1131</v>
      </c>
      <c r="BF100" s="8">
        <f>[1]AVAILABILITY!AE98</f>
        <v>1131</v>
      </c>
      <c r="BG100" s="8">
        <f t="shared" si="60"/>
        <v>1131</v>
      </c>
      <c r="BH100" s="8">
        <f>[1]AVAILABILITY!AF98</f>
        <v>1131</v>
      </c>
      <c r="BI100" s="8">
        <f t="shared" si="50"/>
        <v>1131</v>
      </c>
      <c r="BJ100" s="8">
        <f>[1]AVAILABILITY!AG98</f>
        <v>565.5</v>
      </c>
      <c r="BK100" s="8">
        <f t="shared" si="57"/>
        <v>565.5</v>
      </c>
      <c r="BL100" s="8">
        <f>[1]AVAILABILITY!AH98</f>
        <v>0</v>
      </c>
      <c r="BM100" s="8">
        <f t="shared" si="45"/>
        <v>0</v>
      </c>
    </row>
    <row r="101" spans="1:65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</row>
    <row r="102" spans="1:65" s="16" customFormat="1" ht="31.5" customHeight="1">
      <c r="A102" s="14"/>
      <c r="B102" s="28" t="s">
        <v>7</v>
      </c>
      <c r="C102" s="28"/>
      <c r="D102" s="15">
        <f>SUM(D5:D100)/4000</f>
        <v>27.143999999999998</v>
      </c>
      <c r="E102" s="15">
        <f t="shared" ref="E102:BM102" si="67">SUM(E5:E100)/4000</f>
        <v>25.167999999999999</v>
      </c>
      <c r="F102" s="15">
        <f t="shared" si="67"/>
        <v>27.143999999999998</v>
      </c>
      <c r="G102" s="15">
        <f t="shared" si="67"/>
        <v>27.143999999999998</v>
      </c>
      <c r="H102" s="15">
        <f t="shared" si="67"/>
        <v>27.143999999999998</v>
      </c>
      <c r="I102" s="15">
        <f t="shared" si="67"/>
        <v>25.609500000000001</v>
      </c>
      <c r="J102" s="15">
        <f t="shared" si="67"/>
        <v>27.143999999999998</v>
      </c>
      <c r="K102" s="15">
        <f t="shared" si="67"/>
        <v>22.087499999999999</v>
      </c>
      <c r="L102" s="15">
        <f t="shared" si="67"/>
        <v>27.143999999999998</v>
      </c>
      <c r="M102" s="15">
        <f t="shared" si="67"/>
        <v>24.856000000000002</v>
      </c>
      <c r="N102" s="15">
        <f t="shared" si="67"/>
        <v>27.143999999999998</v>
      </c>
      <c r="O102" s="15">
        <f t="shared" si="67"/>
        <v>23.711749999999999</v>
      </c>
      <c r="P102" s="15">
        <f t="shared" si="67"/>
        <v>25.714500000000001</v>
      </c>
      <c r="Q102" s="15">
        <f t="shared" si="67"/>
        <v>23.838000000000001</v>
      </c>
      <c r="R102" s="15">
        <f t="shared" si="67"/>
        <v>13.571999999999999</v>
      </c>
      <c r="S102" s="15">
        <f t="shared" si="67"/>
        <v>13.364000000000001</v>
      </c>
      <c r="T102" s="15">
        <f t="shared" si="67"/>
        <v>22.551749999999998</v>
      </c>
      <c r="U102" s="15">
        <f t="shared" si="67"/>
        <v>21.333749999999998</v>
      </c>
      <c r="V102" s="15">
        <f t="shared" si="67"/>
        <v>27.143999999999998</v>
      </c>
      <c r="W102" s="15">
        <f t="shared" si="67"/>
        <v>22.934249999999999</v>
      </c>
      <c r="X102" s="15">
        <f t="shared" si="67"/>
        <v>27.143999999999998</v>
      </c>
      <c r="Y102" s="15">
        <f t="shared" si="67"/>
        <v>22.463999999999999</v>
      </c>
      <c r="Z102" s="15">
        <f t="shared" si="67"/>
        <v>27.143999999999998</v>
      </c>
      <c r="AA102" s="15">
        <f t="shared" si="67"/>
        <v>24.648</v>
      </c>
      <c r="AB102" s="15">
        <f t="shared" si="67"/>
        <v>27.143999999999998</v>
      </c>
      <c r="AC102" s="15">
        <f t="shared" si="67"/>
        <v>23.608000000000001</v>
      </c>
      <c r="AD102" s="15">
        <f t="shared" si="67"/>
        <v>27.143999999999998</v>
      </c>
      <c r="AE102" s="15">
        <f t="shared" si="67"/>
        <v>24.576499999999999</v>
      </c>
      <c r="AF102" s="15">
        <f t="shared" si="67"/>
        <v>27.143999999999998</v>
      </c>
      <c r="AG102" s="15">
        <f t="shared" si="67"/>
        <v>24.128</v>
      </c>
      <c r="AH102" s="15">
        <f t="shared" si="67"/>
        <v>27.143999999999998</v>
      </c>
      <c r="AI102" s="15">
        <f t="shared" si="67"/>
        <v>24.6175</v>
      </c>
      <c r="AJ102" s="15">
        <f t="shared" si="67"/>
        <v>27.143999999999998</v>
      </c>
      <c r="AK102" s="15">
        <f t="shared" si="67"/>
        <v>25.167999999999999</v>
      </c>
      <c r="AL102" s="15">
        <f t="shared" si="67"/>
        <v>18.512625</v>
      </c>
      <c r="AM102" s="15">
        <f t="shared" si="67"/>
        <v>16.531749999999999</v>
      </c>
      <c r="AN102" s="15">
        <f t="shared" si="67"/>
        <v>13.571999999999999</v>
      </c>
      <c r="AO102" s="15">
        <f t="shared" si="67"/>
        <v>10.836124999999999</v>
      </c>
      <c r="AP102" s="15">
        <f t="shared" si="67"/>
        <v>18.362375</v>
      </c>
      <c r="AQ102" s="15">
        <f t="shared" si="67"/>
        <v>16.199124999999999</v>
      </c>
      <c r="AR102" s="15">
        <f t="shared" si="67"/>
        <v>27.143999999999998</v>
      </c>
      <c r="AS102" s="15">
        <f t="shared" si="67"/>
        <v>24.96425</v>
      </c>
      <c r="AT102" s="15">
        <f t="shared" si="67"/>
        <v>27.143999999999998</v>
      </c>
      <c r="AU102" s="15">
        <f t="shared" si="67"/>
        <v>25.34</v>
      </c>
      <c r="AV102" s="15">
        <f t="shared" si="67"/>
        <v>27.143999999999998</v>
      </c>
      <c r="AW102" s="15">
        <f t="shared" si="67"/>
        <v>24.751999999999999</v>
      </c>
      <c r="AX102" s="15">
        <f t="shared" si="67"/>
        <v>27.143999999999998</v>
      </c>
      <c r="AY102" s="15">
        <f t="shared" si="67"/>
        <v>24.44</v>
      </c>
      <c r="AZ102" s="15">
        <f t="shared" si="67"/>
        <v>27.143999999999998</v>
      </c>
      <c r="BA102" s="15">
        <f t="shared" si="67"/>
        <v>24.544</v>
      </c>
      <c r="BB102" s="15">
        <f t="shared" si="67"/>
        <v>27.143999999999998</v>
      </c>
      <c r="BC102" s="15">
        <f t="shared" si="67"/>
        <v>25.08475</v>
      </c>
      <c r="BD102" s="15">
        <f t="shared" si="67"/>
        <v>27.143999999999998</v>
      </c>
      <c r="BE102" s="15">
        <f t="shared" si="67"/>
        <v>23.623999999999999</v>
      </c>
      <c r="BF102" s="15">
        <f t="shared" si="67"/>
        <v>27.143999999999998</v>
      </c>
      <c r="BG102" s="15">
        <f t="shared" si="67"/>
        <v>23.295999999999999</v>
      </c>
      <c r="BH102" s="15">
        <f t="shared" si="67"/>
        <v>27.143999999999998</v>
      </c>
      <c r="BI102" s="15">
        <f t="shared" si="67"/>
        <v>24.420999999999999</v>
      </c>
      <c r="BJ102" s="15">
        <f t="shared" si="67"/>
        <v>24.405750000000001</v>
      </c>
      <c r="BK102" s="15">
        <f t="shared" si="67"/>
        <v>20.557749999999999</v>
      </c>
      <c r="BL102" s="15">
        <f t="shared" si="67"/>
        <v>0</v>
      </c>
      <c r="BM102" s="15">
        <f t="shared" si="67"/>
        <v>0</v>
      </c>
    </row>
    <row r="104" spans="1:65">
      <c r="D104">
        <f t="shared" ref="D104:O104" si="68">SUM(D5:D100)</f>
        <v>108576</v>
      </c>
      <c r="E104">
        <f t="shared" si="68"/>
        <v>100672</v>
      </c>
      <c r="F104">
        <f t="shared" si="68"/>
        <v>108576</v>
      </c>
      <c r="G104">
        <f t="shared" si="68"/>
        <v>108576</v>
      </c>
      <c r="H104">
        <f t="shared" si="68"/>
        <v>108576</v>
      </c>
      <c r="I104">
        <f t="shared" si="68"/>
        <v>102438</v>
      </c>
      <c r="J104">
        <f t="shared" si="68"/>
        <v>108576</v>
      </c>
      <c r="K104">
        <f t="shared" si="68"/>
        <v>88350</v>
      </c>
      <c r="L104">
        <f t="shared" si="68"/>
        <v>108576</v>
      </c>
      <c r="M104">
        <f t="shared" si="68"/>
        <v>99424</v>
      </c>
      <c r="N104">
        <f t="shared" si="68"/>
        <v>108576</v>
      </c>
      <c r="O104">
        <f t="shared" si="68"/>
        <v>94847</v>
      </c>
      <c r="P104">
        <f>SUM(P5:P100)</f>
        <v>102858</v>
      </c>
      <c r="Q104">
        <f>SUM(Q5:Q100)</f>
        <v>95352</v>
      </c>
      <c r="R104">
        <f>SUM(R5:R100)</f>
        <v>54288</v>
      </c>
      <c r="S104">
        <f>SUM(S5:S100)</f>
        <v>53456</v>
      </c>
      <c r="T104">
        <f>SUM(T5:T100)</f>
        <v>90207</v>
      </c>
      <c r="U104">
        <f t="shared" ref="U104:BK104" si="69">SUM(U5:U100)</f>
        <v>85335</v>
      </c>
      <c r="V104">
        <f t="shared" si="69"/>
        <v>108576</v>
      </c>
      <c r="W104">
        <f t="shared" si="69"/>
        <v>91737</v>
      </c>
      <c r="X104">
        <f t="shared" si="69"/>
        <v>108576</v>
      </c>
      <c r="Y104">
        <f t="shared" si="69"/>
        <v>89856</v>
      </c>
      <c r="Z104">
        <f t="shared" si="69"/>
        <v>108576</v>
      </c>
      <c r="AA104">
        <f t="shared" si="69"/>
        <v>98592</v>
      </c>
      <c r="AB104">
        <f t="shared" si="69"/>
        <v>108576</v>
      </c>
      <c r="AC104">
        <f t="shared" si="69"/>
        <v>94432</v>
      </c>
      <c r="AD104">
        <f t="shared" si="69"/>
        <v>108576</v>
      </c>
      <c r="AE104">
        <f t="shared" si="69"/>
        <v>98306</v>
      </c>
      <c r="AF104">
        <f t="shared" si="69"/>
        <v>108576</v>
      </c>
      <c r="AG104">
        <f t="shared" si="69"/>
        <v>96512</v>
      </c>
      <c r="AH104">
        <f t="shared" si="69"/>
        <v>108576</v>
      </c>
      <c r="AI104">
        <f t="shared" si="69"/>
        <v>98470</v>
      </c>
      <c r="AJ104">
        <f t="shared" si="69"/>
        <v>108576</v>
      </c>
      <c r="AK104">
        <f t="shared" si="69"/>
        <v>100672</v>
      </c>
      <c r="AL104">
        <f t="shared" si="69"/>
        <v>74050.5</v>
      </c>
      <c r="AM104">
        <f t="shared" si="69"/>
        <v>66127</v>
      </c>
      <c r="AN104">
        <f t="shared" si="69"/>
        <v>54288</v>
      </c>
      <c r="AO104">
        <f t="shared" si="69"/>
        <v>43344.5</v>
      </c>
      <c r="AP104">
        <f t="shared" si="69"/>
        <v>73449.5</v>
      </c>
      <c r="AQ104">
        <f t="shared" si="69"/>
        <v>64796.5</v>
      </c>
      <c r="AR104">
        <f t="shared" si="69"/>
        <v>108576</v>
      </c>
      <c r="AS104">
        <f t="shared" si="69"/>
        <v>99857</v>
      </c>
      <c r="AT104">
        <f t="shared" si="69"/>
        <v>108576</v>
      </c>
      <c r="AU104">
        <f t="shared" si="69"/>
        <v>101360</v>
      </c>
      <c r="AV104">
        <f t="shared" si="69"/>
        <v>108576</v>
      </c>
      <c r="AW104">
        <f t="shared" si="69"/>
        <v>99008</v>
      </c>
      <c r="AX104">
        <f t="shared" si="69"/>
        <v>108576</v>
      </c>
      <c r="AY104">
        <f t="shared" si="69"/>
        <v>97760</v>
      </c>
      <c r="AZ104">
        <f t="shared" si="69"/>
        <v>108576</v>
      </c>
      <c r="BA104">
        <f t="shared" si="69"/>
        <v>98176</v>
      </c>
      <c r="BB104">
        <f t="shared" si="69"/>
        <v>108576</v>
      </c>
      <c r="BC104">
        <f t="shared" si="69"/>
        <v>100339</v>
      </c>
      <c r="BD104">
        <f t="shared" si="69"/>
        <v>108576</v>
      </c>
      <c r="BE104">
        <f t="shared" si="69"/>
        <v>94496</v>
      </c>
      <c r="BF104">
        <f t="shared" si="69"/>
        <v>108576</v>
      </c>
      <c r="BG104">
        <f t="shared" si="69"/>
        <v>93184</v>
      </c>
      <c r="BH104">
        <f t="shared" si="69"/>
        <v>108576</v>
      </c>
      <c r="BI104">
        <f t="shared" si="69"/>
        <v>97684</v>
      </c>
      <c r="BJ104">
        <f t="shared" si="69"/>
        <v>97623</v>
      </c>
      <c r="BK104">
        <f t="shared" si="69"/>
        <v>82231</v>
      </c>
    </row>
    <row r="105" spans="1:65">
      <c r="D105" s="24">
        <f>SUMIF($D$4:$CR$4,D$4,$D$104:$CR$104)</f>
        <v>3044012</v>
      </c>
      <c r="E105" s="24">
        <f t="shared" ref="E105:F105" si="70">SUMIF($D$4:$CR$4,E$4,$D$104:$CR$104)</f>
        <v>2735390</v>
      </c>
      <c r="F105" s="24">
        <f t="shared" si="70"/>
        <v>3044012</v>
      </c>
    </row>
  </sheetData>
  <mergeCells count="33">
    <mergeCell ref="BJ3:BK3"/>
    <mergeCell ref="BL3:BM3"/>
    <mergeCell ref="B102:C102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X3:Y3"/>
    <mergeCell ref="A1:K1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BM106"/>
  <sheetViews>
    <sheetView workbookViewId="0">
      <pane xSplit="3" ySplit="4" topLeftCell="D92" activePane="bottomRight" state="frozen"/>
      <selection activeCell="G107" sqref="G107"/>
      <selection pane="topRight" activeCell="G107" sqref="G107"/>
      <selection pane="bottomLeft" activeCell="G107" sqref="G107"/>
      <selection pane="bottomRight" activeCell="G107" sqref="G107"/>
    </sheetView>
  </sheetViews>
  <sheetFormatPr defaultRowHeight="14.25"/>
  <cols>
    <col min="4" max="65" width="15.75" customWidth="1"/>
  </cols>
  <sheetData>
    <row r="1" spans="1:65" ht="18">
      <c r="A1" s="26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65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65" ht="72">
      <c r="A3" s="3" t="s">
        <v>1</v>
      </c>
      <c r="B3" s="4" t="s">
        <v>2</v>
      </c>
      <c r="C3" s="4" t="s">
        <v>3</v>
      </c>
      <c r="D3" s="25">
        <v>1</v>
      </c>
      <c r="E3" s="25"/>
      <c r="F3" s="27">
        <v>2</v>
      </c>
      <c r="G3" s="27"/>
      <c r="H3" s="25">
        <v>3</v>
      </c>
      <c r="I3" s="25"/>
      <c r="J3" s="27">
        <v>4</v>
      </c>
      <c r="K3" s="27"/>
      <c r="L3" s="25">
        <v>5</v>
      </c>
      <c r="M3" s="25"/>
      <c r="N3" s="27">
        <v>6</v>
      </c>
      <c r="O3" s="27"/>
      <c r="P3" s="25">
        <v>7</v>
      </c>
      <c r="Q3" s="25"/>
      <c r="R3" s="27">
        <v>8</v>
      </c>
      <c r="S3" s="27"/>
      <c r="T3" s="25">
        <v>9</v>
      </c>
      <c r="U3" s="25"/>
      <c r="V3" s="27">
        <v>10</v>
      </c>
      <c r="W3" s="27"/>
      <c r="X3" s="25">
        <v>11</v>
      </c>
      <c r="Y3" s="25"/>
      <c r="Z3" s="27">
        <v>12</v>
      </c>
      <c r="AA3" s="27"/>
      <c r="AB3" s="25">
        <v>13</v>
      </c>
      <c r="AC3" s="25"/>
      <c r="AD3" s="27">
        <v>14</v>
      </c>
      <c r="AE3" s="27"/>
      <c r="AF3" s="25">
        <v>15</v>
      </c>
      <c r="AG3" s="25"/>
      <c r="AH3" s="27">
        <v>16</v>
      </c>
      <c r="AI3" s="27"/>
      <c r="AJ3" s="25">
        <v>17</v>
      </c>
      <c r="AK3" s="25"/>
      <c r="AL3" s="27">
        <v>18</v>
      </c>
      <c r="AM3" s="27"/>
      <c r="AN3" s="25">
        <v>19</v>
      </c>
      <c r="AO3" s="25"/>
      <c r="AP3" s="25">
        <v>20</v>
      </c>
      <c r="AQ3" s="25"/>
      <c r="AR3" s="25">
        <v>21</v>
      </c>
      <c r="AS3" s="25"/>
      <c r="AT3" s="25">
        <v>22</v>
      </c>
      <c r="AU3" s="25"/>
      <c r="AV3" s="25">
        <v>23</v>
      </c>
      <c r="AW3" s="25"/>
      <c r="AX3" s="25">
        <v>24</v>
      </c>
      <c r="AY3" s="25"/>
      <c r="AZ3" s="25">
        <v>25</v>
      </c>
      <c r="BA3" s="25"/>
      <c r="BB3" s="25">
        <v>26</v>
      </c>
      <c r="BC3" s="25"/>
      <c r="BD3" s="25">
        <v>27</v>
      </c>
      <c r="BE3" s="25"/>
      <c r="BF3" s="25">
        <v>28</v>
      </c>
      <c r="BG3" s="25"/>
      <c r="BH3" s="25">
        <v>29</v>
      </c>
      <c r="BI3" s="25"/>
      <c r="BJ3" s="25">
        <v>30</v>
      </c>
      <c r="BK3" s="25"/>
      <c r="BL3" s="25">
        <v>31</v>
      </c>
      <c r="BM3" s="25"/>
    </row>
    <row r="4" spans="1:65" ht="31.5">
      <c r="A4" s="3"/>
      <c r="B4" s="4"/>
      <c r="C4" s="4"/>
      <c r="D4" s="5" t="s">
        <v>4</v>
      </c>
      <c r="E4" s="5" t="s">
        <v>5</v>
      </c>
      <c r="F4" s="5" t="s">
        <v>4</v>
      </c>
      <c r="G4" s="5" t="s">
        <v>5</v>
      </c>
      <c r="H4" s="5" t="s">
        <v>4</v>
      </c>
      <c r="I4" s="5" t="s">
        <v>5</v>
      </c>
      <c r="J4" s="5" t="s">
        <v>4</v>
      </c>
      <c r="K4" s="5" t="s">
        <v>5</v>
      </c>
      <c r="L4" s="5" t="s">
        <v>4</v>
      </c>
      <c r="M4" s="5" t="s">
        <v>5</v>
      </c>
      <c r="N4" s="5" t="s">
        <v>4</v>
      </c>
      <c r="O4" s="5" t="s">
        <v>5</v>
      </c>
      <c r="P4" s="5" t="s">
        <v>4</v>
      </c>
      <c r="Q4" s="5" t="s">
        <v>5</v>
      </c>
      <c r="R4" s="5" t="s">
        <v>4</v>
      </c>
      <c r="S4" s="5" t="s">
        <v>5</v>
      </c>
      <c r="T4" s="5" t="s">
        <v>4</v>
      </c>
      <c r="U4" s="5" t="s">
        <v>5</v>
      </c>
      <c r="V4" s="5" t="s">
        <v>4</v>
      </c>
      <c r="W4" s="5" t="s">
        <v>5</v>
      </c>
      <c r="X4" s="5" t="s">
        <v>4</v>
      </c>
      <c r="Y4" s="5" t="s">
        <v>5</v>
      </c>
      <c r="Z4" s="5" t="s">
        <v>4</v>
      </c>
      <c r="AA4" s="5" t="s">
        <v>5</v>
      </c>
      <c r="AB4" s="5" t="s">
        <v>4</v>
      </c>
      <c r="AC4" s="5" t="s">
        <v>5</v>
      </c>
      <c r="AD4" s="5" t="s">
        <v>4</v>
      </c>
      <c r="AE4" s="5" t="s">
        <v>5</v>
      </c>
      <c r="AF4" s="5" t="s">
        <v>4</v>
      </c>
      <c r="AG4" s="5" t="s">
        <v>5</v>
      </c>
      <c r="AH4" s="5" t="s">
        <v>4</v>
      </c>
      <c r="AI4" s="5" t="s">
        <v>5</v>
      </c>
      <c r="AJ4" s="5" t="s">
        <v>4</v>
      </c>
      <c r="AK4" s="5" t="s">
        <v>5</v>
      </c>
      <c r="AL4" s="5" t="s">
        <v>4</v>
      </c>
      <c r="AM4" s="5" t="s">
        <v>5</v>
      </c>
      <c r="AN4" s="5" t="s">
        <v>4</v>
      </c>
      <c r="AO4" s="5" t="s">
        <v>5</v>
      </c>
      <c r="AP4" s="5" t="s">
        <v>4</v>
      </c>
      <c r="AQ4" s="5" t="s">
        <v>5</v>
      </c>
      <c r="AR4" s="5" t="s">
        <v>4</v>
      </c>
      <c r="AS4" s="5" t="s">
        <v>5</v>
      </c>
      <c r="AT4" s="5" t="s">
        <v>4</v>
      </c>
      <c r="AU4" s="5" t="s">
        <v>5</v>
      </c>
      <c r="AV4" s="5" t="s">
        <v>4</v>
      </c>
      <c r="AW4" s="5" t="s">
        <v>5</v>
      </c>
      <c r="AX4" s="5" t="s">
        <v>4</v>
      </c>
      <c r="AY4" s="5" t="s">
        <v>5</v>
      </c>
      <c r="AZ4" s="5" t="s">
        <v>4</v>
      </c>
      <c r="BA4" s="5" t="s">
        <v>5</v>
      </c>
      <c r="BB4" s="5" t="s">
        <v>4</v>
      </c>
      <c r="BC4" s="5" t="s">
        <v>5</v>
      </c>
      <c r="BD4" s="5" t="s">
        <v>4</v>
      </c>
      <c r="BE4" s="5" t="s">
        <v>5</v>
      </c>
      <c r="BF4" s="5" t="s">
        <v>4</v>
      </c>
      <c r="BG4" s="5" t="s">
        <v>5</v>
      </c>
      <c r="BH4" s="5" t="s">
        <v>4</v>
      </c>
      <c r="BI4" s="5" t="s">
        <v>5</v>
      </c>
      <c r="BJ4" s="5" t="s">
        <v>4</v>
      </c>
      <c r="BK4" s="5" t="s">
        <v>5</v>
      </c>
      <c r="BL4" s="5" t="s">
        <v>4</v>
      </c>
      <c r="BM4" s="5" t="s">
        <v>5</v>
      </c>
    </row>
    <row r="5" spans="1:65" ht="23.25">
      <c r="A5" s="6">
        <v>1</v>
      </c>
      <c r="B5" s="7">
        <v>0</v>
      </c>
      <c r="C5" s="7">
        <v>1.0416666666666666E-2</v>
      </c>
      <c r="D5" s="8">
        <f>[2]AVAILABILITY!D3</f>
        <v>565.5</v>
      </c>
      <c r="E5" s="8">
        <f>+D5</f>
        <v>565.5</v>
      </c>
      <c r="F5" s="8">
        <f>[2]AVAILABILITY!E3</f>
        <v>565.5</v>
      </c>
      <c r="G5" s="8">
        <f>+F5</f>
        <v>565.5</v>
      </c>
      <c r="H5" s="8">
        <f>[2]AVAILABILITY!F3</f>
        <v>565.5</v>
      </c>
      <c r="I5" s="8">
        <f>+H5</f>
        <v>565.5</v>
      </c>
      <c r="J5" s="8">
        <f>[2]AVAILABILITY!G3</f>
        <v>1131</v>
      </c>
      <c r="K5" s="8">
        <f>+J5</f>
        <v>1131</v>
      </c>
      <c r="L5" s="8">
        <f>[2]AVAILABILITY!H3</f>
        <v>1131</v>
      </c>
      <c r="M5" s="8">
        <f>+L5</f>
        <v>1131</v>
      </c>
      <c r="N5" s="8">
        <f>[2]AVAILABILITY!I3</f>
        <v>1131</v>
      </c>
      <c r="O5" s="8">
        <v>751</v>
      </c>
      <c r="P5" s="8">
        <f>[2]AVAILABILITY!J3</f>
        <v>1131</v>
      </c>
      <c r="Q5" s="8">
        <f>+P5</f>
        <v>1131</v>
      </c>
      <c r="R5" s="8">
        <f>[2]AVAILABILITY!K3</f>
        <v>1131</v>
      </c>
      <c r="S5" s="8">
        <f>+R5</f>
        <v>1131</v>
      </c>
      <c r="T5" s="8">
        <f>[2]AVAILABILITY!L3</f>
        <v>1131</v>
      </c>
      <c r="U5" s="8">
        <f>+T5</f>
        <v>1131</v>
      </c>
      <c r="V5" s="8">
        <f>[2]AVAILABILITY!M3</f>
        <v>1131</v>
      </c>
      <c r="W5" s="8">
        <f>+V5</f>
        <v>1131</v>
      </c>
      <c r="X5" s="8">
        <f>[2]AVAILABILITY!N3</f>
        <v>1131</v>
      </c>
      <c r="Y5" s="8">
        <f>+X5</f>
        <v>1131</v>
      </c>
      <c r="Z5" s="8">
        <f>[2]AVAILABILITY!O3</f>
        <v>1131</v>
      </c>
      <c r="AA5" s="8">
        <f>+Z5</f>
        <v>1131</v>
      </c>
      <c r="AB5" s="8">
        <f>[2]AVAILABILITY!P3</f>
        <v>1131</v>
      </c>
      <c r="AC5" s="8">
        <f>+AB5</f>
        <v>1131</v>
      </c>
      <c r="AD5" s="8">
        <f>[2]AVAILABILITY!Q3</f>
        <v>1131</v>
      </c>
      <c r="AE5" s="8">
        <f>+AD5</f>
        <v>1131</v>
      </c>
      <c r="AF5" s="8">
        <f>[2]AVAILABILITY!R3</f>
        <v>1131</v>
      </c>
      <c r="AG5" s="8">
        <f>+AF5</f>
        <v>1131</v>
      </c>
      <c r="AH5" s="8">
        <f>[2]AVAILABILITY!S3</f>
        <v>1131</v>
      </c>
      <c r="AI5" s="8">
        <f>+AH5</f>
        <v>1131</v>
      </c>
      <c r="AJ5" s="8">
        <f>[2]AVAILABILITY!T3</f>
        <v>1131</v>
      </c>
      <c r="AK5" s="8">
        <f>+AJ5</f>
        <v>1131</v>
      </c>
      <c r="AL5" s="8">
        <f>[2]AVAILABILITY!U3</f>
        <v>1131</v>
      </c>
      <c r="AM5" s="8">
        <f>+AL5</f>
        <v>1131</v>
      </c>
      <c r="AN5" s="8">
        <f>[2]AVAILABILITY!V3</f>
        <v>565.5</v>
      </c>
      <c r="AO5" s="8">
        <f>+AN5</f>
        <v>565.5</v>
      </c>
      <c r="AP5" s="8">
        <f>[2]AVAILABILITY!W3</f>
        <v>931.5</v>
      </c>
      <c r="AQ5" s="8">
        <f>+AP5</f>
        <v>931.5</v>
      </c>
      <c r="AR5" s="8">
        <f>[2]AVAILABILITY!X3</f>
        <v>1131</v>
      </c>
      <c r="AS5" s="8">
        <f>+AR5</f>
        <v>1131</v>
      </c>
      <c r="AT5" s="8">
        <f>[2]AVAILABILITY!Y3</f>
        <v>1131</v>
      </c>
      <c r="AU5" s="8">
        <v>1000</v>
      </c>
      <c r="AV5" s="8">
        <f>[2]AVAILABILITY!Z3</f>
        <v>1131</v>
      </c>
      <c r="AW5" s="8">
        <f>+AV5</f>
        <v>1131</v>
      </c>
      <c r="AX5" s="8">
        <f>[2]AVAILABILITY!AA3</f>
        <v>1131</v>
      </c>
      <c r="AY5" s="8">
        <f>+AX5</f>
        <v>1131</v>
      </c>
      <c r="AZ5" s="8">
        <f>[2]AVAILABILITY!AB3</f>
        <v>565.5</v>
      </c>
      <c r="BA5" s="8">
        <v>565.5</v>
      </c>
      <c r="BB5" s="8">
        <f>[2]AVAILABILITY!AC3</f>
        <v>1131</v>
      </c>
      <c r="BC5" s="8">
        <v>565.5</v>
      </c>
      <c r="BD5" s="8">
        <f>[2]AVAILABILITY!AD3</f>
        <v>1131</v>
      </c>
      <c r="BE5" s="8">
        <f>+BD5</f>
        <v>1131</v>
      </c>
      <c r="BF5" s="8">
        <f>[2]AVAILABILITY!AE3</f>
        <v>1131</v>
      </c>
      <c r="BG5" s="8">
        <v>715</v>
      </c>
      <c r="BH5" s="8">
        <f>[2]AVAILABILITY!AF3</f>
        <v>1131</v>
      </c>
      <c r="BI5" s="8">
        <f>+BH5</f>
        <v>1131</v>
      </c>
      <c r="BJ5" s="8">
        <f>[2]AVAILABILITY!AG3</f>
        <v>1131</v>
      </c>
      <c r="BK5" s="8">
        <f>+BJ5</f>
        <v>1131</v>
      </c>
      <c r="BL5" s="8">
        <f>[2]AVAILABILITY!AH3</f>
        <v>1131</v>
      </c>
      <c r="BM5" s="8">
        <v>1000</v>
      </c>
    </row>
    <row r="6" spans="1:65" ht="23.25">
      <c r="A6" s="6">
        <v>2</v>
      </c>
      <c r="B6" s="7">
        <v>1.0416666666666666E-2</v>
      </c>
      <c r="C6" s="7">
        <v>2.0833333333333332E-2</v>
      </c>
      <c r="D6" s="8">
        <f>[2]AVAILABILITY!D4</f>
        <v>565.5</v>
      </c>
      <c r="E6" s="8">
        <f t="shared" ref="E6:G69" si="0">+D6</f>
        <v>565.5</v>
      </c>
      <c r="F6" s="8">
        <f>[2]AVAILABILITY!E4</f>
        <v>565.5</v>
      </c>
      <c r="G6" s="8">
        <f t="shared" si="0"/>
        <v>565.5</v>
      </c>
      <c r="H6" s="8">
        <f>[2]AVAILABILITY!F4</f>
        <v>565.5</v>
      </c>
      <c r="I6" s="8">
        <f t="shared" ref="I6:I32" si="1">+H6</f>
        <v>565.5</v>
      </c>
      <c r="J6" s="8">
        <f>[2]AVAILABILITY!G4</f>
        <v>1131</v>
      </c>
      <c r="K6" s="8">
        <f t="shared" ref="K6:K17" si="2">+J6</f>
        <v>1131</v>
      </c>
      <c r="L6" s="8">
        <f>[2]AVAILABILITY!H4</f>
        <v>1131</v>
      </c>
      <c r="M6" s="8">
        <f t="shared" ref="M6:M12" si="3">+L6</f>
        <v>1131</v>
      </c>
      <c r="N6" s="8">
        <f>[2]AVAILABILITY!I4</f>
        <v>1131</v>
      </c>
      <c r="O6" s="8">
        <v>719</v>
      </c>
      <c r="P6" s="8">
        <f>[2]AVAILABILITY!J4</f>
        <v>1131</v>
      </c>
      <c r="Q6" s="8">
        <f t="shared" ref="Q6:Q32" si="4">+P6</f>
        <v>1131</v>
      </c>
      <c r="R6" s="8">
        <f>[2]AVAILABILITY!K4</f>
        <v>1131</v>
      </c>
      <c r="S6" s="8">
        <f t="shared" ref="S6:S34" si="5">+R6</f>
        <v>1131</v>
      </c>
      <c r="T6" s="8">
        <f>[2]AVAILABILITY!L4</f>
        <v>1131</v>
      </c>
      <c r="U6" s="8">
        <f t="shared" ref="U6:U39" si="6">+T6</f>
        <v>1131</v>
      </c>
      <c r="V6" s="8">
        <f>[2]AVAILABILITY!M4</f>
        <v>1131</v>
      </c>
      <c r="W6" s="8">
        <f t="shared" ref="W6:W32" si="7">+V6</f>
        <v>1131</v>
      </c>
      <c r="X6" s="8">
        <f>[2]AVAILABILITY!N4</f>
        <v>1131</v>
      </c>
      <c r="Y6" s="8">
        <f t="shared" ref="Y6:Y30" si="8">+X6</f>
        <v>1131</v>
      </c>
      <c r="Z6" s="8">
        <f>[2]AVAILABILITY!O4</f>
        <v>1131</v>
      </c>
      <c r="AA6" s="8">
        <f t="shared" ref="AA6:AA31" si="9">+Z6</f>
        <v>1131</v>
      </c>
      <c r="AB6" s="8">
        <f>[2]AVAILABILITY!P4</f>
        <v>1131</v>
      </c>
      <c r="AC6" s="8">
        <f t="shared" ref="AC6:AC38" si="10">+AB6</f>
        <v>1131</v>
      </c>
      <c r="AD6" s="8">
        <f>[2]AVAILABILITY!Q4</f>
        <v>1131</v>
      </c>
      <c r="AE6" s="8">
        <f t="shared" ref="AE6:AE34" si="11">+AD6</f>
        <v>1131</v>
      </c>
      <c r="AF6" s="8">
        <f>[2]AVAILABILITY!R4</f>
        <v>1131</v>
      </c>
      <c r="AG6" s="8">
        <f t="shared" ref="AG6:AG41" si="12">+AF6</f>
        <v>1131</v>
      </c>
      <c r="AH6" s="8">
        <f>[2]AVAILABILITY!S4</f>
        <v>1131</v>
      </c>
      <c r="AI6" s="8">
        <f t="shared" ref="AI6:AI41" si="13">+AH6</f>
        <v>1131</v>
      </c>
      <c r="AJ6" s="8">
        <f>[2]AVAILABILITY!T4</f>
        <v>1131</v>
      </c>
      <c r="AK6" s="8">
        <f t="shared" ref="AK6:AK31" si="14">+AJ6</f>
        <v>1131</v>
      </c>
      <c r="AL6" s="8">
        <f>[2]AVAILABILITY!U4</f>
        <v>1131</v>
      </c>
      <c r="AM6" s="8">
        <f t="shared" ref="AM6:AM29" si="15">+AL6</f>
        <v>1131</v>
      </c>
      <c r="AN6" s="8">
        <f>[2]AVAILABILITY!V4</f>
        <v>565.5</v>
      </c>
      <c r="AO6" s="8">
        <f t="shared" ref="AO6:AO35" si="16">+AN6</f>
        <v>565.5</v>
      </c>
      <c r="AP6" s="8">
        <f>[2]AVAILABILITY!W4</f>
        <v>989.5</v>
      </c>
      <c r="AQ6" s="8">
        <f t="shared" ref="AQ6:AQ39" si="17">+AP6</f>
        <v>989.5</v>
      </c>
      <c r="AR6" s="8">
        <f>[2]AVAILABILITY!X4</f>
        <v>1131</v>
      </c>
      <c r="AS6" s="8">
        <f t="shared" ref="AS6:AS37" si="18">+AR6</f>
        <v>1131</v>
      </c>
      <c r="AT6" s="8">
        <f>[2]AVAILABILITY!Y4</f>
        <v>1131</v>
      </c>
      <c r="AU6" s="8">
        <v>936</v>
      </c>
      <c r="AV6" s="8">
        <f>[2]AVAILABILITY!Z4</f>
        <v>1131</v>
      </c>
      <c r="AW6" s="8">
        <f t="shared" ref="AW6:AW31" si="19">+AV6</f>
        <v>1131</v>
      </c>
      <c r="AX6" s="8">
        <f>[2]AVAILABILITY!AA4</f>
        <v>1131</v>
      </c>
      <c r="AY6" s="8">
        <f t="shared" ref="AY6:AY42" si="20">+AX6</f>
        <v>1131</v>
      </c>
      <c r="AZ6" s="8">
        <f>[2]AVAILABILITY!AB4</f>
        <v>565.5</v>
      </c>
      <c r="BA6" s="8">
        <v>565.5</v>
      </c>
      <c r="BB6" s="8">
        <f>[2]AVAILABILITY!AC4</f>
        <v>1131</v>
      </c>
      <c r="BC6" s="8">
        <v>565.5</v>
      </c>
      <c r="BD6" s="8">
        <f>[2]AVAILABILITY!AD4</f>
        <v>1131</v>
      </c>
      <c r="BE6" s="8">
        <f t="shared" ref="BE6:BE20" si="21">+BD6</f>
        <v>1131</v>
      </c>
      <c r="BF6" s="8">
        <f>[2]AVAILABILITY!AE4</f>
        <v>1131</v>
      </c>
      <c r="BG6" s="8">
        <v>715</v>
      </c>
      <c r="BH6" s="8">
        <f>[2]AVAILABILITY!AF4</f>
        <v>1131</v>
      </c>
      <c r="BI6" s="8">
        <f t="shared" ref="BI6:BI9" si="22">+BH6</f>
        <v>1131</v>
      </c>
      <c r="BJ6" s="8">
        <f>[2]AVAILABILITY!AG4</f>
        <v>1131</v>
      </c>
      <c r="BK6" s="8">
        <f t="shared" ref="BK6:BK7" si="23">+BJ6</f>
        <v>1131</v>
      </c>
      <c r="BL6" s="8">
        <f>[2]AVAILABILITY!AH4</f>
        <v>1131</v>
      </c>
      <c r="BM6" s="8">
        <v>1000</v>
      </c>
    </row>
    <row r="7" spans="1:65" ht="23.25">
      <c r="A7" s="6">
        <v>3</v>
      </c>
      <c r="B7" s="7">
        <v>2.0833333333333332E-2</v>
      </c>
      <c r="C7" s="7">
        <v>3.125E-2</v>
      </c>
      <c r="D7" s="8">
        <f>[2]AVAILABILITY!D5</f>
        <v>565.5</v>
      </c>
      <c r="E7" s="8">
        <f t="shared" si="0"/>
        <v>565.5</v>
      </c>
      <c r="F7" s="8">
        <f>[2]AVAILABILITY!E5</f>
        <v>565.5</v>
      </c>
      <c r="G7" s="8">
        <f>+G6-32</f>
        <v>533.5</v>
      </c>
      <c r="H7" s="8">
        <f>[2]AVAILABILITY!F5</f>
        <v>565.5</v>
      </c>
      <c r="I7" s="8">
        <f t="shared" si="1"/>
        <v>565.5</v>
      </c>
      <c r="J7" s="8">
        <f>[2]AVAILABILITY!G5</f>
        <v>1131</v>
      </c>
      <c r="K7" s="8">
        <f t="shared" si="2"/>
        <v>1131</v>
      </c>
      <c r="L7" s="8">
        <f>[2]AVAILABILITY!H5</f>
        <v>1131</v>
      </c>
      <c r="M7" s="8">
        <f t="shared" si="3"/>
        <v>1131</v>
      </c>
      <c r="N7" s="8">
        <f>[2]AVAILABILITY!I5</f>
        <v>1131</v>
      </c>
      <c r="O7" s="8">
        <v>715</v>
      </c>
      <c r="P7" s="8">
        <f>[2]AVAILABILITY!J5</f>
        <v>1131</v>
      </c>
      <c r="Q7" s="8">
        <f t="shared" si="4"/>
        <v>1131</v>
      </c>
      <c r="R7" s="8">
        <f>[2]AVAILABILITY!K5</f>
        <v>1131</v>
      </c>
      <c r="S7" s="8">
        <f t="shared" si="5"/>
        <v>1131</v>
      </c>
      <c r="T7" s="8">
        <f>[2]AVAILABILITY!L5</f>
        <v>1131</v>
      </c>
      <c r="U7" s="8">
        <f t="shared" si="6"/>
        <v>1131</v>
      </c>
      <c r="V7" s="8">
        <f>[2]AVAILABILITY!M5</f>
        <v>1131</v>
      </c>
      <c r="W7" s="8">
        <f t="shared" si="7"/>
        <v>1131</v>
      </c>
      <c r="X7" s="8">
        <f>[2]AVAILABILITY!N5</f>
        <v>1131</v>
      </c>
      <c r="Y7" s="8">
        <f t="shared" si="8"/>
        <v>1131</v>
      </c>
      <c r="Z7" s="8">
        <f>[2]AVAILABILITY!O5</f>
        <v>1131</v>
      </c>
      <c r="AA7" s="8">
        <f t="shared" si="9"/>
        <v>1131</v>
      </c>
      <c r="AB7" s="8">
        <f>[2]AVAILABILITY!P5</f>
        <v>1131</v>
      </c>
      <c r="AC7" s="8">
        <f t="shared" si="10"/>
        <v>1131</v>
      </c>
      <c r="AD7" s="8">
        <f>[2]AVAILABILITY!Q5</f>
        <v>1131</v>
      </c>
      <c r="AE7" s="8">
        <f t="shared" si="11"/>
        <v>1131</v>
      </c>
      <c r="AF7" s="8">
        <f>[2]AVAILABILITY!R5</f>
        <v>1131</v>
      </c>
      <c r="AG7" s="8">
        <f t="shared" si="12"/>
        <v>1131</v>
      </c>
      <c r="AH7" s="8">
        <f>[2]AVAILABILITY!S5</f>
        <v>1131</v>
      </c>
      <c r="AI7" s="8">
        <f t="shared" si="13"/>
        <v>1131</v>
      </c>
      <c r="AJ7" s="8">
        <f>[2]AVAILABILITY!T5</f>
        <v>1131</v>
      </c>
      <c r="AK7" s="8">
        <f t="shared" si="14"/>
        <v>1131</v>
      </c>
      <c r="AL7" s="8">
        <f>[2]AVAILABILITY!U5</f>
        <v>1131</v>
      </c>
      <c r="AM7" s="8">
        <f t="shared" si="15"/>
        <v>1131</v>
      </c>
      <c r="AN7" s="8">
        <f>[2]AVAILABILITY!V5</f>
        <v>565.5</v>
      </c>
      <c r="AO7" s="8">
        <f t="shared" si="16"/>
        <v>565.5</v>
      </c>
      <c r="AP7" s="8">
        <f>[2]AVAILABILITY!W5</f>
        <v>1021.5</v>
      </c>
      <c r="AQ7" s="8">
        <f t="shared" si="17"/>
        <v>1021.5</v>
      </c>
      <c r="AR7" s="8">
        <f>[2]AVAILABILITY!X5</f>
        <v>1131</v>
      </c>
      <c r="AS7" s="8">
        <f t="shared" si="18"/>
        <v>1131</v>
      </c>
      <c r="AT7" s="8">
        <f>[2]AVAILABILITY!Y5</f>
        <v>1131</v>
      </c>
      <c r="AU7" s="8">
        <v>872</v>
      </c>
      <c r="AV7" s="8">
        <f>[2]AVAILABILITY!Z5</f>
        <v>1131</v>
      </c>
      <c r="AW7" s="8">
        <f t="shared" si="19"/>
        <v>1131</v>
      </c>
      <c r="AX7" s="8">
        <f>[2]AVAILABILITY!AA5</f>
        <v>1131</v>
      </c>
      <c r="AY7" s="8">
        <f t="shared" si="20"/>
        <v>1131</v>
      </c>
      <c r="AZ7" s="8">
        <f>[2]AVAILABILITY!AB5</f>
        <v>565.5</v>
      </c>
      <c r="BA7" s="8">
        <v>565.5</v>
      </c>
      <c r="BB7" s="8">
        <f>[2]AVAILABILITY!AC5</f>
        <v>1131</v>
      </c>
      <c r="BC7" s="8">
        <v>565.5</v>
      </c>
      <c r="BD7" s="8">
        <f>[2]AVAILABILITY!AD5</f>
        <v>1131</v>
      </c>
      <c r="BE7" s="8">
        <f t="shared" si="21"/>
        <v>1131</v>
      </c>
      <c r="BF7" s="8">
        <f>[2]AVAILABILITY!AE5</f>
        <v>1131</v>
      </c>
      <c r="BG7" s="8">
        <v>715</v>
      </c>
      <c r="BH7" s="8">
        <f>[2]AVAILABILITY!AF5</f>
        <v>1131</v>
      </c>
      <c r="BI7" s="8">
        <f t="shared" si="22"/>
        <v>1131</v>
      </c>
      <c r="BJ7" s="8">
        <f>[2]AVAILABILITY!AG5</f>
        <v>1131</v>
      </c>
      <c r="BK7" s="8">
        <f t="shared" si="23"/>
        <v>1131</v>
      </c>
      <c r="BL7" s="8">
        <f>[2]AVAILABILITY!AH5</f>
        <v>1131</v>
      </c>
      <c r="BM7" s="8">
        <v>1000</v>
      </c>
    </row>
    <row r="8" spans="1:65" ht="23.25">
      <c r="A8" s="6">
        <v>4</v>
      </c>
      <c r="B8" s="7">
        <v>3.125E-2</v>
      </c>
      <c r="C8" s="7">
        <v>4.1666666666666664E-2</v>
      </c>
      <c r="D8" s="8">
        <f>[2]AVAILABILITY!D6</f>
        <v>565.5</v>
      </c>
      <c r="E8" s="8">
        <f t="shared" si="0"/>
        <v>565.5</v>
      </c>
      <c r="F8" s="8">
        <f>[2]AVAILABILITY!E6</f>
        <v>565.5</v>
      </c>
      <c r="G8" s="8">
        <f t="shared" ref="G8:G10" si="24">+G7-32</f>
        <v>501.5</v>
      </c>
      <c r="H8" s="8">
        <f>[2]AVAILABILITY!F6</f>
        <v>565.5</v>
      </c>
      <c r="I8" s="8">
        <f t="shared" si="1"/>
        <v>565.5</v>
      </c>
      <c r="J8" s="8">
        <f>[2]AVAILABILITY!G6</f>
        <v>1131</v>
      </c>
      <c r="K8" s="8">
        <f t="shared" si="2"/>
        <v>1131</v>
      </c>
      <c r="L8" s="8">
        <f>[2]AVAILABILITY!H6</f>
        <v>1131</v>
      </c>
      <c r="M8" s="8">
        <f t="shared" si="3"/>
        <v>1131</v>
      </c>
      <c r="N8" s="8">
        <f>[2]AVAILABILITY!I6</f>
        <v>1131</v>
      </c>
      <c r="O8" s="8">
        <v>715</v>
      </c>
      <c r="P8" s="8">
        <f>[2]AVAILABILITY!J6</f>
        <v>1131</v>
      </c>
      <c r="Q8" s="8">
        <f t="shared" si="4"/>
        <v>1131</v>
      </c>
      <c r="R8" s="8">
        <f>[2]AVAILABILITY!K6</f>
        <v>1131</v>
      </c>
      <c r="S8" s="8">
        <f t="shared" si="5"/>
        <v>1131</v>
      </c>
      <c r="T8" s="8">
        <f>[2]AVAILABILITY!L6</f>
        <v>1131</v>
      </c>
      <c r="U8" s="8">
        <f t="shared" si="6"/>
        <v>1131</v>
      </c>
      <c r="V8" s="8">
        <f>[2]AVAILABILITY!M6</f>
        <v>1131</v>
      </c>
      <c r="W8" s="8">
        <f t="shared" si="7"/>
        <v>1131</v>
      </c>
      <c r="X8" s="8">
        <f>[2]AVAILABILITY!N6</f>
        <v>1131</v>
      </c>
      <c r="Y8" s="8">
        <f t="shared" si="8"/>
        <v>1131</v>
      </c>
      <c r="Z8" s="8">
        <f>[2]AVAILABILITY!O6</f>
        <v>1131</v>
      </c>
      <c r="AA8" s="8">
        <f t="shared" si="9"/>
        <v>1131</v>
      </c>
      <c r="AB8" s="8">
        <f>[2]AVAILABILITY!P6</f>
        <v>1131</v>
      </c>
      <c r="AC8" s="8">
        <f t="shared" si="10"/>
        <v>1131</v>
      </c>
      <c r="AD8" s="8">
        <f>[2]AVAILABILITY!Q6</f>
        <v>1131</v>
      </c>
      <c r="AE8" s="8">
        <f t="shared" si="11"/>
        <v>1131</v>
      </c>
      <c r="AF8" s="8">
        <f>[2]AVAILABILITY!R6</f>
        <v>1131</v>
      </c>
      <c r="AG8" s="8">
        <f t="shared" si="12"/>
        <v>1131</v>
      </c>
      <c r="AH8" s="8">
        <f>[2]AVAILABILITY!S6</f>
        <v>1131</v>
      </c>
      <c r="AI8" s="8">
        <f t="shared" si="13"/>
        <v>1131</v>
      </c>
      <c r="AJ8" s="8">
        <f>[2]AVAILABILITY!T6</f>
        <v>1131</v>
      </c>
      <c r="AK8" s="8">
        <f t="shared" si="14"/>
        <v>1131</v>
      </c>
      <c r="AL8" s="8">
        <f>[2]AVAILABILITY!U6</f>
        <v>1131</v>
      </c>
      <c r="AM8" s="8">
        <f t="shared" si="15"/>
        <v>1131</v>
      </c>
      <c r="AN8" s="8">
        <f>[2]AVAILABILITY!V6</f>
        <v>565.5</v>
      </c>
      <c r="AO8" s="8">
        <f t="shared" si="16"/>
        <v>565.5</v>
      </c>
      <c r="AP8" s="8">
        <f>[2]AVAILABILITY!W6</f>
        <v>1031.5</v>
      </c>
      <c r="AQ8" s="8">
        <f t="shared" si="17"/>
        <v>1031.5</v>
      </c>
      <c r="AR8" s="8">
        <f>[2]AVAILABILITY!X6</f>
        <v>1131</v>
      </c>
      <c r="AS8" s="8">
        <f t="shared" si="18"/>
        <v>1131</v>
      </c>
      <c r="AT8" s="8">
        <f>[2]AVAILABILITY!Y6</f>
        <v>1131</v>
      </c>
      <c r="AU8" s="8">
        <v>808</v>
      </c>
      <c r="AV8" s="8">
        <f>[2]AVAILABILITY!Z6</f>
        <v>1131</v>
      </c>
      <c r="AW8" s="8">
        <f t="shared" si="19"/>
        <v>1131</v>
      </c>
      <c r="AX8" s="8">
        <f>[2]AVAILABILITY!AA6</f>
        <v>1131</v>
      </c>
      <c r="AY8" s="8">
        <f t="shared" si="20"/>
        <v>1131</v>
      </c>
      <c r="AZ8" s="8">
        <f>[2]AVAILABILITY!AB6</f>
        <v>625.5</v>
      </c>
      <c r="BA8" s="8">
        <v>565.5</v>
      </c>
      <c r="BB8" s="8">
        <f>[2]AVAILABILITY!AC6</f>
        <v>1131</v>
      </c>
      <c r="BC8" s="8">
        <v>565.5</v>
      </c>
      <c r="BD8" s="8">
        <f>[2]AVAILABILITY!AD6</f>
        <v>1131</v>
      </c>
      <c r="BE8" s="8">
        <f t="shared" si="21"/>
        <v>1131</v>
      </c>
      <c r="BF8" s="8">
        <f>[2]AVAILABILITY!AE6</f>
        <v>1131</v>
      </c>
      <c r="BG8" s="8">
        <v>715</v>
      </c>
      <c r="BH8" s="8">
        <f>[2]AVAILABILITY!AF6</f>
        <v>1131</v>
      </c>
      <c r="BI8" s="8">
        <f t="shared" si="22"/>
        <v>1131</v>
      </c>
      <c r="BJ8" s="8">
        <f>[2]AVAILABILITY!AG6</f>
        <v>1131</v>
      </c>
      <c r="BK8" s="8">
        <v>1067</v>
      </c>
      <c r="BL8" s="8">
        <f>[2]AVAILABILITY!AH6</f>
        <v>1131</v>
      </c>
      <c r="BM8" s="8">
        <v>1000</v>
      </c>
    </row>
    <row r="9" spans="1:65" ht="23.25">
      <c r="A9" s="6">
        <v>5</v>
      </c>
      <c r="B9" s="7">
        <v>4.1666666666666664E-2</v>
      </c>
      <c r="C9" s="7">
        <v>5.2083333333333336E-2</v>
      </c>
      <c r="D9" s="8">
        <f>[2]AVAILABILITY!D7</f>
        <v>565.5</v>
      </c>
      <c r="E9" s="8">
        <f t="shared" si="0"/>
        <v>565.5</v>
      </c>
      <c r="F9" s="8">
        <f>[2]AVAILABILITY!E7</f>
        <v>565.5</v>
      </c>
      <c r="G9" s="8">
        <f t="shared" si="24"/>
        <v>469.5</v>
      </c>
      <c r="H9" s="8">
        <f>[2]AVAILABILITY!F7</f>
        <v>565.5</v>
      </c>
      <c r="I9" s="8">
        <f t="shared" si="1"/>
        <v>565.5</v>
      </c>
      <c r="J9" s="8">
        <f>[2]AVAILABILITY!G7</f>
        <v>1131</v>
      </c>
      <c r="K9" s="8">
        <f t="shared" si="2"/>
        <v>1131</v>
      </c>
      <c r="L9" s="8">
        <f>[2]AVAILABILITY!H7</f>
        <v>1131</v>
      </c>
      <c r="M9" s="8">
        <f t="shared" si="3"/>
        <v>1131</v>
      </c>
      <c r="N9" s="8">
        <f>[2]AVAILABILITY!I7</f>
        <v>1131</v>
      </c>
      <c r="O9" s="8">
        <v>715</v>
      </c>
      <c r="P9" s="8">
        <f>[2]AVAILABILITY!J7</f>
        <v>1131</v>
      </c>
      <c r="Q9" s="8">
        <f t="shared" si="4"/>
        <v>1131</v>
      </c>
      <c r="R9" s="8">
        <f>[2]AVAILABILITY!K7</f>
        <v>1131</v>
      </c>
      <c r="S9" s="8">
        <f t="shared" si="5"/>
        <v>1131</v>
      </c>
      <c r="T9" s="8">
        <f>[2]AVAILABILITY!L7</f>
        <v>1131</v>
      </c>
      <c r="U9" s="8">
        <f t="shared" si="6"/>
        <v>1131</v>
      </c>
      <c r="V9" s="8">
        <f>[2]AVAILABILITY!M7</f>
        <v>1131</v>
      </c>
      <c r="W9" s="8">
        <f t="shared" si="7"/>
        <v>1131</v>
      </c>
      <c r="X9" s="8">
        <f>[2]AVAILABILITY!N7</f>
        <v>1131</v>
      </c>
      <c r="Y9" s="8">
        <f t="shared" si="8"/>
        <v>1131</v>
      </c>
      <c r="Z9" s="8">
        <f>[2]AVAILABILITY!O7</f>
        <v>1131</v>
      </c>
      <c r="AA9" s="8">
        <f t="shared" si="9"/>
        <v>1131</v>
      </c>
      <c r="AB9" s="8">
        <f>[2]AVAILABILITY!P7</f>
        <v>1131</v>
      </c>
      <c r="AC9" s="8">
        <f t="shared" si="10"/>
        <v>1131</v>
      </c>
      <c r="AD9" s="8">
        <f>[2]AVAILABILITY!Q7</f>
        <v>1131</v>
      </c>
      <c r="AE9" s="8">
        <f t="shared" si="11"/>
        <v>1131</v>
      </c>
      <c r="AF9" s="8">
        <f>[2]AVAILABILITY!R7</f>
        <v>1131</v>
      </c>
      <c r="AG9" s="8">
        <f t="shared" si="12"/>
        <v>1131</v>
      </c>
      <c r="AH9" s="8">
        <f>[2]AVAILABILITY!S7</f>
        <v>1131</v>
      </c>
      <c r="AI9" s="8">
        <f t="shared" si="13"/>
        <v>1131</v>
      </c>
      <c r="AJ9" s="8">
        <f>[2]AVAILABILITY!T7</f>
        <v>1131</v>
      </c>
      <c r="AK9" s="8">
        <f t="shared" si="14"/>
        <v>1131</v>
      </c>
      <c r="AL9" s="8">
        <f>[2]AVAILABILITY!U7</f>
        <v>1131</v>
      </c>
      <c r="AM9" s="8">
        <f t="shared" si="15"/>
        <v>1131</v>
      </c>
      <c r="AN9" s="8">
        <f>[2]AVAILABILITY!V7</f>
        <v>565.5</v>
      </c>
      <c r="AO9" s="8">
        <f t="shared" si="16"/>
        <v>565.5</v>
      </c>
      <c r="AP9" s="8">
        <f>[2]AVAILABILITY!W7</f>
        <v>1056.5</v>
      </c>
      <c r="AQ9" s="8">
        <f t="shared" si="17"/>
        <v>1056.5</v>
      </c>
      <c r="AR9" s="8">
        <f>[2]AVAILABILITY!X7</f>
        <v>1131</v>
      </c>
      <c r="AS9" s="8">
        <f t="shared" si="18"/>
        <v>1131</v>
      </c>
      <c r="AT9" s="8">
        <f>[2]AVAILABILITY!Y7</f>
        <v>1131</v>
      </c>
      <c r="AU9" s="8">
        <v>776</v>
      </c>
      <c r="AV9" s="8">
        <f>[2]AVAILABILITY!Z7</f>
        <v>1131</v>
      </c>
      <c r="AW9" s="8">
        <f t="shared" si="19"/>
        <v>1131</v>
      </c>
      <c r="AX9" s="8">
        <f>[2]AVAILABILITY!AA7</f>
        <v>1131</v>
      </c>
      <c r="AY9" s="8">
        <f t="shared" si="20"/>
        <v>1131</v>
      </c>
      <c r="AZ9" s="8">
        <f>[2]AVAILABILITY!AB7</f>
        <v>685.5</v>
      </c>
      <c r="BA9" s="8">
        <v>565.5</v>
      </c>
      <c r="BB9" s="8">
        <f>[2]AVAILABILITY!AC7</f>
        <v>1131</v>
      </c>
      <c r="BC9" s="8">
        <v>565.5</v>
      </c>
      <c r="BD9" s="8">
        <f>[2]AVAILABILITY!AD7</f>
        <v>1131</v>
      </c>
      <c r="BE9" s="8">
        <f t="shared" si="21"/>
        <v>1131</v>
      </c>
      <c r="BF9" s="8">
        <f>[2]AVAILABILITY!AE7</f>
        <v>1131</v>
      </c>
      <c r="BG9" s="8">
        <v>715</v>
      </c>
      <c r="BH9" s="8">
        <f>[2]AVAILABILITY!AF7</f>
        <v>1131</v>
      </c>
      <c r="BI9" s="8">
        <f t="shared" si="22"/>
        <v>1131</v>
      </c>
      <c r="BJ9" s="8">
        <f>[2]AVAILABILITY!AG7</f>
        <v>1131</v>
      </c>
      <c r="BK9" s="8">
        <v>1003</v>
      </c>
      <c r="BL9" s="8">
        <f>[2]AVAILABILITY!AH7</f>
        <v>1131</v>
      </c>
      <c r="BM9" s="8">
        <v>1000</v>
      </c>
    </row>
    <row r="10" spans="1:65" ht="23.25">
      <c r="A10" s="6">
        <v>6</v>
      </c>
      <c r="B10" s="7">
        <v>5.2083333333333336E-2</v>
      </c>
      <c r="C10" s="7">
        <v>6.25E-2</v>
      </c>
      <c r="D10" s="8">
        <f>[2]AVAILABILITY!D8</f>
        <v>565.5</v>
      </c>
      <c r="E10" s="8">
        <f t="shared" si="0"/>
        <v>565.5</v>
      </c>
      <c r="F10" s="8">
        <f>[2]AVAILABILITY!E8</f>
        <v>565.5</v>
      </c>
      <c r="G10" s="8">
        <f t="shared" si="24"/>
        <v>437.5</v>
      </c>
      <c r="H10" s="8">
        <f>[2]AVAILABILITY!F8</f>
        <v>565.5</v>
      </c>
      <c r="I10" s="8">
        <f t="shared" si="1"/>
        <v>565.5</v>
      </c>
      <c r="J10" s="8">
        <f>[2]AVAILABILITY!G8</f>
        <v>1131</v>
      </c>
      <c r="K10" s="8">
        <f t="shared" si="2"/>
        <v>1131</v>
      </c>
      <c r="L10" s="8">
        <f>[2]AVAILABILITY!H8</f>
        <v>1131</v>
      </c>
      <c r="M10" s="8">
        <f t="shared" si="3"/>
        <v>1131</v>
      </c>
      <c r="N10" s="8">
        <f>[2]AVAILABILITY!I8</f>
        <v>1131</v>
      </c>
      <c r="O10" s="8">
        <v>715</v>
      </c>
      <c r="P10" s="8">
        <f>[2]AVAILABILITY!J8</f>
        <v>1131</v>
      </c>
      <c r="Q10" s="8">
        <f t="shared" si="4"/>
        <v>1131</v>
      </c>
      <c r="R10" s="8">
        <f>[2]AVAILABILITY!K8</f>
        <v>1131</v>
      </c>
      <c r="S10" s="8">
        <f t="shared" si="5"/>
        <v>1131</v>
      </c>
      <c r="T10" s="8">
        <f>[2]AVAILABILITY!L8</f>
        <v>1131</v>
      </c>
      <c r="U10" s="8">
        <f t="shared" si="6"/>
        <v>1131</v>
      </c>
      <c r="V10" s="8">
        <f>[2]AVAILABILITY!M8</f>
        <v>1131</v>
      </c>
      <c r="W10" s="8">
        <f t="shared" si="7"/>
        <v>1131</v>
      </c>
      <c r="X10" s="8">
        <f>[2]AVAILABILITY!N8</f>
        <v>1131</v>
      </c>
      <c r="Y10" s="8">
        <f t="shared" si="8"/>
        <v>1131</v>
      </c>
      <c r="Z10" s="8">
        <f>[2]AVAILABILITY!O8</f>
        <v>1131</v>
      </c>
      <c r="AA10" s="8">
        <f t="shared" si="9"/>
        <v>1131</v>
      </c>
      <c r="AB10" s="8">
        <f>[2]AVAILABILITY!P8</f>
        <v>1131</v>
      </c>
      <c r="AC10" s="8">
        <f t="shared" si="10"/>
        <v>1131</v>
      </c>
      <c r="AD10" s="8">
        <f>[2]AVAILABILITY!Q8</f>
        <v>1131</v>
      </c>
      <c r="AE10" s="8">
        <f t="shared" si="11"/>
        <v>1131</v>
      </c>
      <c r="AF10" s="8">
        <f>[2]AVAILABILITY!R8</f>
        <v>1131</v>
      </c>
      <c r="AG10" s="8">
        <f t="shared" si="12"/>
        <v>1131</v>
      </c>
      <c r="AH10" s="8">
        <f>[2]AVAILABILITY!S8</f>
        <v>1131</v>
      </c>
      <c r="AI10" s="8">
        <f t="shared" si="13"/>
        <v>1131</v>
      </c>
      <c r="AJ10" s="8">
        <f>[2]AVAILABILITY!T8</f>
        <v>1131</v>
      </c>
      <c r="AK10" s="8">
        <f t="shared" si="14"/>
        <v>1131</v>
      </c>
      <c r="AL10" s="8">
        <f>[2]AVAILABILITY!U8</f>
        <v>1131</v>
      </c>
      <c r="AM10" s="8">
        <f t="shared" si="15"/>
        <v>1131</v>
      </c>
      <c r="AN10" s="8">
        <f>[2]AVAILABILITY!V8</f>
        <v>565.5</v>
      </c>
      <c r="AO10" s="8">
        <f t="shared" si="16"/>
        <v>565.5</v>
      </c>
      <c r="AP10" s="8">
        <f>[2]AVAILABILITY!W8</f>
        <v>1038.5</v>
      </c>
      <c r="AQ10" s="8">
        <f t="shared" si="17"/>
        <v>1038.5</v>
      </c>
      <c r="AR10" s="8">
        <f>[2]AVAILABILITY!X8</f>
        <v>1131</v>
      </c>
      <c r="AS10" s="8">
        <f t="shared" si="18"/>
        <v>1131</v>
      </c>
      <c r="AT10" s="8">
        <f>[2]AVAILABILITY!Y8</f>
        <v>1131</v>
      </c>
      <c r="AU10" s="8">
        <v>744</v>
      </c>
      <c r="AV10" s="8">
        <f>[2]AVAILABILITY!Z8</f>
        <v>1131</v>
      </c>
      <c r="AW10" s="8">
        <f t="shared" si="19"/>
        <v>1131</v>
      </c>
      <c r="AX10" s="8">
        <f>[2]AVAILABILITY!AA8</f>
        <v>1131</v>
      </c>
      <c r="AY10" s="8">
        <f t="shared" si="20"/>
        <v>1131</v>
      </c>
      <c r="AZ10" s="8">
        <f>[2]AVAILABILITY!AB8</f>
        <v>745.5</v>
      </c>
      <c r="BA10" s="8">
        <v>565.5</v>
      </c>
      <c r="BB10" s="8">
        <f>[2]AVAILABILITY!AC8</f>
        <v>1131</v>
      </c>
      <c r="BC10" s="8">
        <v>565.5</v>
      </c>
      <c r="BD10" s="8">
        <f>[2]AVAILABILITY!AD8</f>
        <v>1131</v>
      </c>
      <c r="BE10" s="8">
        <f t="shared" si="21"/>
        <v>1131</v>
      </c>
      <c r="BF10" s="8">
        <f>[2]AVAILABILITY!AE8</f>
        <v>1131</v>
      </c>
      <c r="BG10" s="8">
        <v>715</v>
      </c>
      <c r="BH10" s="8">
        <f>[2]AVAILABILITY!AF8</f>
        <v>1131</v>
      </c>
      <c r="BI10" s="8">
        <v>1067</v>
      </c>
      <c r="BJ10" s="8">
        <f>[2]AVAILABILITY!AG8</f>
        <v>1131</v>
      </c>
      <c r="BK10" s="8">
        <v>939</v>
      </c>
      <c r="BL10" s="8">
        <f>[2]AVAILABILITY!AH8</f>
        <v>1131</v>
      </c>
      <c r="BM10" s="8">
        <v>1000</v>
      </c>
    </row>
    <row r="11" spans="1:65" ht="23.25">
      <c r="A11" s="6">
        <v>7</v>
      </c>
      <c r="B11" s="7">
        <v>6.25E-2</v>
      </c>
      <c r="C11" s="7">
        <v>7.2916666666666671E-2</v>
      </c>
      <c r="D11" s="8">
        <f>[2]AVAILABILITY!D9</f>
        <v>565.5</v>
      </c>
      <c r="E11" s="8">
        <f t="shared" si="0"/>
        <v>565.5</v>
      </c>
      <c r="F11" s="8">
        <f>[2]AVAILABILITY!E9</f>
        <v>565.5</v>
      </c>
      <c r="G11" s="8">
        <f>+G10-32</f>
        <v>405.5</v>
      </c>
      <c r="H11" s="8">
        <f>[2]AVAILABILITY!F9</f>
        <v>565.5</v>
      </c>
      <c r="I11" s="8">
        <f t="shared" si="1"/>
        <v>565.5</v>
      </c>
      <c r="J11" s="8">
        <f>[2]AVAILABILITY!G9</f>
        <v>1131</v>
      </c>
      <c r="K11" s="8">
        <f t="shared" si="2"/>
        <v>1131</v>
      </c>
      <c r="L11" s="8">
        <f>[2]AVAILABILITY!H9</f>
        <v>1131</v>
      </c>
      <c r="M11" s="8">
        <f t="shared" si="3"/>
        <v>1131</v>
      </c>
      <c r="N11" s="8">
        <f>[2]AVAILABILITY!I9</f>
        <v>1131</v>
      </c>
      <c r="O11" s="8">
        <v>715</v>
      </c>
      <c r="P11" s="8">
        <f>[2]AVAILABILITY!J9</f>
        <v>1131</v>
      </c>
      <c r="Q11" s="8">
        <f t="shared" si="4"/>
        <v>1131</v>
      </c>
      <c r="R11" s="8">
        <f>[2]AVAILABILITY!K9</f>
        <v>1131</v>
      </c>
      <c r="S11" s="8">
        <f t="shared" si="5"/>
        <v>1131</v>
      </c>
      <c r="T11" s="8">
        <f>[2]AVAILABILITY!L9</f>
        <v>1131</v>
      </c>
      <c r="U11" s="8">
        <f t="shared" si="6"/>
        <v>1131</v>
      </c>
      <c r="V11" s="8">
        <f>[2]AVAILABILITY!M9</f>
        <v>1131</v>
      </c>
      <c r="W11" s="8">
        <f t="shared" si="7"/>
        <v>1131</v>
      </c>
      <c r="X11" s="8">
        <f>[2]AVAILABILITY!N9</f>
        <v>1131</v>
      </c>
      <c r="Y11" s="8">
        <f t="shared" si="8"/>
        <v>1131</v>
      </c>
      <c r="Z11" s="8">
        <f>[2]AVAILABILITY!O9</f>
        <v>1131</v>
      </c>
      <c r="AA11" s="8">
        <f t="shared" si="9"/>
        <v>1131</v>
      </c>
      <c r="AB11" s="8">
        <f>[2]AVAILABILITY!P9</f>
        <v>1131</v>
      </c>
      <c r="AC11" s="8">
        <f t="shared" si="10"/>
        <v>1131</v>
      </c>
      <c r="AD11" s="8">
        <f>[2]AVAILABILITY!Q9</f>
        <v>1131</v>
      </c>
      <c r="AE11" s="8">
        <f t="shared" si="11"/>
        <v>1131</v>
      </c>
      <c r="AF11" s="8">
        <f>[2]AVAILABILITY!R9</f>
        <v>1131</v>
      </c>
      <c r="AG11" s="8">
        <f t="shared" si="12"/>
        <v>1131</v>
      </c>
      <c r="AH11" s="8">
        <f>[2]AVAILABILITY!S9</f>
        <v>1131</v>
      </c>
      <c r="AI11" s="8">
        <f t="shared" si="13"/>
        <v>1131</v>
      </c>
      <c r="AJ11" s="8">
        <f>[2]AVAILABILITY!T9</f>
        <v>1131</v>
      </c>
      <c r="AK11" s="8">
        <f t="shared" si="14"/>
        <v>1131</v>
      </c>
      <c r="AL11" s="8">
        <f>[2]AVAILABILITY!U9</f>
        <v>1131</v>
      </c>
      <c r="AM11" s="8">
        <f t="shared" si="15"/>
        <v>1131</v>
      </c>
      <c r="AN11" s="8">
        <f>[2]AVAILABILITY!V9</f>
        <v>565.5</v>
      </c>
      <c r="AO11" s="8">
        <f t="shared" si="16"/>
        <v>565.5</v>
      </c>
      <c r="AP11" s="8">
        <f>[2]AVAILABILITY!W9</f>
        <v>1039.5</v>
      </c>
      <c r="AQ11" s="8">
        <f t="shared" si="17"/>
        <v>1039.5</v>
      </c>
      <c r="AR11" s="8">
        <f>[2]AVAILABILITY!X9</f>
        <v>1131</v>
      </c>
      <c r="AS11" s="8">
        <f t="shared" si="18"/>
        <v>1131</v>
      </c>
      <c r="AT11" s="8">
        <f>[2]AVAILABILITY!Y9</f>
        <v>1131</v>
      </c>
      <c r="AU11" s="8">
        <v>715</v>
      </c>
      <c r="AV11" s="8">
        <f>[2]AVAILABILITY!Z9</f>
        <v>1131</v>
      </c>
      <c r="AW11" s="8">
        <f t="shared" si="19"/>
        <v>1131</v>
      </c>
      <c r="AX11" s="8">
        <f>[2]AVAILABILITY!AA9</f>
        <v>1095.5</v>
      </c>
      <c r="AY11" s="8">
        <f t="shared" si="20"/>
        <v>1095.5</v>
      </c>
      <c r="AZ11" s="8">
        <f>[2]AVAILABILITY!AB9</f>
        <v>805.5</v>
      </c>
      <c r="BA11" s="8">
        <v>565.5</v>
      </c>
      <c r="BB11" s="8">
        <f>[2]AVAILABILITY!AC9</f>
        <v>1131</v>
      </c>
      <c r="BC11" s="8">
        <v>533.5</v>
      </c>
      <c r="BD11" s="8">
        <f>[2]AVAILABILITY!AD9</f>
        <v>1131</v>
      </c>
      <c r="BE11" s="8">
        <f t="shared" si="21"/>
        <v>1131</v>
      </c>
      <c r="BF11" s="8">
        <f>[2]AVAILABILITY!AE9</f>
        <v>1131</v>
      </c>
      <c r="BG11" s="8">
        <v>715</v>
      </c>
      <c r="BH11" s="8">
        <f>[2]AVAILABILITY!AF9</f>
        <v>1131</v>
      </c>
      <c r="BI11" s="8">
        <v>1003</v>
      </c>
      <c r="BJ11" s="8">
        <f>[2]AVAILABILITY!AG9</f>
        <v>1131</v>
      </c>
      <c r="BK11" s="8">
        <v>875</v>
      </c>
      <c r="BL11" s="8">
        <f>[2]AVAILABILITY!AH9</f>
        <v>1131</v>
      </c>
      <c r="BM11" s="8">
        <v>936</v>
      </c>
    </row>
    <row r="12" spans="1:65" ht="23.25">
      <c r="A12" s="6">
        <v>8</v>
      </c>
      <c r="B12" s="7">
        <v>7.2916666666666671E-2</v>
      </c>
      <c r="C12" s="7">
        <v>8.3333333333333329E-2</v>
      </c>
      <c r="D12" s="8">
        <f>[2]AVAILABILITY!D10</f>
        <v>565.5</v>
      </c>
      <c r="E12" s="8">
        <f t="shared" si="0"/>
        <v>565.5</v>
      </c>
      <c r="F12" s="8">
        <f>[2]AVAILABILITY!E10</f>
        <v>565.5</v>
      </c>
      <c r="G12" s="8">
        <v>404</v>
      </c>
      <c r="H12" s="8">
        <f>[2]AVAILABILITY!F10</f>
        <v>565.5</v>
      </c>
      <c r="I12" s="8">
        <f t="shared" si="1"/>
        <v>565.5</v>
      </c>
      <c r="J12" s="8">
        <f>[2]AVAILABILITY!G10</f>
        <v>1131</v>
      </c>
      <c r="K12" s="8">
        <f t="shared" si="2"/>
        <v>1131</v>
      </c>
      <c r="L12" s="8">
        <f>[2]AVAILABILITY!H10</f>
        <v>1131</v>
      </c>
      <c r="M12" s="8">
        <f t="shared" si="3"/>
        <v>1131</v>
      </c>
      <c r="N12" s="8">
        <f>[2]AVAILABILITY!I10</f>
        <v>1131</v>
      </c>
      <c r="O12" s="8">
        <v>715</v>
      </c>
      <c r="P12" s="8">
        <f>[2]AVAILABILITY!J10</f>
        <v>1131</v>
      </c>
      <c r="Q12" s="8">
        <f t="shared" si="4"/>
        <v>1131</v>
      </c>
      <c r="R12" s="8">
        <f>[2]AVAILABILITY!K10</f>
        <v>1131</v>
      </c>
      <c r="S12" s="8">
        <f t="shared" si="5"/>
        <v>1131</v>
      </c>
      <c r="T12" s="8">
        <f>[2]AVAILABILITY!L10</f>
        <v>1131</v>
      </c>
      <c r="U12" s="8">
        <f t="shared" si="6"/>
        <v>1131</v>
      </c>
      <c r="V12" s="8">
        <f>[2]AVAILABILITY!M10</f>
        <v>1131</v>
      </c>
      <c r="W12" s="8">
        <f t="shared" si="7"/>
        <v>1131</v>
      </c>
      <c r="X12" s="8">
        <f>[2]AVAILABILITY!N10</f>
        <v>1131</v>
      </c>
      <c r="Y12" s="8">
        <f t="shared" si="8"/>
        <v>1131</v>
      </c>
      <c r="Z12" s="8">
        <f>[2]AVAILABILITY!O10</f>
        <v>1131</v>
      </c>
      <c r="AA12" s="8">
        <f t="shared" si="9"/>
        <v>1131</v>
      </c>
      <c r="AB12" s="8">
        <f>[2]AVAILABILITY!P10</f>
        <v>1131</v>
      </c>
      <c r="AC12" s="8">
        <f t="shared" si="10"/>
        <v>1131</v>
      </c>
      <c r="AD12" s="8">
        <f>[2]AVAILABILITY!Q10</f>
        <v>1131</v>
      </c>
      <c r="AE12" s="8">
        <f t="shared" si="11"/>
        <v>1131</v>
      </c>
      <c r="AF12" s="8">
        <f>[2]AVAILABILITY!R10</f>
        <v>1131</v>
      </c>
      <c r="AG12" s="8">
        <f t="shared" si="12"/>
        <v>1131</v>
      </c>
      <c r="AH12" s="8">
        <f>[2]AVAILABILITY!S10</f>
        <v>1131</v>
      </c>
      <c r="AI12" s="8">
        <f t="shared" si="13"/>
        <v>1131</v>
      </c>
      <c r="AJ12" s="8">
        <f>[2]AVAILABILITY!T10</f>
        <v>1131</v>
      </c>
      <c r="AK12" s="8">
        <f t="shared" si="14"/>
        <v>1131</v>
      </c>
      <c r="AL12" s="8">
        <f>[2]AVAILABILITY!U10</f>
        <v>1131</v>
      </c>
      <c r="AM12" s="8">
        <f t="shared" si="15"/>
        <v>1131</v>
      </c>
      <c r="AN12" s="8">
        <f>[2]AVAILABILITY!V10</f>
        <v>565.5</v>
      </c>
      <c r="AO12" s="8">
        <f t="shared" si="16"/>
        <v>565.5</v>
      </c>
      <c r="AP12" s="8">
        <f>[2]AVAILABILITY!W10</f>
        <v>1034.5</v>
      </c>
      <c r="AQ12" s="8">
        <f t="shared" si="17"/>
        <v>1034.5</v>
      </c>
      <c r="AR12" s="8">
        <f>[2]AVAILABILITY!X10</f>
        <v>1131</v>
      </c>
      <c r="AS12" s="8">
        <f t="shared" si="18"/>
        <v>1131</v>
      </c>
      <c r="AT12" s="8">
        <f>[2]AVAILABILITY!Y10</f>
        <v>1131</v>
      </c>
      <c r="AU12" s="8">
        <v>715</v>
      </c>
      <c r="AV12" s="8">
        <f>[2]AVAILABILITY!Z10</f>
        <v>1131</v>
      </c>
      <c r="AW12" s="8">
        <f t="shared" si="19"/>
        <v>1131</v>
      </c>
      <c r="AX12" s="8">
        <f>[2]AVAILABILITY!AA10</f>
        <v>1030.5</v>
      </c>
      <c r="AY12" s="8">
        <f t="shared" si="20"/>
        <v>1030.5</v>
      </c>
      <c r="AZ12" s="8">
        <f>[2]AVAILABILITY!AB10</f>
        <v>865.5</v>
      </c>
      <c r="BA12" s="8">
        <v>565.5</v>
      </c>
      <c r="BB12" s="8">
        <f>[2]AVAILABILITY!AC10</f>
        <v>1131</v>
      </c>
      <c r="BC12" s="8">
        <v>501.5</v>
      </c>
      <c r="BD12" s="8">
        <f>[2]AVAILABILITY!AD10</f>
        <v>1131</v>
      </c>
      <c r="BE12" s="8">
        <f t="shared" si="21"/>
        <v>1131</v>
      </c>
      <c r="BF12" s="8">
        <f>[2]AVAILABILITY!AE10</f>
        <v>1131</v>
      </c>
      <c r="BG12" s="8">
        <v>715</v>
      </c>
      <c r="BH12" s="8">
        <f>[2]AVAILABILITY!AF10</f>
        <v>1131</v>
      </c>
      <c r="BI12" s="8">
        <v>939</v>
      </c>
      <c r="BJ12" s="8">
        <f>[2]AVAILABILITY!AG10</f>
        <v>1131</v>
      </c>
      <c r="BK12" s="8">
        <v>811</v>
      </c>
      <c r="BL12" s="8">
        <f>[2]AVAILABILITY!AH10</f>
        <v>1131</v>
      </c>
      <c r="BM12" s="8">
        <v>872</v>
      </c>
    </row>
    <row r="13" spans="1:65" ht="23.25">
      <c r="A13" s="6">
        <v>9</v>
      </c>
      <c r="B13" s="7">
        <v>8.3333333333333329E-2</v>
      </c>
      <c r="C13" s="7">
        <v>9.375E-2</v>
      </c>
      <c r="D13" s="8">
        <f>[2]AVAILABILITY!D11</f>
        <v>565.5</v>
      </c>
      <c r="E13" s="8">
        <f t="shared" si="0"/>
        <v>565.5</v>
      </c>
      <c r="F13" s="8">
        <f>[2]AVAILABILITY!E11</f>
        <v>565.5</v>
      </c>
      <c r="G13" s="8">
        <v>404</v>
      </c>
      <c r="H13" s="8">
        <f>[2]AVAILABILITY!F11</f>
        <v>565.5</v>
      </c>
      <c r="I13" s="8">
        <f t="shared" si="1"/>
        <v>565.5</v>
      </c>
      <c r="J13" s="8">
        <f>[2]AVAILABILITY!G11</f>
        <v>1131</v>
      </c>
      <c r="K13" s="8">
        <f t="shared" si="2"/>
        <v>1131</v>
      </c>
      <c r="L13" s="8">
        <f>[2]AVAILABILITY!H11</f>
        <v>1131</v>
      </c>
      <c r="M13" s="8">
        <v>1067</v>
      </c>
      <c r="N13" s="8">
        <f>[2]AVAILABILITY!I11</f>
        <v>1131</v>
      </c>
      <c r="O13" s="8">
        <v>715</v>
      </c>
      <c r="P13" s="8">
        <f>[2]AVAILABILITY!J11</f>
        <v>1131</v>
      </c>
      <c r="Q13" s="8">
        <f t="shared" si="4"/>
        <v>1131</v>
      </c>
      <c r="R13" s="8">
        <f>[2]AVAILABILITY!K11</f>
        <v>1131</v>
      </c>
      <c r="S13" s="8">
        <f t="shared" si="5"/>
        <v>1131</v>
      </c>
      <c r="T13" s="8">
        <f>[2]AVAILABILITY!L11</f>
        <v>1131</v>
      </c>
      <c r="U13" s="8">
        <f t="shared" si="6"/>
        <v>1131</v>
      </c>
      <c r="V13" s="8">
        <f>[2]AVAILABILITY!M11</f>
        <v>1131</v>
      </c>
      <c r="W13" s="8">
        <f t="shared" si="7"/>
        <v>1131</v>
      </c>
      <c r="X13" s="8">
        <f>[2]AVAILABILITY!N11</f>
        <v>1131</v>
      </c>
      <c r="Y13" s="8">
        <f t="shared" si="8"/>
        <v>1131</v>
      </c>
      <c r="Z13" s="8">
        <f>[2]AVAILABILITY!O11</f>
        <v>1131</v>
      </c>
      <c r="AA13" s="8">
        <f t="shared" si="9"/>
        <v>1131</v>
      </c>
      <c r="AB13" s="8">
        <f>[2]AVAILABILITY!P11</f>
        <v>1131</v>
      </c>
      <c r="AC13" s="8">
        <f t="shared" si="10"/>
        <v>1131</v>
      </c>
      <c r="AD13" s="8">
        <f>[2]AVAILABILITY!Q11</f>
        <v>1131</v>
      </c>
      <c r="AE13" s="8">
        <f t="shared" si="11"/>
        <v>1131</v>
      </c>
      <c r="AF13" s="8">
        <f>[2]AVAILABILITY!R11</f>
        <v>1131</v>
      </c>
      <c r="AG13" s="8">
        <f t="shared" si="12"/>
        <v>1131</v>
      </c>
      <c r="AH13" s="8">
        <f>[2]AVAILABILITY!S11</f>
        <v>1131</v>
      </c>
      <c r="AI13" s="8">
        <f t="shared" si="13"/>
        <v>1131</v>
      </c>
      <c r="AJ13" s="8">
        <f>[2]AVAILABILITY!T11</f>
        <v>1131</v>
      </c>
      <c r="AK13" s="8">
        <f t="shared" si="14"/>
        <v>1131</v>
      </c>
      <c r="AL13" s="8">
        <f>[2]AVAILABILITY!U11</f>
        <v>1131</v>
      </c>
      <c r="AM13" s="8">
        <f t="shared" si="15"/>
        <v>1131</v>
      </c>
      <c r="AN13" s="8">
        <f>[2]AVAILABILITY!V11</f>
        <v>565.5</v>
      </c>
      <c r="AO13" s="8">
        <f t="shared" si="16"/>
        <v>565.5</v>
      </c>
      <c r="AP13" s="8">
        <f>[2]AVAILABILITY!W11</f>
        <v>1048.5</v>
      </c>
      <c r="AQ13" s="8">
        <f t="shared" si="17"/>
        <v>1048.5</v>
      </c>
      <c r="AR13" s="8">
        <f>[2]AVAILABILITY!X11</f>
        <v>1131</v>
      </c>
      <c r="AS13" s="8">
        <f t="shared" si="18"/>
        <v>1131</v>
      </c>
      <c r="AT13" s="8">
        <f>[2]AVAILABILITY!Y11</f>
        <v>1131</v>
      </c>
      <c r="AU13" s="8">
        <v>715</v>
      </c>
      <c r="AV13" s="8">
        <f>[2]AVAILABILITY!Z11</f>
        <v>1131</v>
      </c>
      <c r="AW13" s="8">
        <f t="shared" si="19"/>
        <v>1131</v>
      </c>
      <c r="AX13" s="8">
        <f>[2]AVAILABILITY!AA11</f>
        <v>975.5</v>
      </c>
      <c r="AY13" s="8">
        <f t="shared" si="20"/>
        <v>975.5</v>
      </c>
      <c r="AZ13" s="8">
        <f>[2]AVAILABILITY!AB11</f>
        <v>925.5</v>
      </c>
      <c r="BA13" s="8">
        <v>533.5</v>
      </c>
      <c r="BB13" s="8">
        <f>[2]AVAILABILITY!AC11</f>
        <v>1131</v>
      </c>
      <c r="BC13" s="8">
        <v>469.5</v>
      </c>
      <c r="BD13" s="8">
        <f>[2]AVAILABILITY!AD11</f>
        <v>1131</v>
      </c>
      <c r="BE13" s="8">
        <f t="shared" si="21"/>
        <v>1131</v>
      </c>
      <c r="BF13" s="8">
        <f>[2]AVAILABILITY!AE11</f>
        <v>1131</v>
      </c>
      <c r="BG13" s="8">
        <v>715</v>
      </c>
      <c r="BH13" s="8">
        <f>[2]AVAILABILITY!AF11</f>
        <v>1131</v>
      </c>
      <c r="BI13" s="8">
        <v>875</v>
      </c>
      <c r="BJ13" s="8">
        <f>[2]AVAILABILITY!AG11</f>
        <v>1131</v>
      </c>
      <c r="BK13" s="8">
        <v>777.5</v>
      </c>
      <c r="BL13" s="8">
        <f>[2]AVAILABILITY!AH11</f>
        <v>1131</v>
      </c>
      <c r="BM13" s="8">
        <v>808</v>
      </c>
    </row>
    <row r="14" spans="1:65" ht="23.25">
      <c r="A14" s="6">
        <v>10</v>
      </c>
      <c r="B14" s="7">
        <v>9.375E-2</v>
      </c>
      <c r="C14" s="7">
        <v>0.10416666666666667</v>
      </c>
      <c r="D14" s="8">
        <f>[2]AVAILABILITY!D12</f>
        <v>565.5</v>
      </c>
      <c r="E14" s="8">
        <f t="shared" si="0"/>
        <v>565.5</v>
      </c>
      <c r="F14" s="8">
        <f>[2]AVAILABILITY!E12</f>
        <v>565.5</v>
      </c>
      <c r="G14" s="8">
        <v>404</v>
      </c>
      <c r="H14" s="8">
        <f>[2]AVAILABILITY!F12</f>
        <v>565.5</v>
      </c>
      <c r="I14" s="8">
        <f t="shared" si="1"/>
        <v>565.5</v>
      </c>
      <c r="J14" s="8">
        <f>[2]AVAILABILITY!G12</f>
        <v>1131</v>
      </c>
      <c r="K14" s="8">
        <f t="shared" si="2"/>
        <v>1131</v>
      </c>
      <c r="L14" s="8">
        <f>[2]AVAILABILITY!H12</f>
        <v>1131</v>
      </c>
      <c r="M14" s="8">
        <v>1003</v>
      </c>
      <c r="N14" s="8">
        <f>[2]AVAILABILITY!I12</f>
        <v>1131</v>
      </c>
      <c r="O14" s="8">
        <v>715</v>
      </c>
      <c r="P14" s="8">
        <f>[2]AVAILABILITY!J12</f>
        <v>1131</v>
      </c>
      <c r="Q14" s="8">
        <f t="shared" si="4"/>
        <v>1131</v>
      </c>
      <c r="R14" s="8">
        <f>[2]AVAILABILITY!K12</f>
        <v>1131</v>
      </c>
      <c r="S14" s="8">
        <f t="shared" si="5"/>
        <v>1131</v>
      </c>
      <c r="T14" s="8">
        <f>[2]AVAILABILITY!L12</f>
        <v>1131</v>
      </c>
      <c r="U14" s="8">
        <f t="shared" si="6"/>
        <v>1131</v>
      </c>
      <c r="V14" s="8">
        <f>[2]AVAILABILITY!M12</f>
        <v>1131</v>
      </c>
      <c r="W14" s="8">
        <f t="shared" si="7"/>
        <v>1131</v>
      </c>
      <c r="X14" s="8">
        <f>[2]AVAILABILITY!N12</f>
        <v>1131</v>
      </c>
      <c r="Y14" s="8">
        <f t="shared" si="8"/>
        <v>1131</v>
      </c>
      <c r="Z14" s="8">
        <f>[2]AVAILABILITY!O12</f>
        <v>1131</v>
      </c>
      <c r="AA14" s="8">
        <f t="shared" si="9"/>
        <v>1131</v>
      </c>
      <c r="AB14" s="8">
        <f>[2]AVAILABILITY!P12</f>
        <v>1131</v>
      </c>
      <c r="AC14" s="8">
        <f t="shared" si="10"/>
        <v>1131</v>
      </c>
      <c r="AD14" s="8">
        <f>[2]AVAILABILITY!Q12</f>
        <v>1131</v>
      </c>
      <c r="AE14" s="8">
        <f t="shared" si="11"/>
        <v>1131</v>
      </c>
      <c r="AF14" s="8">
        <f>[2]AVAILABILITY!R12</f>
        <v>1131</v>
      </c>
      <c r="AG14" s="8">
        <f t="shared" si="12"/>
        <v>1131</v>
      </c>
      <c r="AH14" s="8">
        <f>[2]AVAILABILITY!S12</f>
        <v>1131</v>
      </c>
      <c r="AI14" s="8">
        <f t="shared" si="13"/>
        <v>1131</v>
      </c>
      <c r="AJ14" s="8">
        <f>[2]AVAILABILITY!T12</f>
        <v>1131</v>
      </c>
      <c r="AK14" s="8">
        <f t="shared" si="14"/>
        <v>1131</v>
      </c>
      <c r="AL14" s="8">
        <f>[2]AVAILABILITY!U12</f>
        <v>1131</v>
      </c>
      <c r="AM14" s="8">
        <f t="shared" si="15"/>
        <v>1131</v>
      </c>
      <c r="AN14" s="8">
        <f>[2]AVAILABILITY!V12</f>
        <v>565.5</v>
      </c>
      <c r="AO14" s="8">
        <f t="shared" si="16"/>
        <v>565.5</v>
      </c>
      <c r="AP14" s="8">
        <f>[2]AVAILABILITY!W12</f>
        <v>1051.5</v>
      </c>
      <c r="AQ14" s="8">
        <f t="shared" si="17"/>
        <v>1051.5</v>
      </c>
      <c r="AR14" s="8">
        <f>[2]AVAILABILITY!X12</f>
        <v>1131</v>
      </c>
      <c r="AS14" s="8">
        <f t="shared" si="18"/>
        <v>1131</v>
      </c>
      <c r="AT14" s="8">
        <f>[2]AVAILABILITY!Y12</f>
        <v>1131</v>
      </c>
      <c r="AU14" s="8">
        <v>715</v>
      </c>
      <c r="AV14" s="8">
        <f>[2]AVAILABILITY!Z12</f>
        <v>1131</v>
      </c>
      <c r="AW14" s="8">
        <f t="shared" si="19"/>
        <v>1131</v>
      </c>
      <c r="AX14" s="8">
        <f>[2]AVAILABILITY!AA12</f>
        <v>865.5</v>
      </c>
      <c r="AY14" s="8">
        <f t="shared" si="20"/>
        <v>865.5</v>
      </c>
      <c r="AZ14" s="8">
        <f>[2]AVAILABILITY!AB12</f>
        <v>985.5</v>
      </c>
      <c r="BA14" s="8">
        <v>501.5</v>
      </c>
      <c r="BB14" s="8">
        <f>[2]AVAILABILITY!AC12</f>
        <v>1131</v>
      </c>
      <c r="BC14" s="8">
        <v>437.5</v>
      </c>
      <c r="BD14" s="8">
        <f>[2]AVAILABILITY!AD12</f>
        <v>1131</v>
      </c>
      <c r="BE14" s="8">
        <f t="shared" si="21"/>
        <v>1131</v>
      </c>
      <c r="BF14" s="8">
        <f>[2]AVAILABILITY!AE12</f>
        <v>1131</v>
      </c>
      <c r="BG14" s="8">
        <v>715</v>
      </c>
      <c r="BH14" s="8">
        <f>[2]AVAILABILITY!AF12</f>
        <v>1131</v>
      </c>
      <c r="BI14" s="8">
        <v>811</v>
      </c>
      <c r="BJ14" s="8">
        <f>[2]AVAILABILITY!AG12</f>
        <v>1131</v>
      </c>
      <c r="BK14" s="8">
        <v>745.5</v>
      </c>
      <c r="BL14" s="8">
        <f>[2]AVAILABILITY!AH12</f>
        <v>1131</v>
      </c>
      <c r="BM14" s="8">
        <v>776</v>
      </c>
    </row>
    <row r="15" spans="1:65" ht="23.25">
      <c r="A15" s="6">
        <v>11</v>
      </c>
      <c r="B15" s="7">
        <v>0.10416666666666667</v>
      </c>
      <c r="C15" s="7">
        <v>0.11458333333333333</v>
      </c>
      <c r="D15" s="8">
        <f>[2]AVAILABILITY!D13</f>
        <v>565.5</v>
      </c>
      <c r="E15" s="8">
        <f t="shared" si="0"/>
        <v>565.5</v>
      </c>
      <c r="F15" s="8">
        <f>[2]AVAILABILITY!E13</f>
        <v>565.5</v>
      </c>
      <c r="G15" s="8">
        <v>404</v>
      </c>
      <c r="H15" s="8">
        <f>[2]AVAILABILITY!F13</f>
        <v>565.5</v>
      </c>
      <c r="I15" s="8">
        <f t="shared" si="1"/>
        <v>565.5</v>
      </c>
      <c r="J15" s="8">
        <f>[2]AVAILABILITY!G13</f>
        <v>1131</v>
      </c>
      <c r="K15" s="8">
        <f t="shared" si="2"/>
        <v>1131</v>
      </c>
      <c r="L15" s="8">
        <f>[2]AVAILABILITY!H13</f>
        <v>1131</v>
      </c>
      <c r="M15" s="8">
        <v>939</v>
      </c>
      <c r="N15" s="8">
        <f>[2]AVAILABILITY!I13</f>
        <v>1131</v>
      </c>
      <c r="O15" s="8">
        <v>715</v>
      </c>
      <c r="P15" s="8">
        <f>[2]AVAILABILITY!J13</f>
        <v>1131</v>
      </c>
      <c r="Q15" s="8">
        <f t="shared" si="4"/>
        <v>1131</v>
      </c>
      <c r="R15" s="8">
        <f>[2]AVAILABILITY!K13</f>
        <v>1131</v>
      </c>
      <c r="S15" s="8">
        <f t="shared" si="5"/>
        <v>1131</v>
      </c>
      <c r="T15" s="8">
        <f>[2]AVAILABILITY!L13</f>
        <v>1131</v>
      </c>
      <c r="U15" s="8">
        <f t="shared" si="6"/>
        <v>1131</v>
      </c>
      <c r="V15" s="8">
        <f>[2]AVAILABILITY!M13</f>
        <v>1131</v>
      </c>
      <c r="W15" s="8">
        <f t="shared" si="7"/>
        <v>1131</v>
      </c>
      <c r="X15" s="8">
        <f>[2]AVAILABILITY!N13</f>
        <v>1131</v>
      </c>
      <c r="Y15" s="8">
        <f t="shared" si="8"/>
        <v>1131</v>
      </c>
      <c r="Z15" s="8">
        <f>[2]AVAILABILITY!O13</f>
        <v>1131</v>
      </c>
      <c r="AA15" s="8">
        <f t="shared" si="9"/>
        <v>1131</v>
      </c>
      <c r="AB15" s="8">
        <f>[2]AVAILABILITY!P13</f>
        <v>1131</v>
      </c>
      <c r="AC15" s="8">
        <f t="shared" si="10"/>
        <v>1131</v>
      </c>
      <c r="AD15" s="8">
        <f>[2]AVAILABILITY!Q13</f>
        <v>1131</v>
      </c>
      <c r="AE15" s="8">
        <f t="shared" si="11"/>
        <v>1131</v>
      </c>
      <c r="AF15" s="8">
        <f>[2]AVAILABILITY!R13</f>
        <v>1131</v>
      </c>
      <c r="AG15" s="8">
        <f t="shared" si="12"/>
        <v>1131</v>
      </c>
      <c r="AH15" s="8">
        <f>[2]AVAILABILITY!S13</f>
        <v>1131</v>
      </c>
      <c r="AI15" s="8">
        <f t="shared" si="13"/>
        <v>1131</v>
      </c>
      <c r="AJ15" s="8">
        <f>[2]AVAILABILITY!T13</f>
        <v>1131</v>
      </c>
      <c r="AK15" s="8">
        <f t="shared" si="14"/>
        <v>1131</v>
      </c>
      <c r="AL15" s="8">
        <f>[2]AVAILABILITY!U13</f>
        <v>1131</v>
      </c>
      <c r="AM15" s="8">
        <f t="shared" si="15"/>
        <v>1131</v>
      </c>
      <c r="AN15" s="8">
        <f>[2]AVAILABILITY!V13</f>
        <v>565.5</v>
      </c>
      <c r="AO15" s="8">
        <f t="shared" si="16"/>
        <v>565.5</v>
      </c>
      <c r="AP15" s="8">
        <f>[2]AVAILABILITY!W13</f>
        <v>1051.5</v>
      </c>
      <c r="AQ15" s="8">
        <f t="shared" si="17"/>
        <v>1051.5</v>
      </c>
      <c r="AR15" s="8">
        <f>[2]AVAILABILITY!X13</f>
        <v>1131</v>
      </c>
      <c r="AS15" s="8">
        <f t="shared" si="18"/>
        <v>1131</v>
      </c>
      <c r="AT15" s="8">
        <f>[2]AVAILABILITY!Y13</f>
        <v>1131</v>
      </c>
      <c r="AU15" s="8">
        <v>715</v>
      </c>
      <c r="AV15" s="8">
        <f>[2]AVAILABILITY!Z13</f>
        <v>1131</v>
      </c>
      <c r="AW15" s="8">
        <f t="shared" si="19"/>
        <v>1131</v>
      </c>
      <c r="AX15" s="8">
        <f>[2]AVAILABILITY!AA13</f>
        <v>610.5</v>
      </c>
      <c r="AY15" s="8">
        <f t="shared" si="20"/>
        <v>610.5</v>
      </c>
      <c r="AZ15" s="8">
        <f>[2]AVAILABILITY!AB13</f>
        <v>1045.5</v>
      </c>
      <c r="BA15" s="8">
        <v>469.5</v>
      </c>
      <c r="BB15" s="8">
        <f>[2]AVAILABILITY!AC13</f>
        <v>1131</v>
      </c>
      <c r="BC15" s="8">
        <v>405.5</v>
      </c>
      <c r="BD15" s="8">
        <f>[2]AVAILABILITY!AD13</f>
        <v>1131</v>
      </c>
      <c r="BE15" s="8">
        <f t="shared" si="21"/>
        <v>1131</v>
      </c>
      <c r="BF15" s="8">
        <f>[2]AVAILABILITY!AE13</f>
        <v>1131</v>
      </c>
      <c r="BG15" s="8">
        <v>715</v>
      </c>
      <c r="BH15" s="8">
        <f>[2]AVAILABILITY!AF13</f>
        <v>1131</v>
      </c>
      <c r="BI15" s="8">
        <v>777.5</v>
      </c>
      <c r="BJ15" s="8">
        <f>[2]AVAILABILITY!AG13</f>
        <v>1131</v>
      </c>
      <c r="BK15" s="8">
        <v>715</v>
      </c>
      <c r="BL15" s="8">
        <f>[2]AVAILABILITY!AH13</f>
        <v>1131</v>
      </c>
      <c r="BM15" s="8">
        <v>744</v>
      </c>
    </row>
    <row r="16" spans="1:65" ht="23.25">
      <c r="A16" s="6">
        <v>12</v>
      </c>
      <c r="B16" s="7">
        <v>0.11458333333333333</v>
      </c>
      <c r="C16" s="7">
        <v>0.125</v>
      </c>
      <c r="D16" s="8">
        <f>[2]AVAILABILITY!D14</f>
        <v>565.5</v>
      </c>
      <c r="E16" s="8">
        <f t="shared" si="0"/>
        <v>565.5</v>
      </c>
      <c r="F16" s="8">
        <f>[2]AVAILABILITY!E14</f>
        <v>565.5</v>
      </c>
      <c r="G16" s="8">
        <v>404</v>
      </c>
      <c r="H16" s="8">
        <f>[2]AVAILABILITY!F14</f>
        <v>565.5</v>
      </c>
      <c r="I16" s="8">
        <f t="shared" si="1"/>
        <v>565.5</v>
      </c>
      <c r="J16" s="8">
        <f>[2]AVAILABILITY!G14</f>
        <v>1131</v>
      </c>
      <c r="K16" s="8">
        <f t="shared" si="2"/>
        <v>1131</v>
      </c>
      <c r="L16" s="8">
        <f>[2]AVAILABILITY!H14</f>
        <v>1131</v>
      </c>
      <c r="M16" s="8">
        <v>875</v>
      </c>
      <c r="N16" s="8">
        <f>[2]AVAILABILITY!I14</f>
        <v>1131</v>
      </c>
      <c r="O16" s="8">
        <v>715</v>
      </c>
      <c r="P16" s="8">
        <f>[2]AVAILABILITY!J14</f>
        <v>1131</v>
      </c>
      <c r="Q16" s="8">
        <f t="shared" si="4"/>
        <v>1131</v>
      </c>
      <c r="R16" s="8">
        <f>[2]AVAILABILITY!K14</f>
        <v>1131</v>
      </c>
      <c r="S16" s="8">
        <f t="shared" si="5"/>
        <v>1131</v>
      </c>
      <c r="T16" s="8">
        <f>[2]AVAILABILITY!L14</f>
        <v>1131</v>
      </c>
      <c r="U16" s="8">
        <f t="shared" si="6"/>
        <v>1131</v>
      </c>
      <c r="V16" s="8">
        <f>[2]AVAILABILITY!M14</f>
        <v>1131</v>
      </c>
      <c r="W16" s="8">
        <f t="shared" si="7"/>
        <v>1131</v>
      </c>
      <c r="X16" s="8">
        <f>[2]AVAILABILITY!N14</f>
        <v>1131</v>
      </c>
      <c r="Y16" s="8">
        <f t="shared" si="8"/>
        <v>1131</v>
      </c>
      <c r="Z16" s="8">
        <f>[2]AVAILABILITY!O14</f>
        <v>1131</v>
      </c>
      <c r="AA16" s="8">
        <f t="shared" si="9"/>
        <v>1131</v>
      </c>
      <c r="AB16" s="8">
        <f>[2]AVAILABILITY!P14</f>
        <v>1131</v>
      </c>
      <c r="AC16" s="8">
        <f t="shared" si="10"/>
        <v>1131</v>
      </c>
      <c r="AD16" s="8">
        <f>[2]AVAILABILITY!Q14</f>
        <v>1131</v>
      </c>
      <c r="AE16" s="8">
        <f t="shared" si="11"/>
        <v>1131</v>
      </c>
      <c r="AF16" s="8">
        <f>[2]AVAILABILITY!R14</f>
        <v>1131</v>
      </c>
      <c r="AG16" s="8">
        <f t="shared" si="12"/>
        <v>1131</v>
      </c>
      <c r="AH16" s="8">
        <f>[2]AVAILABILITY!S14</f>
        <v>1131</v>
      </c>
      <c r="AI16" s="8">
        <f t="shared" si="13"/>
        <v>1131</v>
      </c>
      <c r="AJ16" s="8">
        <f>[2]AVAILABILITY!T14</f>
        <v>1131</v>
      </c>
      <c r="AK16" s="8">
        <f t="shared" si="14"/>
        <v>1131</v>
      </c>
      <c r="AL16" s="8">
        <f>[2]AVAILABILITY!U14</f>
        <v>1131</v>
      </c>
      <c r="AM16" s="8">
        <f t="shared" si="15"/>
        <v>1131</v>
      </c>
      <c r="AN16" s="8">
        <f>[2]AVAILABILITY!V14</f>
        <v>565.5</v>
      </c>
      <c r="AO16" s="8">
        <f t="shared" si="16"/>
        <v>565.5</v>
      </c>
      <c r="AP16" s="8">
        <f>[2]AVAILABILITY!W14</f>
        <v>1058.5</v>
      </c>
      <c r="AQ16" s="8">
        <f t="shared" si="17"/>
        <v>1058.5</v>
      </c>
      <c r="AR16" s="8">
        <f>[2]AVAILABILITY!X14</f>
        <v>1131</v>
      </c>
      <c r="AS16" s="8">
        <f t="shared" si="18"/>
        <v>1131</v>
      </c>
      <c r="AT16" s="8">
        <f>[2]AVAILABILITY!Y14</f>
        <v>1131</v>
      </c>
      <c r="AU16" s="8">
        <v>715</v>
      </c>
      <c r="AV16" s="8">
        <f>[2]AVAILABILITY!Z14</f>
        <v>1131</v>
      </c>
      <c r="AW16" s="8">
        <f t="shared" si="19"/>
        <v>1131</v>
      </c>
      <c r="AX16" s="8">
        <f>[2]AVAILABILITY!AA14</f>
        <v>565.5</v>
      </c>
      <c r="AY16" s="8">
        <f t="shared" si="20"/>
        <v>565.5</v>
      </c>
      <c r="AZ16" s="8">
        <f>[2]AVAILABILITY!AB14</f>
        <v>1105.5</v>
      </c>
      <c r="BA16" s="8">
        <v>437.5</v>
      </c>
      <c r="BB16" s="8">
        <f>[2]AVAILABILITY!AC14</f>
        <v>1131</v>
      </c>
      <c r="BC16" s="8">
        <v>373.5</v>
      </c>
      <c r="BD16" s="8">
        <f>[2]AVAILABILITY!AD14</f>
        <v>1131</v>
      </c>
      <c r="BE16" s="8">
        <f t="shared" si="21"/>
        <v>1131</v>
      </c>
      <c r="BF16" s="8">
        <f>[2]AVAILABILITY!AE14</f>
        <v>1131</v>
      </c>
      <c r="BG16" s="8">
        <v>715</v>
      </c>
      <c r="BH16" s="8">
        <f>[2]AVAILABILITY!AF14</f>
        <v>1131</v>
      </c>
      <c r="BI16" s="8">
        <v>745.5</v>
      </c>
      <c r="BJ16" s="8">
        <f>[2]AVAILABILITY!AG14</f>
        <v>1131</v>
      </c>
      <c r="BK16" s="8">
        <v>715</v>
      </c>
      <c r="BL16" s="8">
        <f>[2]AVAILABILITY!AH14</f>
        <v>1131</v>
      </c>
      <c r="BM16" s="8">
        <v>715</v>
      </c>
    </row>
    <row r="17" spans="1:65" ht="23.25">
      <c r="A17" s="6">
        <v>13</v>
      </c>
      <c r="B17" s="7">
        <v>0.125</v>
      </c>
      <c r="C17" s="7">
        <v>0.13541666666666666</v>
      </c>
      <c r="D17" s="8">
        <f>[2]AVAILABILITY!D15</f>
        <v>565.5</v>
      </c>
      <c r="E17" s="8">
        <f t="shared" si="0"/>
        <v>565.5</v>
      </c>
      <c r="F17" s="8">
        <f>[2]AVAILABILITY!E15</f>
        <v>565.5</v>
      </c>
      <c r="G17" s="8">
        <v>404</v>
      </c>
      <c r="H17" s="8">
        <f>[2]AVAILABILITY!F15</f>
        <v>565.5</v>
      </c>
      <c r="I17" s="8">
        <f t="shared" si="1"/>
        <v>565.5</v>
      </c>
      <c r="J17" s="8">
        <f>[2]AVAILABILITY!G15</f>
        <v>1131</v>
      </c>
      <c r="K17" s="8">
        <f t="shared" si="2"/>
        <v>1131</v>
      </c>
      <c r="L17" s="8">
        <f>[2]AVAILABILITY!H15</f>
        <v>1131</v>
      </c>
      <c r="M17" s="8">
        <v>811</v>
      </c>
      <c r="N17" s="8">
        <f>[2]AVAILABILITY!I15</f>
        <v>1131</v>
      </c>
      <c r="O17" s="8">
        <v>715</v>
      </c>
      <c r="P17" s="8">
        <f>[2]AVAILABILITY!J15</f>
        <v>1131</v>
      </c>
      <c r="Q17" s="8">
        <f t="shared" si="4"/>
        <v>1131</v>
      </c>
      <c r="R17" s="8">
        <f>[2]AVAILABILITY!K15</f>
        <v>1131</v>
      </c>
      <c r="S17" s="8">
        <f t="shared" si="5"/>
        <v>1131</v>
      </c>
      <c r="T17" s="8">
        <f>[2]AVAILABILITY!L15</f>
        <v>1131</v>
      </c>
      <c r="U17" s="8">
        <f t="shared" si="6"/>
        <v>1131</v>
      </c>
      <c r="V17" s="8">
        <f>[2]AVAILABILITY!M15</f>
        <v>1131</v>
      </c>
      <c r="W17" s="8">
        <f t="shared" si="7"/>
        <v>1131</v>
      </c>
      <c r="X17" s="8">
        <f>[2]AVAILABILITY!N15</f>
        <v>1131</v>
      </c>
      <c r="Y17" s="8">
        <f t="shared" si="8"/>
        <v>1131</v>
      </c>
      <c r="Z17" s="8">
        <f>[2]AVAILABILITY!O15</f>
        <v>1131</v>
      </c>
      <c r="AA17" s="8">
        <f t="shared" si="9"/>
        <v>1131</v>
      </c>
      <c r="AB17" s="8">
        <f>[2]AVAILABILITY!P15</f>
        <v>1131</v>
      </c>
      <c r="AC17" s="8">
        <f t="shared" si="10"/>
        <v>1131</v>
      </c>
      <c r="AD17" s="8">
        <f>[2]AVAILABILITY!Q15</f>
        <v>1131</v>
      </c>
      <c r="AE17" s="8">
        <f t="shared" si="11"/>
        <v>1131</v>
      </c>
      <c r="AF17" s="8">
        <f>[2]AVAILABILITY!R15</f>
        <v>1131</v>
      </c>
      <c r="AG17" s="8">
        <f t="shared" si="12"/>
        <v>1131</v>
      </c>
      <c r="AH17" s="8">
        <f>[2]AVAILABILITY!S15</f>
        <v>1131</v>
      </c>
      <c r="AI17" s="8">
        <f t="shared" si="13"/>
        <v>1131</v>
      </c>
      <c r="AJ17" s="8">
        <f>[2]AVAILABILITY!T15</f>
        <v>1131</v>
      </c>
      <c r="AK17" s="8">
        <f t="shared" si="14"/>
        <v>1131</v>
      </c>
      <c r="AL17" s="8">
        <f>[2]AVAILABILITY!U15</f>
        <v>1131</v>
      </c>
      <c r="AM17" s="8">
        <f t="shared" si="15"/>
        <v>1131</v>
      </c>
      <c r="AN17" s="8">
        <f>[2]AVAILABILITY!V15</f>
        <v>565.5</v>
      </c>
      <c r="AO17" s="8">
        <f t="shared" si="16"/>
        <v>565.5</v>
      </c>
      <c r="AP17" s="8">
        <f>[2]AVAILABILITY!W15</f>
        <v>1064.5</v>
      </c>
      <c r="AQ17" s="8">
        <f t="shared" si="17"/>
        <v>1064.5</v>
      </c>
      <c r="AR17" s="8">
        <f>[2]AVAILABILITY!X15</f>
        <v>1131</v>
      </c>
      <c r="AS17" s="8">
        <f t="shared" si="18"/>
        <v>1131</v>
      </c>
      <c r="AT17" s="8">
        <f>[2]AVAILABILITY!Y15</f>
        <v>1131</v>
      </c>
      <c r="AU17" s="8">
        <v>715</v>
      </c>
      <c r="AV17" s="8">
        <f>[2]AVAILABILITY!Z15</f>
        <v>1131</v>
      </c>
      <c r="AW17" s="8">
        <f t="shared" si="19"/>
        <v>1131</v>
      </c>
      <c r="AX17" s="8">
        <f>[2]AVAILABILITY!AA15</f>
        <v>565.5</v>
      </c>
      <c r="AY17" s="8">
        <f t="shared" si="20"/>
        <v>565.5</v>
      </c>
      <c r="AZ17" s="8">
        <f>[2]AVAILABILITY!AB15</f>
        <v>1131</v>
      </c>
      <c r="BA17" s="8">
        <v>405.5</v>
      </c>
      <c r="BB17" s="8">
        <f>[2]AVAILABILITY!AC15</f>
        <v>1131</v>
      </c>
      <c r="BC17" s="8">
        <v>341.5</v>
      </c>
      <c r="BD17" s="8">
        <f>[2]AVAILABILITY!AD15</f>
        <v>1131</v>
      </c>
      <c r="BE17" s="8">
        <f t="shared" si="21"/>
        <v>1131</v>
      </c>
      <c r="BF17" s="8">
        <f>[2]AVAILABILITY!AE15</f>
        <v>1131</v>
      </c>
      <c r="BG17" s="8">
        <v>715</v>
      </c>
      <c r="BH17" s="8">
        <f>[2]AVAILABILITY!AF15</f>
        <v>1131</v>
      </c>
      <c r="BI17" s="8">
        <v>715</v>
      </c>
      <c r="BJ17" s="8">
        <f>[2]AVAILABILITY!AG15</f>
        <v>1131</v>
      </c>
      <c r="BK17" s="8">
        <v>715</v>
      </c>
      <c r="BL17" s="8">
        <f>[2]AVAILABILITY!AH15</f>
        <v>1131</v>
      </c>
      <c r="BM17" s="8">
        <v>715</v>
      </c>
    </row>
    <row r="18" spans="1:65" ht="23.25">
      <c r="A18" s="6">
        <v>14</v>
      </c>
      <c r="B18" s="7">
        <v>0.13541666666666666</v>
      </c>
      <c r="C18" s="7">
        <v>0.14583333333333334</v>
      </c>
      <c r="D18" s="8">
        <f>[2]AVAILABILITY!D16</f>
        <v>565.5</v>
      </c>
      <c r="E18" s="8">
        <f t="shared" si="0"/>
        <v>565.5</v>
      </c>
      <c r="F18" s="8">
        <f>[2]AVAILABILITY!E16</f>
        <v>565.5</v>
      </c>
      <c r="G18" s="8">
        <v>404</v>
      </c>
      <c r="H18" s="8">
        <f>[2]AVAILABILITY!F16</f>
        <v>565.5</v>
      </c>
      <c r="I18" s="8">
        <f t="shared" si="1"/>
        <v>565.5</v>
      </c>
      <c r="J18" s="8">
        <f>[2]AVAILABILITY!G16</f>
        <v>1131</v>
      </c>
      <c r="K18" s="8">
        <v>1067</v>
      </c>
      <c r="L18" s="8">
        <f>[2]AVAILABILITY!H16</f>
        <v>1131</v>
      </c>
      <c r="M18" s="8">
        <v>777.5</v>
      </c>
      <c r="N18" s="8">
        <f>[2]AVAILABILITY!I16</f>
        <v>1131</v>
      </c>
      <c r="O18" s="8">
        <v>715</v>
      </c>
      <c r="P18" s="8">
        <f>[2]AVAILABILITY!J16</f>
        <v>1131</v>
      </c>
      <c r="Q18" s="8">
        <f t="shared" si="4"/>
        <v>1131</v>
      </c>
      <c r="R18" s="8">
        <f>[2]AVAILABILITY!K16</f>
        <v>1131</v>
      </c>
      <c r="S18" s="8">
        <f t="shared" si="5"/>
        <v>1131</v>
      </c>
      <c r="T18" s="8">
        <f>[2]AVAILABILITY!L16</f>
        <v>1131</v>
      </c>
      <c r="U18" s="8">
        <f t="shared" si="6"/>
        <v>1131</v>
      </c>
      <c r="V18" s="8">
        <f>[2]AVAILABILITY!M16</f>
        <v>1131</v>
      </c>
      <c r="W18" s="8">
        <f t="shared" si="7"/>
        <v>1131</v>
      </c>
      <c r="X18" s="8">
        <f>[2]AVAILABILITY!N16</f>
        <v>1131</v>
      </c>
      <c r="Y18" s="8">
        <f t="shared" si="8"/>
        <v>1131</v>
      </c>
      <c r="Z18" s="8">
        <f>[2]AVAILABILITY!O16</f>
        <v>1131</v>
      </c>
      <c r="AA18" s="8">
        <f t="shared" si="9"/>
        <v>1131</v>
      </c>
      <c r="AB18" s="8">
        <f>[2]AVAILABILITY!P16</f>
        <v>1131</v>
      </c>
      <c r="AC18" s="8">
        <f t="shared" si="10"/>
        <v>1131</v>
      </c>
      <c r="AD18" s="8">
        <f>[2]AVAILABILITY!Q16</f>
        <v>1131</v>
      </c>
      <c r="AE18" s="8">
        <f t="shared" si="11"/>
        <v>1131</v>
      </c>
      <c r="AF18" s="8">
        <f>[2]AVAILABILITY!R16</f>
        <v>1131</v>
      </c>
      <c r="AG18" s="8">
        <f t="shared" si="12"/>
        <v>1131</v>
      </c>
      <c r="AH18" s="8">
        <f>[2]AVAILABILITY!S16</f>
        <v>1131</v>
      </c>
      <c r="AI18" s="8">
        <f t="shared" si="13"/>
        <v>1131</v>
      </c>
      <c r="AJ18" s="8">
        <f>[2]AVAILABILITY!T16</f>
        <v>1131</v>
      </c>
      <c r="AK18" s="8">
        <f t="shared" si="14"/>
        <v>1131</v>
      </c>
      <c r="AL18" s="8">
        <f>[2]AVAILABILITY!U16</f>
        <v>1131</v>
      </c>
      <c r="AM18" s="8">
        <f t="shared" si="15"/>
        <v>1131</v>
      </c>
      <c r="AN18" s="8">
        <f>[2]AVAILABILITY!V16</f>
        <v>565.5</v>
      </c>
      <c r="AO18" s="8">
        <f t="shared" si="16"/>
        <v>565.5</v>
      </c>
      <c r="AP18" s="8">
        <f>[2]AVAILABILITY!W16</f>
        <v>1075.5</v>
      </c>
      <c r="AQ18" s="8">
        <f t="shared" si="17"/>
        <v>1075.5</v>
      </c>
      <c r="AR18" s="8">
        <f>[2]AVAILABILITY!X16</f>
        <v>1131</v>
      </c>
      <c r="AS18" s="8">
        <f t="shared" si="18"/>
        <v>1131</v>
      </c>
      <c r="AT18" s="8">
        <f>[2]AVAILABILITY!Y16</f>
        <v>1131</v>
      </c>
      <c r="AU18" s="8">
        <v>715</v>
      </c>
      <c r="AV18" s="8">
        <f>[2]AVAILABILITY!Z16</f>
        <v>1131</v>
      </c>
      <c r="AW18" s="8">
        <f t="shared" si="19"/>
        <v>1131</v>
      </c>
      <c r="AX18" s="8">
        <f>[2]AVAILABILITY!AA16</f>
        <v>565.5</v>
      </c>
      <c r="AY18" s="8">
        <f t="shared" si="20"/>
        <v>565.5</v>
      </c>
      <c r="AZ18" s="8">
        <f>[2]AVAILABILITY!AB16</f>
        <v>1131</v>
      </c>
      <c r="BA18" s="8">
        <v>373.5</v>
      </c>
      <c r="BB18" s="8">
        <f>[2]AVAILABILITY!AC16</f>
        <v>1131</v>
      </c>
      <c r="BC18" s="8">
        <v>311</v>
      </c>
      <c r="BD18" s="8">
        <f>[2]AVAILABILITY!AD16</f>
        <v>1131</v>
      </c>
      <c r="BE18" s="8">
        <f t="shared" si="21"/>
        <v>1131</v>
      </c>
      <c r="BF18" s="8">
        <f>[2]AVAILABILITY!AE16</f>
        <v>1131</v>
      </c>
      <c r="BG18" s="8">
        <v>715</v>
      </c>
      <c r="BH18" s="8">
        <f>[2]AVAILABILITY!AF16</f>
        <v>1131</v>
      </c>
      <c r="BI18" s="8">
        <v>715</v>
      </c>
      <c r="BJ18" s="8">
        <f>[2]AVAILABILITY!AG16</f>
        <v>1131</v>
      </c>
      <c r="BK18" s="8">
        <v>715</v>
      </c>
      <c r="BL18" s="8">
        <f>[2]AVAILABILITY!AH16</f>
        <v>1131</v>
      </c>
      <c r="BM18" s="8">
        <v>715</v>
      </c>
    </row>
    <row r="19" spans="1:65" ht="23.25">
      <c r="A19" s="6">
        <v>15</v>
      </c>
      <c r="B19" s="7">
        <v>0.14583333333333334</v>
      </c>
      <c r="C19" s="7">
        <v>0.15625</v>
      </c>
      <c r="D19" s="8">
        <f>[2]AVAILABILITY!D17</f>
        <v>565.5</v>
      </c>
      <c r="E19" s="8">
        <f t="shared" si="0"/>
        <v>565.5</v>
      </c>
      <c r="F19" s="8">
        <f>[2]AVAILABILITY!E17</f>
        <v>565.5</v>
      </c>
      <c r="G19" s="8">
        <v>404</v>
      </c>
      <c r="H19" s="8">
        <f>[2]AVAILABILITY!F17</f>
        <v>565.5</v>
      </c>
      <c r="I19" s="8">
        <f t="shared" si="1"/>
        <v>565.5</v>
      </c>
      <c r="J19" s="8">
        <f>[2]AVAILABILITY!G17</f>
        <v>1131</v>
      </c>
      <c r="K19" s="8">
        <v>1003</v>
      </c>
      <c r="L19" s="8">
        <f>[2]AVAILABILITY!H17</f>
        <v>1131</v>
      </c>
      <c r="M19" s="8">
        <v>745.5</v>
      </c>
      <c r="N19" s="8">
        <f>[2]AVAILABILITY!I17</f>
        <v>1131</v>
      </c>
      <c r="O19" s="8">
        <v>715</v>
      </c>
      <c r="P19" s="8">
        <f>[2]AVAILABILITY!J17</f>
        <v>1131</v>
      </c>
      <c r="Q19" s="8">
        <f t="shared" si="4"/>
        <v>1131</v>
      </c>
      <c r="R19" s="8">
        <f>[2]AVAILABILITY!K17</f>
        <v>1131</v>
      </c>
      <c r="S19" s="8">
        <f t="shared" si="5"/>
        <v>1131</v>
      </c>
      <c r="T19" s="8">
        <f>[2]AVAILABILITY!L17</f>
        <v>1131</v>
      </c>
      <c r="U19" s="8">
        <f t="shared" si="6"/>
        <v>1131</v>
      </c>
      <c r="V19" s="8">
        <f>[2]AVAILABILITY!M17</f>
        <v>1131</v>
      </c>
      <c r="W19" s="8">
        <f t="shared" si="7"/>
        <v>1131</v>
      </c>
      <c r="X19" s="8">
        <f>[2]AVAILABILITY!N17</f>
        <v>1131</v>
      </c>
      <c r="Y19" s="8">
        <f t="shared" si="8"/>
        <v>1131</v>
      </c>
      <c r="Z19" s="8">
        <f>[2]AVAILABILITY!O17</f>
        <v>1131</v>
      </c>
      <c r="AA19" s="8">
        <f t="shared" si="9"/>
        <v>1131</v>
      </c>
      <c r="AB19" s="8">
        <f>[2]AVAILABILITY!P17</f>
        <v>1131</v>
      </c>
      <c r="AC19" s="8">
        <f t="shared" si="10"/>
        <v>1131</v>
      </c>
      <c r="AD19" s="8">
        <f>[2]AVAILABILITY!Q17</f>
        <v>1131</v>
      </c>
      <c r="AE19" s="8">
        <f t="shared" si="11"/>
        <v>1131</v>
      </c>
      <c r="AF19" s="8">
        <f>[2]AVAILABILITY!R17</f>
        <v>1131</v>
      </c>
      <c r="AG19" s="8">
        <f t="shared" si="12"/>
        <v>1131</v>
      </c>
      <c r="AH19" s="8">
        <f>[2]AVAILABILITY!S17</f>
        <v>1131</v>
      </c>
      <c r="AI19" s="8">
        <f t="shared" si="13"/>
        <v>1131</v>
      </c>
      <c r="AJ19" s="8">
        <f>[2]AVAILABILITY!T17</f>
        <v>1131</v>
      </c>
      <c r="AK19" s="8">
        <f t="shared" si="14"/>
        <v>1131</v>
      </c>
      <c r="AL19" s="8">
        <f>[2]AVAILABILITY!U17</f>
        <v>1131</v>
      </c>
      <c r="AM19" s="8">
        <f t="shared" si="15"/>
        <v>1131</v>
      </c>
      <c r="AN19" s="8">
        <f>[2]AVAILABILITY!V17</f>
        <v>565.5</v>
      </c>
      <c r="AO19" s="8">
        <f t="shared" si="16"/>
        <v>565.5</v>
      </c>
      <c r="AP19" s="8">
        <f>[2]AVAILABILITY!W17</f>
        <v>1078.5</v>
      </c>
      <c r="AQ19" s="8">
        <f t="shared" si="17"/>
        <v>1078.5</v>
      </c>
      <c r="AR19" s="8">
        <f>[2]AVAILABILITY!X17</f>
        <v>1131</v>
      </c>
      <c r="AS19" s="8">
        <f t="shared" si="18"/>
        <v>1131</v>
      </c>
      <c r="AT19" s="8">
        <f>[2]AVAILABILITY!Y17</f>
        <v>1131</v>
      </c>
      <c r="AU19" s="8">
        <v>715</v>
      </c>
      <c r="AV19" s="8">
        <f>[2]AVAILABILITY!Z17</f>
        <v>1131</v>
      </c>
      <c r="AW19" s="8">
        <f t="shared" si="19"/>
        <v>1131</v>
      </c>
      <c r="AX19" s="8">
        <f>[2]AVAILABILITY!AA17</f>
        <v>565.5</v>
      </c>
      <c r="AY19" s="8">
        <f t="shared" si="20"/>
        <v>565.5</v>
      </c>
      <c r="AZ19" s="8">
        <f>[2]AVAILABILITY!AB17</f>
        <v>1131</v>
      </c>
      <c r="BA19" s="8">
        <v>341.5</v>
      </c>
      <c r="BB19" s="8">
        <f>[2]AVAILABILITY!AC17</f>
        <v>1131</v>
      </c>
      <c r="BC19" s="8">
        <v>311</v>
      </c>
      <c r="BD19" s="8">
        <f>[2]AVAILABILITY!AD17</f>
        <v>1131</v>
      </c>
      <c r="BE19" s="8">
        <f t="shared" si="21"/>
        <v>1131</v>
      </c>
      <c r="BF19" s="8">
        <f>[2]AVAILABILITY!AE17</f>
        <v>1131</v>
      </c>
      <c r="BG19" s="8">
        <v>715</v>
      </c>
      <c r="BH19" s="8">
        <f>[2]AVAILABILITY!AF17</f>
        <v>1131</v>
      </c>
      <c r="BI19" s="8">
        <v>715</v>
      </c>
      <c r="BJ19" s="8">
        <f>[2]AVAILABILITY!AG17</f>
        <v>1131</v>
      </c>
      <c r="BK19" s="8">
        <v>715</v>
      </c>
      <c r="BL19" s="8">
        <f>[2]AVAILABILITY!AH17</f>
        <v>1131</v>
      </c>
      <c r="BM19" s="8">
        <v>715</v>
      </c>
    </row>
    <row r="20" spans="1:65" ht="23.25">
      <c r="A20" s="6">
        <v>16</v>
      </c>
      <c r="B20" s="7">
        <v>0.15625</v>
      </c>
      <c r="C20" s="7">
        <v>0.16666666666666666</v>
      </c>
      <c r="D20" s="8">
        <f>[2]AVAILABILITY!D18</f>
        <v>565.5</v>
      </c>
      <c r="E20" s="8">
        <f t="shared" si="0"/>
        <v>565.5</v>
      </c>
      <c r="F20" s="8">
        <f>[2]AVAILABILITY!E18</f>
        <v>565.5</v>
      </c>
      <c r="G20" s="8">
        <v>404</v>
      </c>
      <c r="H20" s="8">
        <f>[2]AVAILABILITY!F18</f>
        <v>565.5</v>
      </c>
      <c r="I20" s="8">
        <f t="shared" si="1"/>
        <v>565.5</v>
      </c>
      <c r="J20" s="8">
        <f>[2]AVAILABILITY!G18</f>
        <v>1131</v>
      </c>
      <c r="K20" s="8">
        <v>939</v>
      </c>
      <c r="L20" s="8">
        <f>[2]AVAILABILITY!H18</f>
        <v>1131</v>
      </c>
      <c r="M20" s="8">
        <v>715</v>
      </c>
      <c r="N20" s="8">
        <f>[2]AVAILABILITY!I18</f>
        <v>1131</v>
      </c>
      <c r="O20" s="8">
        <v>715</v>
      </c>
      <c r="P20" s="8">
        <f>[2]AVAILABILITY!J18</f>
        <v>1131</v>
      </c>
      <c r="Q20" s="8">
        <f t="shared" si="4"/>
        <v>1131</v>
      </c>
      <c r="R20" s="8">
        <f>[2]AVAILABILITY!K18</f>
        <v>1131</v>
      </c>
      <c r="S20" s="8">
        <f t="shared" si="5"/>
        <v>1131</v>
      </c>
      <c r="T20" s="8">
        <f>[2]AVAILABILITY!L18</f>
        <v>1131</v>
      </c>
      <c r="U20" s="8">
        <f t="shared" si="6"/>
        <v>1131</v>
      </c>
      <c r="V20" s="8">
        <f>[2]AVAILABILITY!M18</f>
        <v>1131</v>
      </c>
      <c r="W20" s="8">
        <f t="shared" si="7"/>
        <v>1131</v>
      </c>
      <c r="X20" s="8">
        <f>[2]AVAILABILITY!N18</f>
        <v>1131</v>
      </c>
      <c r="Y20" s="8">
        <f t="shared" si="8"/>
        <v>1131</v>
      </c>
      <c r="Z20" s="8">
        <f>[2]AVAILABILITY!O18</f>
        <v>1131</v>
      </c>
      <c r="AA20" s="8">
        <f t="shared" si="9"/>
        <v>1131</v>
      </c>
      <c r="AB20" s="8">
        <f>[2]AVAILABILITY!P18</f>
        <v>1131</v>
      </c>
      <c r="AC20" s="8">
        <f t="shared" si="10"/>
        <v>1131</v>
      </c>
      <c r="AD20" s="8">
        <f>[2]AVAILABILITY!Q18</f>
        <v>1131</v>
      </c>
      <c r="AE20" s="8">
        <f t="shared" si="11"/>
        <v>1131</v>
      </c>
      <c r="AF20" s="8">
        <f>[2]AVAILABILITY!R18</f>
        <v>1131</v>
      </c>
      <c r="AG20" s="8">
        <f t="shared" si="12"/>
        <v>1131</v>
      </c>
      <c r="AH20" s="8">
        <f>[2]AVAILABILITY!S18</f>
        <v>1131</v>
      </c>
      <c r="AI20" s="8">
        <f t="shared" si="13"/>
        <v>1131</v>
      </c>
      <c r="AJ20" s="8">
        <f>[2]AVAILABILITY!T18</f>
        <v>1131</v>
      </c>
      <c r="AK20" s="8">
        <f t="shared" si="14"/>
        <v>1131</v>
      </c>
      <c r="AL20" s="8">
        <f>[2]AVAILABILITY!U18</f>
        <v>1131</v>
      </c>
      <c r="AM20" s="8">
        <f t="shared" si="15"/>
        <v>1131</v>
      </c>
      <c r="AN20" s="8">
        <f>[2]AVAILABILITY!V18</f>
        <v>565.5</v>
      </c>
      <c r="AO20" s="8">
        <f t="shared" si="16"/>
        <v>565.5</v>
      </c>
      <c r="AP20" s="8">
        <f>[2]AVAILABILITY!W18</f>
        <v>1089.5</v>
      </c>
      <c r="AQ20" s="8">
        <f t="shared" si="17"/>
        <v>1089.5</v>
      </c>
      <c r="AR20" s="8">
        <f>[2]AVAILABILITY!X18</f>
        <v>1131</v>
      </c>
      <c r="AS20" s="8">
        <f t="shared" si="18"/>
        <v>1131</v>
      </c>
      <c r="AT20" s="8">
        <f>[2]AVAILABILITY!Y18</f>
        <v>1131</v>
      </c>
      <c r="AU20" s="8">
        <v>715</v>
      </c>
      <c r="AV20" s="8">
        <f>[2]AVAILABILITY!Z18</f>
        <v>1131</v>
      </c>
      <c r="AW20" s="8">
        <f t="shared" si="19"/>
        <v>1131</v>
      </c>
      <c r="AX20" s="8">
        <f>[2]AVAILABILITY!AA18</f>
        <v>565.5</v>
      </c>
      <c r="AY20" s="8">
        <f t="shared" si="20"/>
        <v>565.5</v>
      </c>
      <c r="AZ20" s="8">
        <f>[2]AVAILABILITY!AB18</f>
        <v>1131</v>
      </c>
      <c r="BA20" s="8">
        <v>311</v>
      </c>
      <c r="BB20" s="8">
        <f>[2]AVAILABILITY!AC18</f>
        <v>1131</v>
      </c>
      <c r="BC20" s="8">
        <v>311</v>
      </c>
      <c r="BD20" s="8">
        <f>[2]AVAILABILITY!AD18</f>
        <v>1131</v>
      </c>
      <c r="BE20" s="8">
        <f t="shared" si="21"/>
        <v>1131</v>
      </c>
      <c r="BF20" s="8">
        <f>[2]AVAILABILITY!AE18</f>
        <v>1131</v>
      </c>
      <c r="BG20" s="8">
        <v>715</v>
      </c>
      <c r="BH20" s="8">
        <f>[2]AVAILABILITY!AF18</f>
        <v>1131</v>
      </c>
      <c r="BI20" s="8">
        <v>715</v>
      </c>
      <c r="BJ20" s="8">
        <f>[2]AVAILABILITY!AG18</f>
        <v>1131</v>
      </c>
      <c r="BK20" s="8">
        <v>715</v>
      </c>
      <c r="BL20" s="8">
        <f>[2]AVAILABILITY!AH18</f>
        <v>1131</v>
      </c>
      <c r="BM20" s="8">
        <v>715</v>
      </c>
    </row>
    <row r="21" spans="1:65" ht="23.25">
      <c r="A21" s="6">
        <v>17</v>
      </c>
      <c r="B21" s="7">
        <v>0.16666666666666666</v>
      </c>
      <c r="C21" s="7">
        <v>0.17708333333333334</v>
      </c>
      <c r="D21" s="8">
        <f>[2]AVAILABILITY!D19</f>
        <v>565.5</v>
      </c>
      <c r="E21" s="8">
        <f t="shared" si="0"/>
        <v>565.5</v>
      </c>
      <c r="F21" s="8">
        <f>[2]AVAILABILITY!E19</f>
        <v>565.5</v>
      </c>
      <c r="G21" s="8">
        <v>404</v>
      </c>
      <c r="H21" s="8">
        <f>[2]AVAILABILITY!F19</f>
        <v>565.5</v>
      </c>
      <c r="I21" s="8">
        <f t="shared" si="1"/>
        <v>565.5</v>
      </c>
      <c r="J21" s="8">
        <f>[2]AVAILABILITY!G19</f>
        <v>1131</v>
      </c>
      <c r="K21" s="8">
        <v>875</v>
      </c>
      <c r="L21" s="8">
        <f>[2]AVAILABILITY!H19</f>
        <v>1131</v>
      </c>
      <c r="M21" s="8">
        <v>715</v>
      </c>
      <c r="N21" s="8">
        <f>[2]AVAILABILITY!I19</f>
        <v>1131</v>
      </c>
      <c r="O21" s="8">
        <v>715</v>
      </c>
      <c r="P21" s="8">
        <f>[2]AVAILABILITY!J19</f>
        <v>1131</v>
      </c>
      <c r="Q21" s="8">
        <f t="shared" si="4"/>
        <v>1131</v>
      </c>
      <c r="R21" s="8">
        <f>[2]AVAILABILITY!K19</f>
        <v>1131</v>
      </c>
      <c r="S21" s="8">
        <f t="shared" si="5"/>
        <v>1131</v>
      </c>
      <c r="T21" s="8">
        <f>[2]AVAILABILITY!L19</f>
        <v>1131</v>
      </c>
      <c r="U21" s="8">
        <f t="shared" si="6"/>
        <v>1131</v>
      </c>
      <c r="V21" s="8">
        <f>[2]AVAILABILITY!M19</f>
        <v>1131</v>
      </c>
      <c r="W21" s="8">
        <f t="shared" si="7"/>
        <v>1131</v>
      </c>
      <c r="X21" s="8">
        <f>[2]AVAILABILITY!N19</f>
        <v>1131</v>
      </c>
      <c r="Y21" s="8">
        <f t="shared" si="8"/>
        <v>1131</v>
      </c>
      <c r="Z21" s="8">
        <f>[2]AVAILABILITY!O19</f>
        <v>1131</v>
      </c>
      <c r="AA21" s="8">
        <f t="shared" si="9"/>
        <v>1131</v>
      </c>
      <c r="AB21" s="8">
        <f>[2]AVAILABILITY!P19</f>
        <v>1131</v>
      </c>
      <c r="AC21" s="8">
        <f t="shared" si="10"/>
        <v>1131</v>
      </c>
      <c r="AD21" s="8">
        <f>[2]AVAILABILITY!Q19</f>
        <v>1131</v>
      </c>
      <c r="AE21" s="8">
        <f t="shared" si="11"/>
        <v>1131</v>
      </c>
      <c r="AF21" s="8">
        <f>[2]AVAILABILITY!R19</f>
        <v>1131</v>
      </c>
      <c r="AG21" s="8">
        <f t="shared" si="12"/>
        <v>1131</v>
      </c>
      <c r="AH21" s="8">
        <f>[2]AVAILABILITY!S19</f>
        <v>1131</v>
      </c>
      <c r="AI21" s="8">
        <f t="shared" si="13"/>
        <v>1131</v>
      </c>
      <c r="AJ21" s="8">
        <f>[2]AVAILABILITY!T19</f>
        <v>1131</v>
      </c>
      <c r="AK21" s="8">
        <f t="shared" si="14"/>
        <v>1131</v>
      </c>
      <c r="AL21" s="8">
        <f>[2]AVAILABILITY!U19</f>
        <v>1131</v>
      </c>
      <c r="AM21" s="8">
        <f t="shared" si="15"/>
        <v>1131</v>
      </c>
      <c r="AN21" s="8">
        <f>[2]AVAILABILITY!V19</f>
        <v>565.5</v>
      </c>
      <c r="AO21" s="8">
        <f t="shared" si="16"/>
        <v>565.5</v>
      </c>
      <c r="AP21" s="8">
        <f>[2]AVAILABILITY!W19</f>
        <v>1092.5</v>
      </c>
      <c r="AQ21" s="8">
        <f t="shared" si="17"/>
        <v>1092.5</v>
      </c>
      <c r="AR21" s="8">
        <f>[2]AVAILABILITY!X19</f>
        <v>1131</v>
      </c>
      <c r="AS21" s="8">
        <f t="shared" si="18"/>
        <v>1131</v>
      </c>
      <c r="AT21" s="8">
        <f>[2]AVAILABILITY!Y19</f>
        <v>1131</v>
      </c>
      <c r="AU21" s="8">
        <v>715</v>
      </c>
      <c r="AV21" s="8">
        <f>[2]AVAILABILITY!Z19</f>
        <v>1131</v>
      </c>
      <c r="AW21" s="8">
        <f t="shared" si="19"/>
        <v>1131</v>
      </c>
      <c r="AX21" s="8">
        <f>[2]AVAILABILITY!AA19</f>
        <v>565.5</v>
      </c>
      <c r="AY21" s="8">
        <f t="shared" si="20"/>
        <v>565.5</v>
      </c>
      <c r="AZ21" s="8">
        <f>[2]AVAILABILITY!AB19</f>
        <v>1131</v>
      </c>
      <c r="BA21" s="8">
        <v>311</v>
      </c>
      <c r="BB21" s="8">
        <f>[2]AVAILABILITY!AC19</f>
        <v>1131</v>
      </c>
      <c r="BC21" s="8">
        <v>311</v>
      </c>
      <c r="BD21" s="8">
        <f>[2]AVAILABILITY!AD19</f>
        <v>1131</v>
      </c>
      <c r="BE21" s="8">
        <v>1067</v>
      </c>
      <c r="BF21" s="8">
        <f>[2]AVAILABILITY!AE19</f>
        <v>1131</v>
      </c>
      <c r="BG21" s="8">
        <v>715</v>
      </c>
      <c r="BH21" s="8">
        <f>[2]AVAILABILITY!AF19</f>
        <v>1131</v>
      </c>
      <c r="BI21" s="8">
        <v>715</v>
      </c>
      <c r="BJ21" s="8">
        <f>[2]AVAILABILITY!AG19</f>
        <v>1131</v>
      </c>
      <c r="BK21" s="8">
        <v>715</v>
      </c>
      <c r="BL21" s="8">
        <f>[2]AVAILABILITY!AH19</f>
        <v>1131</v>
      </c>
      <c r="BM21" s="8">
        <v>715</v>
      </c>
    </row>
    <row r="22" spans="1:65" ht="23.25">
      <c r="A22" s="6">
        <v>18</v>
      </c>
      <c r="B22" s="7">
        <v>0.17708333333333334</v>
      </c>
      <c r="C22" s="7">
        <v>0.1875</v>
      </c>
      <c r="D22" s="8">
        <f>[2]AVAILABILITY!D20</f>
        <v>565.5</v>
      </c>
      <c r="E22" s="8">
        <f t="shared" si="0"/>
        <v>565.5</v>
      </c>
      <c r="F22" s="8">
        <f>[2]AVAILABILITY!E20</f>
        <v>565.5</v>
      </c>
      <c r="G22" s="8">
        <v>404</v>
      </c>
      <c r="H22" s="8">
        <f>[2]AVAILABILITY!F20</f>
        <v>565.5</v>
      </c>
      <c r="I22" s="8">
        <f t="shared" si="1"/>
        <v>565.5</v>
      </c>
      <c r="J22" s="8">
        <f>[2]AVAILABILITY!G20</f>
        <v>1131</v>
      </c>
      <c r="K22" s="8">
        <v>811</v>
      </c>
      <c r="L22" s="8">
        <f>[2]AVAILABILITY!H20</f>
        <v>1131</v>
      </c>
      <c r="M22" s="8">
        <v>715</v>
      </c>
      <c r="N22" s="8">
        <f>[2]AVAILABILITY!I20</f>
        <v>1131</v>
      </c>
      <c r="O22" s="8">
        <v>715</v>
      </c>
      <c r="P22" s="8">
        <f>[2]AVAILABILITY!J20</f>
        <v>1131</v>
      </c>
      <c r="Q22" s="8">
        <f t="shared" si="4"/>
        <v>1131</v>
      </c>
      <c r="R22" s="8">
        <f>[2]AVAILABILITY!K20</f>
        <v>1131</v>
      </c>
      <c r="S22" s="8">
        <f t="shared" si="5"/>
        <v>1131</v>
      </c>
      <c r="T22" s="8">
        <f>[2]AVAILABILITY!L20</f>
        <v>1131</v>
      </c>
      <c r="U22" s="8">
        <f t="shared" si="6"/>
        <v>1131</v>
      </c>
      <c r="V22" s="8">
        <f>[2]AVAILABILITY!M20</f>
        <v>1131</v>
      </c>
      <c r="W22" s="8">
        <f t="shared" si="7"/>
        <v>1131</v>
      </c>
      <c r="X22" s="8">
        <f>[2]AVAILABILITY!N20</f>
        <v>1131</v>
      </c>
      <c r="Y22" s="8">
        <f t="shared" si="8"/>
        <v>1131</v>
      </c>
      <c r="Z22" s="8">
        <f>[2]AVAILABILITY!O20</f>
        <v>1131</v>
      </c>
      <c r="AA22" s="8">
        <f t="shared" si="9"/>
        <v>1131</v>
      </c>
      <c r="AB22" s="8">
        <f>[2]AVAILABILITY!P20</f>
        <v>1131</v>
      </c>
      <c r="AC22" s="8">
        <f t="shared" si="10"/>
        <v>1131</v>
      </c>
      <c r="AD22" s="8">
        <f>[2]AVAILABILITY!Q20</f>
        <v>1131</v>
      </c>
      <c r="AE22" s="8">
        <f t="shared" si="11"/>
        <v>1131</v>
      </c>
      <c r="AF22" s="8">
        <f>[2]AVAILABILITY!R20</f>
        <v>1131</v>
      </c>
      <c r="AG22" s="8">
        <f t="shared" si="12"/>
        <v>1131</v>
      </c>
      <c r="AH22" s="8">
        <f>[2]AVAILABILITY!S20</f>
        <v>1131</v>
      </c>
      <c r="AI22" s="8">
        <f t="shared" si="13"/>
        <v>1131</v>
      </c>
      <c r="AJ22" s="8">
        <f>[2]AVAILABILITY!T20</f>
        <v>1131</v>
      </c>
      <c r="AK22" s="8">
        <f t="shared" si="14"/>
        <v>1131</v>
      </c>
      <c r="AL22" s="8">
        <f>[2]AVAILABILITY!U20</f>
        <v>1131</v>
      </c>
      <c r="AM22" s="8">
        <f t="shared" si="15"/>
        <v>1131</v>
      </c>
      <c r="AN22" s="8">
        <f>[2]AVAILABILITY!V20</f>
        <v>565.5</v>
      </c>
      <c r="AO22" s="8">
        <f t="shared" si="16"/>
        <v>565.5</v>
      </c>
      <c r="AP22" s="8">
        <f>[2]AVAILABILITY!W20</f>
        <v>1086.5</v>
      </c>
      <c r="AQ22" s="8">
        <f t="shared" si="17"/>
        <v>1086.5</v>
      </c>
      <c r="AR22" s="8">
        <f>[2]AVAILABILITY!X20</f>
        <v>1131</v>
      </c>
      <c r="AS22" s="8">
        <f t="shared" si="18"/>
        <v>1131</v>
      </c>
      <c r="AT22" s="8">
        <f>[2]AVAILABILITY!Y20</f>
        <v>1131</v>
      </c>
      <c r="AU22" s="8">
        <v>715</v>
      </c>
      <c r="AV22" s="8">
        <f>[2]AVAILABILITY!Z20</f>
        <v>1131</v>
      </c>
      <c r="AW22" s="8">
        <f t="shared" si="19"/>
        <v>1131</v>
      </c>
      <c r="AX22" s="8">
        <f>[2]AVAILABILITY!AA20</f>
        <v>565.5</v>
      </c>
      <c r="AY22" s="8">
        <f t="shared" si="20"/>
        <v>565.5</v>
      </c>
      <c r="AZ22" s="8">
        <f>[2]AVAILABILITY!AB20</f>
        <v>1131</v>
      </c>
      <c r="BA22" s="8">
        <v>311</v>
      </c>
      <c r="BB22" s="8">
        <f>[2]AVAILABILITY!AC20</f>
        <v>1131</v>
      </c>
      <c r="BC22" s="8">
        <v>311</v>
      </c>
      <c r="BD22" s="8">
        <f>[2]AVAILABILITY!AD20</f>
        <v>1131</v>
      </c>
      <c r="BE22" s="8">
        <v>1003</v>
      </c>
      <c r="BF22" s="8">
        <f>[2]AVAILABILITY!AE20</f>
        <v>1131</v>
      </c>
      <c r="BG22" s="8">
        <v>715</v>
      </c>
      <c r="BH22" s="8">
        <f>[2]AVAILABILITY!AF20</f>
        <v>1131</v>
      </c>
      <c r="BI22" s="8">
        <v>715</v>
      </c>
      <c r="BJ22" s="8">
        <f>[2]AVAILABILITY!AG20</f>
        <v>1131</v>
      </c>
      <c r="BK22" s="8">
        <v>715</v>
      </c>
      <c r="BL22" s="8">
        <f>[2]AVAILABILITY!AH20</f>
        <v>1131</v>
      </c>
      <c r="BM22" s="8">
        <v>715</v>
      </c>
    </row>
    <row r="23" spans="1:65" ht="23.25">
      <c r="A23" s="6">
        <v>19</v>
      </c>
      <c r="B23" s="7">
        <v>0.1875</v>
      </c>
      <c r="C23" s="7">
        <v>0.19791666666666666</v>
      </c>
      <c r="D23" s="8">
        <f>[2]AVAILABILITY!D21</f>
        <v>565.5</v>
      </c>
      <c r="E23" s="8">
        <f t="shared" si="0"/>
        <v>565.5</v>
      </c>
      <c r="F23" s="8">
        <f>[2]AVAILABILITY!E21</f>
        <v>565.5</v>
      </c>
      <c r="G23" s="8">
        <v>404</v>
      </c>
      <c r="H23" s="8">
        <f>[2]AVAILABILITY!F21</f>
        <v>565.5</v>
      </c>
      <c r="I23" s="8">
        <f t="shared" si="1"/>
        <v>565.5</v>
      </c>
      <c r="J23" s="8">
        <f>[2]AVAILABILITY!G21</f>
        <v>1131</v>
      </c>
      <c r="K23" s="8">
        <v>777.5</v>
      </c>
      <c r="L23" s="8">
        <f>[2]AVAILABILITY!H21</f>
        <v>1131</v>
      </c>
      <c r="M23" s="8">
        <v>715</v>
      </c>
      <c r="N23" s="8">
        <f>[2]AVAILABILITY!I21</f>
        <v>1131</v>
      </c>
      <c r="O23" s="8">
        <v>715</v>
      </c>
      <c r="P23" s="8">
        <f>[2]AVAILABILITY!J21</f>
        <v>1131</v>
      </c>
      <c r="Q23" s="8">
        <f t="shared" si="4"/>
        <v>1131</v>
      </c>
      <c r="R23" s="8">
        <f>[2]AVAILABILITY!K21</f>
        <v>1131</v>
      </c>
      <c r="S23" s="8">
        <f t="shared" si="5"/>
        <v>1131</v>
      </c>
      <c r="T23" s="8">
        <f>[2]AVAILABILITY!L21</f>
        <v>1131</v>
      </c>
      <c r="U23" s="8">
        <f t="shared" si="6"/>
        <v>1131</v>
      </c>
      <c r="V23" s="8">
        <f>[2]AVAILABILITY!M21</f>
        <v>1131</v>
      </c>
      <c r="W23" s="8">
        <f t="shared" si="7"/>
        <v>1131</v>
      </c>
      <c r="X23" s="8">
        <f>[2]AVAILABILITY!N21</f>
        <v>1131</v>
      </c>
      <c r="Y23" s="8">
        <f t="shared" si="8"/>
        <v>1131</v>
      </c>
      <c r="Z23" s="8">
        <f>[2]AVAILABILITY!O21</f>
        <v>1131</v>
      </c>
      <c r="AA23" s="8">
        <f t="shared" si="9"/>
        <v>1131</v>
      </c>
      <c r="AB23" s="8">
        <f>[2]AVAILABILITY!P21</f>
        <v>1131</v>
      </c>
      <c r="AC23" s="8">
        <f t="shared" si="10"/>
        <v>1131</v>
      </c>
      <c r="AD23" s="8">
        <f>[2]AVAILABILITY!Q21</f>
        <v>1131</v>
      </c>
      <c r="AE23" s="8">
        <f t="shared" si="11"/>
        <v>1131</v>
      </c>
      <c r="AF23" s="8">
        <f>[2]AVAILABILITY!R21</f>
        <v>1131</v>
      </c>
      <c r="AG23" s="8">
        <f t="shared" si="12"/>
        <v>1131</v>
      </c>
      <c r="AH23" s="8">
        <f>[2]AVAILABILITY!S21</f>
        <v>1131</v>
      </c>
      <c r="AI23" s="8">
        <f t="shared" si="13"/>
        <v>1131</v>
      </c>
      <c r="AJ23" s="8">
        <f>[2]AVAILABILITY!T21</f>
        <v>1131</v>
      </c>
      <c r="AK23" s="8">
        <f t="shared" si="14"/>
        <v>1131</v>
      </c>
      <c r="AL23" s="8">
        <f>[2]AVAILABILITY!U21</f>
        <v>1131</v>
      </c>
      <c r="AM23" s="8">
        <f t="shared" si="15"/>
        <v>1131</v>
      </c>
      <c r="AN23" s="8">
        <f>[2]AVAILABILITY!V21</f>
        <v>565.5</v>
      </c>
      <c r="AO23" s="8">
        <f t="shared" si="16"/>
        <v>565.5</v>
      </c>
      <c r="AP23" s="8">
        <f>[2]AVAILABILITY!W21</f>
        <v>1098.5</v>
      </c>
      <c r="AQ23" s="8">
        <f t="shared" si="17"/>
        <v>1098.5</v>
      </c>
      <c r="AR23" s="8">
        <f>[2]AVAILABILITY!X21</f>
        <v>1131</v>
      </c>
      <c r="AS23" s="8">
        <f t="shared" si="18"/>
        <v>1131</v>
      </c>
      <c r="AT23" s="8">
        <f>[2]AVAILABILITY!Y21</f>
        <v>1131</v>
      </c>
      <c r="AU23" s="8">
        <v>715</v>
      </c>
      <c r="AV23" s="8">
        <f>[2]AVAILABILITY!Z21</f>
        <v>1131</v>
      </c>
      <c r="AW23" s="8">
        <f t="shared" si="19"/>
        <v>1131</v>
      </c>
      <c r="AX23" s="8">
        <f>[2]AVAILABILITY!AA21</f>
        <v>565.5</v>
      </c>
      <c r="AY23" s="8">
        <f t="shared" si="20"/>
        <v>565.5</v>
      </c>
      <c r="AZ23" s="8">
        <f>[2]AVAILABILITY!AB21</f>
        <v>1131</v>
      </c>
      <c r="BA23" s="8">
        <v>311</v>
      </c>
      <c r="BB23" s="8">
        <f>[2]AVAILABILITY!AC21</f>
        <v>1131</v>
      </c>
      <c r="BC23" s="8">
        <v>311</v>
      </c>
      <c r="BD23" s="8">
        <f>[2]AVAILABILITY!AD21</f>
        <v>1131</v>
      </c>
      <c r="BE23" s="8">
        <v>939</v>
      </c>
      <c r="BF23" s="8">
        <f>[2]AVAILABILITY!AE21</f>
        <v>1131</v>
      </c>
      <c r="BG23" s="8">
        <v>715</v>
      </c>
      <c r="BH23" s="8">
        <f>[2]AVAILABILITY!AF21</f>
        <v>1131</v>
      </c>
      <c r="BI23" s="8">
        <v>715</v>
      </c>
      <c r="BJ23" s="8">
        <f>[2]AVAILABILITY!AG21</f>
        <v>1131</v>
      </c>
      <c r="BK23" s="8">
        <v>715</v>
      </c>
      <c r="BL23" s="8">
        <f>[2]AVAILABILITY!AH21</f>
        <v>1131</v>
      </c>
      <c r="BM23" s="8">
        <v>715</v>
      </c>
    </row>
    <row r="24" spans="1:65" ht="23.25">
      <c r="A24" s="6">
        <v>20</v>
      </c>
      <c r="B24" s="7">
        <v>0.19791666666666666</v>
      </c>
      <c r="C24" s="7">
        <v>0.20833333333333334</v>
      </c>
      <c r="D24" s="8">
        <f>[2]AVAILABILITY!D22</f>
        <v>565.5</v>
      </c>
      <c r="E24" s="8">
        <f t="shared" si="0"/>
        <v>565.5</v>
      </c>
      <c r="F24" s="8">
        <f>[2]AVAILABILITY!E22</f>
        <v>565.5</v>
      </c>
      <c r="G24" s="8">
        <v>404</v>
      </c>
      <c r="H24" s="8">
        <f>[2]AVAILABILITY!F22</f>
        <v>565.5</v>
      </c>
      <c r="I24" s="8">
        <f t="shared" si="1"/>
        <v>565.5</v>
      </c>
      <c r="J24" s="8">
        <f>[2]AVAILABILITY!G22</f>
        <v>1131</v>
      </c>
      <c r="K24" s="8">
        <v>745.5</v>
      </c>
      <c r="L24" s="8">
        <f>[2]AVAILABILITY!H22</f>
        <v>1131</v>
      </c>
      <c r="M24" s="8">
        <v>715</v>
      </c>
      <c r="N24" s="8">
        <f>[2]AVAILABILITY!I22</f>
        <v>1131</v>
      </c>
      <c r="O24" s="8">
        <v>715</v>
      </c>
      <c r="P24" s="8">
        <f>[2]AVAILABILITY!J22</f>
        <v>1131</v>
      </c>
      <c r="Q24" s="8">
        <f t="shared" si="4"/>
        <v>1131</v>
      </c>
      <c r="R24" s="8">
        <f>[2]AVAILABILITY!K22</f>
        <v>1131</v>
      </c>
      <c r="S24" s="8">
        <f t="shared" si="5"/>
        <v>1131</v>
      </c>
      <c r="T24" s="8">
        <f>[2]AVAILABILITY!L22</f>
        <v>1131</v>
      </c>
      <c r="U24" s="8">
        <f t="shared" si="6"/>
        <v>1131</v>
      </c>
      <c r="V24" s="8">
        <f>[2]AVAILABILITY!M22</f>
        <v>1131</v>
      </c>
      <c r="W24" s="8">
        <f t="shared" si="7"/>
        <v>1131</v>
      </c>
      <c r="X24" s="8">
        <f>[2]AVAILABILITY!N22</f>
        <v>1131</v>
      </c>
      <c r="Y24" s="8">
        <f t="shared" si="8"/>
        <v>1131</v>
      </c>
      <c r="Z24" s="8">
        <f>[2]AVAILABILITY!O22</f>
        <v>1131</v>
      </c>
      <c r="AA24" s="8">
        <f t="shared" si="9"/>
        <v>1131</v>
      </c>
      <c r="AB24" s="8">
        <f>[2]AVAILABILITY!P22</f>
        <v>1131</v>
      </c>
      <c r="AC24" s="8">
        <f t="shared" si="10"/>
        <v>1131</v>
      </c>
      <c r="AD24" s="8">
        <f>[2]AVAILABILITY!Q22</f>
        <v>1131</v>
      </c>
      <c r="AE24" s="8">
        <f t="shared" si="11"/>
        <v>1131</v>
      </c>
      <c r="AF24" s="8">
        <f>[2]AVAILABILITY!R22</f>
        <v>1131</v>
      </c>
      <c r="AG24" s="8">
        <f t="shared" si="12"/>
        <v>1131</v>
      </c>
      <c r="AH24" s="8">
        <f>[2]AVAILABILITY!S22</f>
        <v>1131</v>
      </c>
      <c r="AI24" s="8">
        <f t="shared" si="13"/>
        <v>1131</v>
      </c>
      <c r="AJ24" s="8">
        <f>[2]AVAILABILITY!T22</f>
        <v>1131</v>
      </c>
      <c r="AK24" s="8">
        <f t="shared" si="14"/>
        <v>1131</v>
      </c>
      <c r="AL24" s="8">
        <f>[2]AVAILABILITY!U22</f>
        <v>1131</v>
      </c>
      <c r="AM24" s="8">
        <f t="shared" si="15"/>
        <v>1131</v>
      </c>
      <c r="AN24" s="8">
        <f>[2]AVAILABILITY!V22</f>
        <v>565.5</v>
      </c>
      <c r="AO24" s="8">
        <f t="shared" si="16"/>
        <v>565.5</v>
      </c>
      <c r="AP24" s="8">
        <f>[2]AVAILABILITY!W22</f>
        <v>1108.5</v>
      </c>
      <c r="AQ24" s="8">
        <f t="shared" si="17"/>
        <v>1108.5</v>
      </c>
      <c r="AR24" s="8">
        <f>[2]AVAILABILITY!X22</f>
        <v>1131</v>
      </c>
      <c r="AS24" s="8">
        <f t="shared" si="18"/>
        <v>1131</v>
      </c>
      <c r="AT24" s="8">
        <f>[2]AVAILABILITY!Y22</f>
        <v>1131</v>
      </c>
      <c r="AU24" s="8">
        <v>715</v>
      </c>
      <c r="AV24" s="8">
        <f>[2]AVAILABILITY!Z22</f>
        <v>1131</v>
      </c>
      <c r="AW24" s="8">
        <f t="shared" si="19"/>
        <v>1131</v>
      </c>
      <c r="AX24" s="8">
        <f>[2]AVAILABILITY!AA22</f>
        <v>565.5</v>
      </c>
      <c r="AY24" s="8">
        <f t="shared" si="20"/>
        <v>565.5</v>
      </c>
      <c r="AZ24" s="8">
        <f>[2]AVAILABILITY!AB22</f>
        <v>1131</v>
      </c>
      <c r="BA24" s="8">
        <v>311</v>
      </c>
      <c r="BB24" s="8">
        <f>[2]AVAILABILITY!AC22</f>
        <v>1131</v>
      </c>
      <c r="BC24" s="8">
        <v>311</v>
      </c>
      <c r="BD24" s="8">
        <f>[2]AVAILABILITY!AD22</f>
        <v>1131</v>
      </c>
      <c r="BE24" s="8">
        <v>875</v>
      </c>
      <c r="BF24" s="8">
        <f>[2]AVAILABILITY!AE22</f>
        <v>1131</v>
      </c>
      <c r="BG24" s="8">
        <v>715</v>
      </c>
      <c r="BH24" s="8">
        <f>[2]AVAILABILITY!AF22</f>
        <v>1131</v>
      </c>
      <c r="BI24" s="8">
        <v>715</v>
      </c>
      <c r="BJ24" s="8">
        <f>[2]AVAILABILITY!AG22</f>
        <v>1131</v>
      </c>
      <c r="BK24" s="8">
        <v>715</v>
      </c>
      <c r="BL24" s="8">
        <f>[2]AVAILABILITY!AH22</f>
        <v>1131</v>
      </c>
      <c r="BM24" s="8">
        <v>715</v>
      </c>
    </row>
    <row r="25" spans="1:65" ht="23.25">
      <c r="A25" s="6">
        <v>21</v>
      </c>
      <c r="B25" s="7">
        <v>0.20833333333333334</v>
      </c>
      <c r="C25" s="7">
        <v>0.21875</v>
      </c>
      <c r="D25" s="8">
        <f>[2]AVAILABILITY!D23</f>
        <v>565.5</v>
      </c>
      <c r="E25" s="8">
        <f t="shared" si="0"/>
        <v>565.5</v>
      </c>
      <c r="F25" s="8">
        <f>[2]AVAILABILITY!E23</f>
        <v>565.5</v>
      </c>
      <c r="G25" s="8">
        <v>404</v>
      </c>
      <c r="H25" s="8">
        <f>[2]AVAILABILITY!F23</f>
        <v>565.5</v>
      </c>
      <c r="I25" s="8">
        <f t="shared" si="1"/>
        <v>565.5</v>
      </c>
      <c r="J25" s="8">
        <f>[2]AVAILABILITY!G23</f>
        <v>1131</v>
      </c>
      <c r="K25" s="8">
        <v>715</v>
      </c>
      <c r="L25" s="8">
        <f>[2]AVAILABILITY!H23</f>
        <v>1131</v>
      </c>
      <c r="M25" s="8">
        <v>715</v>
      </c>
      <c r="N25" s="8">
        <f>[2]AVAILABILITY!I23</f>
        <v>1131</v>
      </c>
      <c r="O25" s="8">
        <v>715</v>
      </c>
      <c r="P25" s="8">
        <f>[2]AVAILABILITY!J23</f>
        <v>1131</v>
      </c>
      <c r="Q25" s="8">
        <f t="shared" si="4"/>
        <v>1131</v>
      </c>
      <c r="R25" s="8">
        <f>[2]AVAILABILITY!K23</f>
        <v>1131</v>
      </c>
      <c r="S25" s="8">
        <f t="shared" si="5"/>
        <v>1131</v>
      </c>
      <c r="T25" s="8">
        <f>[2]AVAILABILITY!L23</f>
        <v>1131</v>
      </c>
      <c r="U25" s="8">
        <f t="shared" si="6"/>
        <v>1131</v>
      </c>
      <c r="V25" s="8">
        <f>[2]AVAILABILITY!M23</f>
        <v>1131</v>
      </c>
      <c r="W25" s="8">
        <f t="shared" si="7"/>
        <v>1131</v>
      </c>
      <c r="X25" s="8">
        <f>[2]AVAILABILITY!N23</f>
        <v>1131</v>
      </c>
      <c r="Y25" s="8">
        <f t="shared" si="8"/>
        <v>1131</v>
      </c>
      <c r="Z25" s="8">
        <f>[2]AVAILABILITY!O23</f>
        <v>1131</v>
      </c>
      <c r="AA25" s="8">
        <f t="shared" si="9"/>
        <v>1131</v>
      </c>
      <c r="AB25" s="8">
        <f>[2]AVAILABILITY!P23</f>
        <v>1131</v>
      </c>
      <c r="AC25" s="8">
        <f t="shared" si="10"/>
        <v>1131</v>
      </c>
      <c r="AD25" s="8">
        <f>[2]AVAILABILITY!Q23</f>
        <v>1131</v>
      </c>
      <c r="AE25" s="8">
        <f t="shared" si="11"/>
        <v>1131</v>
      </c>
      <c r="AF25" s="8">
        <f>[2]AVAILABILITY!R23</f>
        <v>1131</v>
      </c>
      <c r="AG25" s="8">
        <f t="shared" si="12"/>
        <v>1131</v>
      </c>
      <c r="AH25" s="8">
        <f>[2]AVAILABILITY!S23</f>
        <v>1131</v>
      </c>
      <c r="AI25" s="8">
        <f t="shared" si="13"/>
        <v>1131</v>
      </c>
      <c r="AJ25" s="8">
        <f>[2]AVAILABILITY!T23</f>
        <v>1131</v>
      </c>
      <c r="AK25" s="8">
        <f t="shared" si="14"/>
        <v>1131</v>
      </c>
      <c r="AL25" s="8">
        <f>[2]AVAILABILITY!U23</f>
        <v>1131</v>
      </c>
      <c r="AM25" s="8">
        <f t="shared" si="15"/>
        <v>1131</v>
      </c>
      <c r="AN25" s="8">
        <f>[2]AVAILABILITY!V23</f>
        <v>565.5</v>
      </c>
      <c r="AO25" s="8">
        <f t="shared" si="16"/>
        <v>565.5</v>
      </c>
      <c r="AP25" s="8">
        <f>[2]AVAILABILITY!W23</f>
        <v>1106.5</v>
      </c>
      <c r="AQ25" s="8">
        <f t="shared" si="17"/>
        <v>1106.5</v>
      </c>
      <c r="AR25" s="8">
        <f>[2]AVAILABILITY!X23</f>
        <v>1131</v>
      </c>
      <c r="AS25" s="8">
        <f t="shared" si="18"/>
        <v>1131</v>
      </c>
      <c r="AT25" s="8">
        <f>[2]AVAILABILITY!Y23</f>
        <v>1131</v>
      </c>
      <c r="AU25" s="8">
        <v>715</v>
      </c>
      <c r="AV25" s="8">
        <f>[2]AVAILABILITY!Z23</f>
        <v>1131</v>
      </c>
      <c r="AW25" s="8">
        <f t="shared" si="19"/>
        <v>1131</v>
      </c>
      <c r="AX25" s="8">
        <f>[2]AVAILABILITY!AA23</f>
        <v>565.5</v>
      </c>
      <c r="AY25" s="8">
        <f t="shared" si="20"/>
        <v>565.5</v>
      </c>
      <c r="AZ25" s="8">
        <f>[2]AVAILABILITY!AB23</f>
        <v>1131</v>
      </c>
      <c r="BA25" s="8">
        <v>311</v>
      </c>
      <c r="BB25" s="8">
        <f>[2]AVAILABILITY!AC23</f>
        <v>1131</v>
      </c>
      <c r="BC25" s="8">
        <v>311</v>
      </c>
      <c r="BD25" s="8">
        <f>[2]AVAILABILITY!AD23</f>
        <v>1131</v>
      </c>
      <c r="BE25" s="8">
        <v>811</v>
      </c>
      <c r="BF25" s="8">
        <f>[2]AVAILABILITY!AE23</f>
        <v>1131</v>
      </c>
      <c r="BG25" s="8">
        <v>715</v>
      </c>
      <c r="BH25" s="8">
        <f>[2]AVAILABILITY!AF23</f>
        <v>1131</v>
      </c>
      <c r="BI25" s="8">
        <v>715</v>
      </c>
      <c r="BJ25" s="8">
        <f>[2]AVAILABILITY!AG23</f>
        <v>1131</v>
      </c>
      <c r="BK25" s="8">
        <v>715</v>
      </c>
      <c r="BL25" s="8">
        <f>[2]AVAILABILITY!AH23</f>
        <v>1131</v>
      </c>
      <c r="BM25" s="8">
        <v>715</v>
      </c>
    </row>
    <row r="26" spans="1:65" ht="23.25">
      <c r="A26" s="6">
        <v>22</v>
      </c>
      <c r="B26" s="7">
        <v>0.21875</v>
      </c>
      <c r="C26" s="7">
        <v>0.22916666666666666</v>
      </c>
      <c r="D26" s="8">
        <f>[2]AVAILABILITY!D24</f>
        <v>565.5</v>
      </c>
      <c r="E26" s="8">
        <f t="shared" si="0"/>
        <v>565.5</v>
      </c>
      <c r="F26" s="8">
        <f>[2]AVAILABILITY!E24</f>
        <v>565.5</v>
      </c>
      <c r="G26" s="8">
        <v>404</v>
      </c>
      <c r="H26" s="8">
        <f>[2]AVAILABILITY!F24</f>
        <v>565.5</v>
      </c>
      <c r="I26" s="8">
        <f t="shared" si="1"/>
        <v>565.5</v>
      </c>
      <c r="J26" s="8">
        <f>[2]AVAILABILITY!G24</f>
        <v>1131</v>
      </c>
      <c r="K26" s="8">
        <v>715</v>
      </c>
      <c r="L26" s="8">
        <f>[2]AVAILABILITY!H24</f>
        <v>1131</v>
      </c>
      <c r="M26" s="8">
        <v>715</v>
      </c>
      <c r="N26" s="8">
        <f>[2]AVAILABILITY!I24</f>
        <v>1131</v>
      </c>
      <c r="O26" s="8">
        <v>715</v>
      </c>
      <c r="P26" s="8">
        <f>[2]AVAILABILITY!J24</f>
        <v>1131</v>
      </c>
      <c r="Q26" s="8">
        <f t="shared" si="4"/>
        <v>1131</v>
      </c>
      <c r="R26" s="8">
        <f>[2]AVAILABILITY!K24</f>
        <v>1131</v>
      </c>
      <c r="S26" s="8">
        <f t="shared" si="5"/>
        <v>1131</v>
      </c>
      <c r="T26" s="8">
        <f>[2]AVAILABILITY!L24</f>
        <v>1131</v>
      </c>
      <c r="U26" s="8">
        <f t="shared" si="6"/>
        <v>1131</v>
      </c>
      <c r="V26" s="8">
        <f>[2]AVAILABILITY!M24</f>
        <v>1131</v>
      </c>
      <c r="W26" s="8">
        <f t="shared" si="7"/>
        <v>1131</v>
      </c>
      <c r="X26" s="8">
        <f>[2]AVAILABILITY!N24</f>
        <v>1131</v>
      </c>
      <c r="Y26" s="8">
        <f t="shared" si="8"/>
        <v>1131</v>
      </c>
      <c r="Z26" s="8">
        <f>[2]AVAILABILITY!O24</f>
        <v>1131</v>
      </c>
      <c r="AA26" s="8">
        <f t="shared" si="9"/>
        <v>1131</v>
      </c>
      <c r="AB26" s="8">
        <f>[2]AVAILABILITY!P24</f>
        <v>1131</v>
      </c>
      <c r="AC26" s="8">
        <f t="shared" si="10"/>
        <v>1131</v>
      </c>
      <c r="AD26" s="8">
        <f>[2]AVAILABILITY!Q24</f>
        <v>1131</v>
      </c>
      <c r="AE26" s="8">
        <f t="shared" si="11"/>
        <v>1131</v>
      </c>
      <c r="AF26" s="8">
        <f>[2]AVAILABILITY!R24</f>
        <v>1131</v>
      </c>
      <c r="AG26" s="8">
        <f t="shared" si="12"/>
        <v>1131</v>
      </c>
      <c r="AH26" s="8">
        <f>[2]AVAILABILITY!S24</f>
        <v>1131</v>
      </c>
      <c r="AI26" s="8">
        <f t="shared" si="13"/>
        <v>1131</v>
      </c>
      <c r="AJ26" s="8">
        <f>[2]AVAILABILITY!T24</f>
        <v>1131</v>
      </c>
      <c r="AK26" s="8">
        <f t="shared" si="14"/>
        <v>1131</v>
      </c>
      <c r="AL26" s="8">
        <f>[2]AVAILABILITY!U24</f>
        <v>1131</v>
      </c>
      <c r="AM26" s="8">
        <f t="shared" si="15"/>
        <v>1131</v>
      </c>
      <c r="AN26" s="8">
        <f>[2]AVAILABILITY!V24</f>
        <v>565.5</v>
      </c>
      <c r="AO26" s="8">
        <f t="shared" si="16"/>
        <v>565.5</v>
      </c>
      <c r="AP26" s="8">
        <f>[2]AVAILABILITY!W24</f>
        <v>1113.5</v>
      </c>
      <c r="AQ26" s="8">
        <f t="shared" si="17"/>
        <v>1113.5</v>
      </c>
      <c r="AR26" s="8">
        <f>[2]AVAILABILITY!X24</f>
        <v>1131</v>
      </c>
      <c r="AS26" s="8">
        <f t="shared" si="18"/>
        <v>1131</v>
      </c>
      <c r="AT26" s="8">
        <f>[2]AVAILABILITY!Y24</f>
        <v>1131</v>
      </c>
      <c r="AU26" s="8">
        <v>715</v>
      </c>
      <c r="AV26" s="8">
        <f>[2]AVAILABILITY!Z24</f>
        <v>1131</v>
      </c>
      <c r="AW26" s="8">
        <f t="shared" si="19"/>
        <v>1131</v>
      </c>
      <c r="AX26" s="8">
        <f>[2]AVAILABILITY!AA24</f>
        <v>565.5</v>
      </c>
      <c r="AY26" s="8">
        <f t="shared" si="20"/>
        <v>565.5</v>
      </c>
      <c r="AZ26" s="8">
        <f>[2]AVAILABILITY!AB24</f>
        <v>1131</v>
      </c>
      <c r="BA26" s="8">
        <v>311</v>
      </c>
      <c r="BB26" s="8">
        <f>[2]AVAILABILITY!AC24</f>
        <v>1131</v>
      </c>
      <c r="BC26" s="8">
        <v>311</v>
      </c>
      <c r="BD26" s="8">
        <f>[2]AVAILABILITY!AD24</f>
        <v>1131</v>
      </c>
      <c r="BE26" s="8">
        <v>777.5</v>
      </c>
      <c r="BF26" s="8">
        <f>[2]AVAILABILITY!AE24</f>
        <v>1131</v>
      </c>
      <c r="BG26" s="8">
        <v>715</v>
      </c>
      <c r="BH26" s="8">
        <f>[2]AVAILABILITY!AF24</f>
        <v>1131</v>
      </c>
      <c r="BI26" s="8">
        <v>715</v>
      </c>
      <c r="BJ26" s="8">
        <f>[2]AVAILABILITY!AG24</f>
        <v>1131</v>
      </c>
      <c r="BK26" s="8">
        <v>715</v>
      </c>
      <c r="BL26" s="8">
        <f>[2]AVAILABILITY!AH24</f>
        <v>1131</v>
      </c>
      <c r="BM26" s="8">
        <v>715</v>
      </c>
    </row>
    <row r="27" spans="1:65" ht="23.25">
      <c r="A27" s="6">
        <v>23</v>
      </c>
      <c r="B27" s="7">
        <v>0.22916666666666666</v>
      </c>
      <c r="C27" s="7">
        <v>0.23958333333333334</v>
      </c>
      <c r="D27" s="8">
        <f>[2]AVAILABILITY!D25</f>
        <v>565.5</v>
      </c>
      <c r="E27" s="8">
        <f t="shared" si="0"/>
        <v>565.5</v>
      </c>
      <c r="F27" s="8">
        <f>[2]AVAILABILITY!E25</f>
        <v>565.5</v>
      </c>
      <c r="G27" s="8">
        <v>404</v>
      </c>
      <c r="H27" s="8">
        <f>[2]AVAILABILITY!F25</f>
        <v>565.5</v>
      </c>
      <c r="I27" s="8">
        <f t="shared" si="1"/>
        <v>565.5</v>
      </c>
      <c r="J27" s="8">
        <f>[2]AVAILABILITY!G25</f>
        <v>1131</v>
      </c>
      <c r="K27" s="8">
        <v>715</v>
      </c>
      <c r="L27" s="8">
        <f>[2]AVAILABILITY!H25</f>
        <v>1131</v>
      </c>
      <c r="M27" s="8">
        <v>715</v>
      </c>
      <c r="N27" s="8">
        <f>[2]AVAILABILITY!I25</f>
        <v>1131</v>
      </c>
      <c r="O27" s="8">
        <v>715</v>
      </c>
      <c r="P27" s="8">
        <f>[2]AVAILABILITY!J25</f>
        <v>1131</v>
      </c>
      <c r="Q27" s="8">
        <f t="shared" si="4"/>
        <v>1131</v>
      </c>
      <c r="R27" s="8">
        <f>[2]AVAILABILITY!K25</f>
        <v>1131</v>
      </c>
      <c r="S27" s="8">
        <f t="shared" si="5"/>
        <v>1131</v>
      </c>
      <c r="T27" s="8">
        <f>[2]AVAILABILITY!L25</f>
        <v>1131</v>
      </c>
      <c r="U27" s="8">
        <f t="shared" si="6"/>
        <v>1131</v>
      </c>
      <c r="V27" s="8">
        <f>[2]AVAILABILITY!M25</f>
        <v>1131</v>
      </c>
      <c r="W27" s="8">
        <f t="shared" si="7"/>
        <v>1131</v>
      </c>
      <c r="X27" s="8">
        <f>[2]AVAILABILITY!N25</f>
        <v>1131</v>
      </c>
      <c r="Y27" s="8">
        <f t="shared" si="8"/>
        <v>1131</v>
      </c>
      <c r="Z27" s="8">
        <f>[2]AVAILABILITY!O25</f>
        <v>1131</v>
      </c>
      <c r="AA27" s="8">
        <f t="shared" si="9"/>
        <v>1131</v>
      </c>
      <c r="AB27" s="8">
        <f>[2]AVAILABILITY!P25</f>
        <v>1131</v>
      </c>
      <c r="AC27" s="8">
        <f t="shared" si="10"/>
        <v>1131</v>
      </c>
      <c r="AD27" s="8">
        <f>[2]AVAILABILITY!Q25</f>
        <v>1131</v>
      </c>
      <c r="AE27" s="8">
        <f t="shared" si="11"/>
        <v>1131</v>
      </c>
      <c r="AF27" s="8">
        <f>[2]AVAILABILITY!R25</f>
        <v>1131</v>
      </c>
      <c r="AG27" s="8">
        <f t="shared" si="12"/>
        <v>1131</v>
      </c>
      <c r="AH27" s="8">
        <f>[2]AVAILABILITY!S25</f>
        <v>1131</v>
      </c>
      <c r="AI27" s="8">
        <f t="shared" si="13"/>
        <v>1131</v>
      </c>
      <c r="AJ27" s="8">
        <f>[2]AVAILABILITY!T25</f>
        <v>1131</v>
      </c>
      <c r="AK27" s="8">
        <f t="shared" si="14"/>
        <v>1131</v>
      </c>
      <c r="AL27" s="8">
        <f>[2]AVAILABILITY!U25</f>
        <v>1131</v>
      </c>
      <c r="AM27" s="8">
        <f t="shared" si="15"/>
        <v>1131</v>
      </c>
      <c r="AN27" s="8">
        <f>[2]AVAILABILITY!V25</f>
        <v>565.5</v>
      </c>
      <c r="AO27" s="8">
        <f t="shared" si="16"/>
        <v>565.5</v>
      </c>
      <c r="AP27" s="8">
        <f>[2]AVAILABILITY!W25</f>
        <v>1126.5</v>
      </c>
      <c r="AQ27" s="8">
        <f t="shared" si="17"/>
        <v>1126.5</v>
      </c>
      <c r="AR27" s="8">
        <f>[2]AVAILABILITY!X25</f>
        <v>1131</v>
      </c>
      <c r="AS27" s="8">
        <f t="shared" si="18"/>
        <v>1131</v>
      </c>
      <c r="AT27" s="8">
        <f>[2]AVAILABILITY!Y25</f>
        <v>1131</v>
      </c>
      <c r="AU27" s="8">
        <v>715</v>
      </c>
      <c r="AV27" s="8">
        <f>[2]AVAILABILITY!Z25</f>
        <v>1131</v>
      </c>
      <c r="AW27" s="8">
        <f t="shared" si="19"/>
        <v>1131</v>
      </c>
      <c r="AX27" s="8">
        <f>[2]AVAILABILITY!AA25</f>
        <v>565.5</v>
      </c>
      <c r="AY27" s="8">
        <f t="shared" si="20"/>
        <v>565.5</v>
      </c>
      <c r="AZ27" s="8">
        <f>[2]AVAILABILITY!AB25</f>
        <v>1131</v>
      </c>
      <c r="BA27" s="8">
        <v>311</v>
      </c>
      <c r="BB27" s="8">
        <f>[2]AVAILABILITY!AC25</f>
        <v>1131</v>
      </c>
      <c r="BC27" s="8">
        <v>311</v>
      </c>
      <c r="BD27" s="8">
        <f>[2]AVAILABILITY!AD25</f>
        <v>1131</v>
      </c>
      <c r="BE27" s="8">
        <v>745.5</v>
      </c>
      <c r="BF27" s="8">
        <f>[2]AVAILABILITY!AE25</f>
        <v>1131</v>
      </c>
      <c r="BG27" s="8">
        <v>715</v>
      </c>
      <c r="BH27" s="8">
        <f>[2]AVAILABILITY!AF25</f>
        <v>1131</v>
      </c>
      <c r="BI27" s="8">
        <v>715</v>
      </c>
      <c r="BJ27" s="8">
        <f>[2]AVAILABILITY!AG25</f>
        <v>1131</v>
      </c>
      <c r="BK27" s="8">
        <v>715</v>
      </c>
      <c r="BL27" s="8">
        <f>[2]AVAILABILITY!AH25</f>
        <v>1131</v>
      </c>
      <c r="BM27" s="8">
        <v>715</v>
      </c>
    </row>
    <row r="28" spans="1:65" ht="23.25">
      <c r="A28" s="6">
        <v>24</v>
      </c>
      <c r="B28" s="7">
        <v>0.23958333333333334</v>
      </c>
      <c r="C28" s="7">
        <v>0.25</v>
      </c>
      <c r="D28" s="8">
        <f>[2]AVAILABILITY!D26</f>
        <v>565.5</v>
      </c>
      <c r="E28" s="8">
        <f t="shared" si="0"/>
        <v>565.5</v>
      </c>
      <c r="F28" s="8">
        <f>[2]AVAILABILITY!E26</f>
        <v>565.5</v>
      </c>
      <c r="G28" s="8">
        <v>404</v>
      </c>
      <c r="H28" s="8">
        <f>[2]AVAILABILITY!F26</f>
        <v>565.5</v>
      </c>
      <c r="I28" s="8">
        <f t="shared" si="1"/>
        <v>565.5</v>
      </c>
      <c r="J28" s="8">
        <f>[2]AVAILABILITY!G26</f>
        <v>1131</v>
      </c>
      <c r="K28" s="8">
        <v>715</v>
      </c>
      <c r="L28" s="8">
        <f>[2]AVAILABILITY!H26</f>
        <v>1131</v>
      </c>
      <c r="M28" s="8">
        <v>715</v>
      </c>
      <c r="N28" s="8">
        <f>[2]AVAILABILITY!I26</f>
        <v>1131</v>
      </c>
      <c r="O28" s="8">
        <v>715</v>
      </c>
      <c r="P28" s="8">
        <f>[2]AVAILABILITY!J26</f>
        <v>1131</v>
      </c>
      <c r="Q28" s="8">
        <f t="shared" si="4"/>
        <v>1131</v>
      </c>
      <c r="R28" s="8">
        <f>[2]AVAILABILITY!K26</f>
        <v>1131</v>
      </c>
      <c r="S28" s="8">
        <f t="shared" si="5"/>
        <v>1131</v>
      </c>
      <c r="T28" s="8">
        <f>[2]AVAILABILITY!L26</f>
        <v>1131</v>
      </c>
      <c r="U28" s="8">
        <f t="shared" si="6"/>
        <v>1131</v>
      </c>
      <c r="V28" s="8">
        <f>[2]AVAILABILITY!M26</f>
        <v>1131</v>
      </c>
      <c r="W28" s="8">
        <f t="shared" si="7"/>
        <v>1131</v>
      </c>
      <c r="X28" s="8">
        <f>[2]AVAILABILITY!N26</f>
        <v>1131</v>
      </c>
      <c r="Y28" s="8">
        <f t="shared" si="8"/>
        <v>1131</v>
      </c>
      <c r="Z28" s="8">
        <f>[2]AVAILABILITY!O26</f>
        <v>1131</v>
      </c>
      <c r="AA28" s="8">
        <f t="shared" si="9"/>
        <v>1131</v>
      </c>
      <c r="AB28" s="8">
        <f>[2]AVAILABILITY!P26</f>
        <v>1131</v>
      </c>
      <c r="AC28" s="8">
        <f t="shared" si="10"/>
        <v>1131</v>
      </c>
      <c r="AD28" s="8">
        <f>[2]AVAILABILITY!Q26</f>
        <v>1131</v>
      </c>
      <c r="AE28" s="8">
        <f t="shared" si="11"/>
        <v>1131</v>
      </c>
      <c r="AF28" s="8">
        <f>[2]AVAILABILITY!R26</f>
        <v>1131</v>
      </c>
      <c r="AG28" s="8">
        <f t="shared" si="12"/>
        <v>1131</v>
      </c>
      <c r="AH28" s="8">
        <f>[2]AVAILABILITY!S26</f>
        <v>1131</v>
      </c>
      <c r="AI28" s="8">
        <f t="shared" si="13"/>
        <v>1131</v>
      </c>
      <c r="AJ28" s="8">
        <f>[2]AVAILABILITY!T26</f>
        <v>1131</v>
      </c>
      <c r="AK28" s="8">
        <f t="shared" si="14"/>
        <v>1131</v>
      </c>
      <c r="AL28" s="8">
        <f>[2]AVAILABILITY!U26</f>
        <v>1131</v>
      </c>
      <c r="AM28" s="8">
        <f t="shared" si="15"/>
        <v>1131</v>
      </c>
      <c r="AN28" s="8">
        <f>[2]AVAILABILITY!V26</f>
        <v>565.5</v>
      </c>
      <c r="AO28" s="8">
        <f t="shared" si="16"/>
        <v>565.5</v>
      </c>
      <c r="AP28" s="8">
        <f>[2]AVAILABILITY!W26</f>
        <v>1131</v>
      </c>
      <c r="AQ28" s="8">
        <f t="shared" si="17"/>
        <v>1131</v>
      </c>
      <c r="AR28" s="8">
        <f>[2]AVAILABILITY!X26</f>
        <v>1131</v>
      </c>
      <c r="AS28" s="8">
        <f t="shared" si="18"/>
        <v>1131</v>
      </c>
      <c r="AT28" s="8">
        <f>[2]AVAILABILITY!Y26</f>
        <v>1131</v>
      </c>
      <c r="AU28" s="8">
        <v>715</v>
      </c>
      <c r="AV28" s="8">
        <f>[2]AVAILABILITY!Z26</f>
        <v>1131</v>
      </c>
      <c r="AW28" s="8">
        <f t="shared" si="19"/>
        <v>1131</v>
      </c>
      <c r="AX28" s="8">
        <f>[2]AVAILABILITY!AA26</f>
        <v>565.5</v>
      </c>
      <c r="AY28" s="8">
        <f t="shared" si="20"/>
        <v>565.5</v>
      </c>
      <c r="AZ28" s="8">
        <f>[2]AVAILABILITY!AB26</f>
        <v>1131</v>
      </c>
      <c r="BA28" s="8">
        <v>311</v>
      </c>
      <c r="BB28" s="8">
        <f>[2]AVAILABILITY!AC26</f>
        <v>1131</v>
      </c>
      <c r="BC28" s="8">
        <v>311</v>
      </c>
      <c r="BD28" s="8">
        <f>[2]AVAILABILITY!AD26</f>
        <v>1131</v>
      </c>
      <c r="BE28" s="8">
        <v>715</v>
      </c>
      <c r="BF28" s="8">
        <f>[2]AVAILABILITY!AE26</f>
        <v>1131</v>
      </c>
      <c r="BG28" s="8">
        <v>715</v>
      </c>
      <c r="BH28" s="8">
        <f>[2]AVAILABILITY!AF26</f>
        <v>1131</v>
      </c>
      <c r="BI28" s="8">
        <v>715</v>
      </c>
      <c r="BJ28" s="8">
        <f>[2]AVAILABILITY!AG26</f>
        <v>1131</v>
      </c>
      <c r="BK28" s="8">
        <v>715</v>
      </c>
      <c r="BL28" s="8">
        <f>[2]AVAILABILITY!AH26</f>
        <v>1131</v>
      </c>
      <c r="BM28" s="8">
        <v>715</v>
      </c>
    </row>
    <row r="29" spans="1:65" ht="23.25">
      <c r="A29" s="6">
        <v>25</v>
      </c>
      <c r="B29" s="7">
        <v>0.25</v>
      </c>
      <c r="C29" s="7">
        <v>0.26041666666666669</v>
      </c>
      <c r="D29" s="8">
        <f>[2]AVAILABILITY!D27</f>
        <v>565.5</v>
      </c>
      <c r="E29" s="8">
        <f t="shared" si="0"/>
        <v>565.5</v>
      </c>
      <c r="F29" s="8">
        <f>[2]AVAILABILITY!E27</f>
        <v>565.5</v>
      </c>
      <c r="G29" s="8">
        <v>404</v>
      </c>
      <c r="H29" s="8">
        <f>[2]AVAILABILITY!F27</f>
        <v>565.5</v>
      </c>
      <c r="I29" s="8">
        <f t="shared" si="1"/>
        <v>565.5</v>
      </c>
      <c r="J29" s="8">
        <f>[2]AVAILABILITY!G27</f>
        <v>1131</v>
      </c>
      <c r="K29" s="8">
        <v>715</v>
      </c>
      <c r="L29" s="8">
        <f>[2]AVAILABILITY!H27</f>
        <v>1131</v>
      </c>
      <c r="M29" s="8">
        <v>715</v>
      </c>
      <c r="N29" s="8">
        <f>[2]AVAILABILITY!I27</f>
        <v>1131</v>
      </c>
      <c r="O29" s="8">
        <v>715</v>
      </c>
      <c r="P29" s="8">
        <f>[2]AVAILABILITY!J27</f>
        <v>1131</v>
      </c>
      <c r="Q29" s="8">
        <f t="shared" si="4"/>
        <v>1131</v>
      </c>
      <c r="R29" s="8">
        <f>[2]AVAILABILITY!K27</f>
        <v>1131</v>
      </c>
      <c r="S29" s="8">
        <f t="shared" si="5"/>
        <v>1131</v>
      </c>
      <c r="T29" s="8">
        <f>[2]AVAILABILITY!L27</f>
        <v>1131</v>
      </c>
      <c r="U29" s="8">
        <f t="shared" si="6"/>
        <v>1131</v>
      </c>
      <c r="V29" s="8">
        <f>[2]AVAILABILITY!M27</f>
        <v>1131</v>
      </c>
      <c r="W29" s="8">
        <f t="shared" si="7"/>
        <v>1131</v>
      </c>
      <c r="X29" s="8">
        <f>[2]AVAILABILITY!N27</f>
        <v>1131</v>
      </c>
      <c r="Y29" s="8">
        <f t="shared" si="8"/>
        <v>1131</v>
      </c>
      <c r="Z29" s="8">
        <f>[2]AVAILABILITY!O27</f>
        <v>1131</v>
      </c>
      <c r="AA29" s="8">
        <f t="shared" si="9"/>
        <v>1131</v>
      </c>
      <c r="AB29" s="8">
        <f>[2]AVAILABILITY!P27</f>
        <v>1131</v>
      </c>
      <c r="AC29" s="8">
        <f t="shared" si="10"/>
        <v>1131</v>
      </c>
      <c r="AD29" s="8">
        <f>[2]AVAILABILITY!Q27</f>
        <v>1131</v>
      </c>
      <c r="AE29" s="8">
        <f t="shared" si="11"/>
        <v>1131</v>
      </c>
      <c r="AF29" s="8">
        <f>[2]AVAILABILITY!R27</f>
        <v>1131</v>
      </c>
      <c r="AG29" s="8">
        <f t="shared" si="12"/>
        <v>1131</v>
      </c>
      <c r="AH29" s="8">
        <f>[2]AVAILABILITY!S27</f>
        <v>1131</v>
      </c>
      <c r="AI29" s="8">
        <f t="shared" si="13"/>
        <v>1131</v>
      </c>
      <c r="AJ29" s="8">
        <f>[2]AVAILABILITY!T27</f>
        <v>1131</v>
      </c>
      <c r="AK29" s="8">
        <f t="shared" si="14"/>
        <v>1131</v>
      </c>
      <c r="AL29" s="8">
        <f>[2]AVAILABILITY!U27</f>
        <v>1131</v>
      </c>
      <c r="AM29" s="8">
        <f t="shared" si="15"/>
        <v>1131</v>
      </c>
      <c r="AN29" s="8">
        <f>[2]AVAILABILITY!V27</f>
        <v>565.5</v>
      </c>
      <c r="AO29" s="8">
        <f t="shared" si="16"/>
        <v>565.5</v>
      </c>
      <c r="AP29" s="8">
        <f>[2]AVAILABILITY!W27</f>
        <v>1131</v>
      </c>
      <c r="AQ29" s="8">
        <f t="shared" si="17"/>
        <v>1131</v>
      </c>
      <c r="AR29" s="8">
        <f>[2]AVAILABILITY!X27</f>
        <v>1131</v>
      </c>
      <c r="AS29" s="8">
        <f t="shared" si="18"/>
        <v>1131</v>
      </c>
      <c r="AT29" s="8">
        <f>[2]AVAILABILITY!Y27</f>
        <v>1131</v>
      </c>
      <c r="AU29" s="8">
        <v>715</v>
      </c>
      <c r="AV29" s="8">
        <f>[2]AVAILABILITY!Z27</f>
        <v>1131</v>
      </c>
      <c r="AW29" s="8">
        <f t="shared" si="19"/>
        <v>1131</v>
      </c>
      <c r="AX29" s="8">
        <f>[2]AVAILABILITY!AA27</f>
        <v>565.5</v>
      </c>
      <c r="AY29" s="8">
        <f t="shared" si="20"/>
        <v>565.5</v>
      </c>
      <c r="AZ29" s="8">
        <f>[2]AVAILABILITY!AB27</f>
        <v>1131</v>
      </c>
      <c r="BA29" s="8">
        <v>311</v>
      </c>
      <c r="BB29" s="8">
        <f>[2]AVAILABILITY!AC27</f>
        <v>1131</v>
      </c>
      <c r="BC29" s="8">
        <v>311</v>
      </c>
      <c r="BD29" s="8">
        <f>[2]AVAILABILITY!AD27</f>
        <v>1131</v>
      </c>
      <c r="BE29" s="8">
        <v>715</v>
      </c>
      <c r="BF29" s="8">
        <f>[2]AVAILABILITY!AE27</f>
        <v>1131</v>
      </c>
      <c r="BG29" s="8">
        <v>715</v>
      </c>
      <c r="BH29" s="8">
        <f>[2]AVAILABILITY!AF27</f>
        <v>1131</v>
      </c>
      <c r="BI29" s="8">
        <v>715</v>
      </c>
      <c r="BJ29" s="8">
        <f>[2]AVAILABILITY!AG27</f>
        <v>1131</v>
      </c>
      <c r="BK29" s="8">
        <v>715</v>
      </c>
      <c r="BL29" s="8">
        <f>[2]AVAILABILITY!AH27</f>
        <v>1131</v>
      </c>
      <c r="BM29" s="8">
        <v>715</v>
      </c>
    </row>
    <row r="30" spans="1:65" ht="23.25">
      <c r="A30" s="6">
        <v>26</v>
      </c>
      <c r="B30" s="7">
        <v>0.26041666666666669</v>
      </c>
      <c r="C30" s="7">
        <v>0.27083333333333331</v>
      </c>
      <c r="D30" s="8">
        <f>[2]AVAILABILITY!D28</f>
        <v>565.5</v>
      </c>
      <c r="E30" s="8">
        <f t="shared" si="0"/>
        <v>565.5</v>
      </c>
      <c r="F30" s="8">
        <f>[2]AVAILABILITY!E28</f>
        <v>565.5</v>
      </c>
      <c r="G30" s="8">
        <v>404</v>
      </c>
      <c r="H30" s="8">
        <f>[2]AVAILABILITY!F28</f>
        <v>565.5</v>
      </c>
      <c r="I30" s="8">
        <f t="shared" si="1"/>
        <v>565.5</v>
      </c>
      <c r="J30" s="8">
        <f>[2]AVAILABILITY!G28</f>
        <v>1131</v>
      </c>
      <c r="K30" s="8">
        <v>715</v>
      </c>
      <c r="L30" s="8">
        <f>[2]AVAILABILITY!H28</f>
        <v>1131</v>
      </c>
      <c r="M30" s="8">
        <v>715</v>
      </c>
      <c r="N30" s="8">
        <f>[2]AVAILABILITY!I28</f>
        <v>1131</v>
      </c>
      <c r="O30" s="8">
        <v>715</v>
      </c>
      <c r="P30" s="8">
        <f>[2]AVAILABILITY!J28</f>
        <v>1131</v>
      </c>
      <c r="Q30" s="8">
        <f t="shared" si="4"/>
        <v>1131</v>
      </c>
      <c r="R30" s="8">
        <f>[2]AVAILABILITY!K28</f>
        <v>1131</v>
      </c>
      <c r="S30" s="8">
        <f t="shared" si="5"/>
        <v>1131</v>
      </c>
      <c r="T30" s="8">
        <f>[2]AVAILABILITY!L28</f>
        <v>1131</v>
      </c>
      <c r="U30" s="8">
        <f t="shared" si="6"/>
        <v>1131</v>
      </c>
      <c r="V30" s="8">
        <f>[2]AVAILABILITY!M28</f>
        <v>1131</v>
      </c>
      <c r="W30" s="8">
        <f t="shared" si="7"/>
        <v>1131</v>
      </c>
      <c r="X30" s="8">
        <f>[2]AVAILABILITY!N28</f>
        <v>1131</v>
      </c>
      <c r="Y30" s="8">
        <f t="shared" si="8"/>
        <v>1131</v>
      </c>
      <c r="Z30" s="8">
        <f>[2]AVAILABILITY!O28</f>
        <v>1131</v>
      </c>
      <c r="AA30" s="8">
        <f t="shared" si="9"/>
        <v>1131</v>
      </c>
      <c r="AB30" s="8">
        <f>[2]AVAILABILITY!P28</f>
        <v>1131</v>
      </c>
      <c r="AC30" s="8">
        <f t="shared" si="10"/>
        <v>1131</v>
      </c>
      <c r="AD30" s="8">
        <f>[2]AVAILABILITY!Q28</f>
        <v>1131</v>
      </c>
      <c r="AE30" s="8">
        <f t="shared" si="11"/>
        <v>1131</v>
      </c>
      <c r="AF30" s="8">
        <f>[2]AVAILABILITY!R28</f>
        <v>1131</v>
      </c>
      <c r="AG30" s="8">
        <f t="shared" si="12"/>
        <v>1131</v>
      </c>
      <c r="AH30" s="8">
        <f>[2]AVAILABILITY!S28</f>
        <v>1131</v>
      </c>
      <c r="AI30" s="8">
        <f t="shared" si="13"/>
        <v>1131</v>
      </c>
      <c r="AJ30" s="8">
        <f>[2]AVAILABILITY!T28</f>
        <v>1131</v>
      </c>
      <c r="AK30" s="8">
        <f t="shared" si="14"/>
        <v>1131</v>
      </c>
      <c r="AL30" s="8">
        <f>[2]AVAILABILITY!U28</f>
        <v>1131</v>
      </c>
      <c r="AM30" s="8">
        <v>1067</v>
      </c>
      <c r="AN30" s="8">
        <f>[2]AVAILABILITY!V28</f>
        <v>565.5</v>
      </c>
      <c r="AO30" s="8">
        <f t="shared" si="16"/>
        <v>565.5</v>
      </c>
      <c r="AP30" s="8">
        <f>[2]AVAILABILITY!W28</f>
        <v>1131</v>
      </c>
      <c r="AQ30" s="8">
        <f t="shared" si="17"/>
        <v>1131</v>
      </c>
      <c r="AR30" s="8">
        <f>[2]AVAILABILITY!X28</f>
        <v>1131</v>
      </c>
      <c r="AS30" s="8">
        <f t="shared" si="18"/>
        <v>1131</v>
      </c>
      <c r="AT30" s="8">
        <f>[2]AVAILABILITY!Y28</f>
        <v>1131</v>
      </c>
      <c r="AU30" s="8">
        <v>715</v>
      </c>
      <c r="AV30" s="8">
        <f>[2]AVAILABILITY!Z28</f>
        <v>1131</v>
      </c>
      <c r="AW30" s="8">
        <f t="shared" si="19"/>
        <v>1131</v>
      </c>
      <c r="AX30" s="8">
        <f>[2]AVAILABILITY!AA28</f>
        <v>565.5</v>
      </c>
      <c r="AY30" s="8">
        <f t="shared" si="20"/>
        <v>565.5</v>
      </c>
      <c r="AZ30" s="8">
        <f>[2]AVAILABILITY!AB28</f>
        <v>1131</v>
      </c>
      <c r="BA30" s="8">
        <v>311</v>
      </c>
      <c r="BB30" s="8">
        <f>[2]AVAILABILITY!AC28</f>
        <v>1131</v>
      </c>
      <c r="BC30" s="8">
        <v>311</v>
      </c>
      <c r="BD30" s="8">
        <f>[2]AVAILABILITY!AD28</f>
        <v>1131</v>
      </c>
      <c r="BE30" s="8">
        <v>715</v>
      </c>
      <c r="BF30" s="8">
        <f>[2]AVAILABILITY!AE28</f>
        <v>1131</v>
      </c>
      <c r="BG30" s="8">
        <v>715</v>
      </c>
      <c r="BH30" s="8">
        <f>[2]AVAILABILITY!AF28</f>
        <v>1131</v>
      </c>
      <c r="BI30" s="8">
        <v>715</v>
      </c>
      <c r="BJ30" s="8">
        <f>[2]AVAILABILITY!AG28</f>
        <v>1131</v>
      </c>
      <c r="BK30" s="8">
        <v>715</v>
      </c>
      <c r="BL30" s="8">
        <f>[2]AVAILABILITY!AH28</f>
        <v>1131</v>
      </c>
      <c r="BM30" s="8">
        <v>715</v>
      </c>
    </row>
    <row r="31" spans="1:65" ht="23.25">
      <c r="A31" s="6">
        <v>27</v>
      </c>
      <c r="B31" s="7">
        <v>0.27083333333333331</v>
      </c>
      <c r="C31" s="7">
        <v>0.28125</v>
      </c>
      <c r="D31" s="8">
        <f>[2]AVAILABILITY!D29</f>
        <v>565.5</v>
      </c>
      <c r="E31" s="8">
        <f t="shared" si="0"/>
        <v>565.5</v>
      </c>
      <c r="F31" s="8">
        <f>[2]AVAILABILITY!E29</f>
        <v>565.5</v>
      </c>
      <c r="G31" s="8">
        <v>404</v>
      </c>
      <c r="H31" s="8">
        <f>[2]AVAILABILITY!F29</f>
        <v>565.5</v>
      </c>
      <c r="I31" s="8">
        <f t="shared" si="1"/>
        <v>565.5</v>
      </c>
      <c r="J31" s="8">
        <f>[2]AVAILABILITY!G29</f>
        <v>1131</v>
      </c>
      <c r="K31" s="8">
        <v>715</v>
      </c>
      <c r="L31" s="8">
        <f>[2]AVAILABILITY!H29</f>
        <v>1131</v>
      </c>
      <c r="M31" s="8">
        <v>715</v>
      </c>
      <c r="N31" s="8">
        <f>[2]AVAILABILITY!I29</f>
        <v>1131</v>
      </c>
      <c r="O31" s="8">
        <v>715</v>
      </c>
      <c r="P31" s="8">
        <f>[2]AVAILABILITY!J29</f>
        <v>1131</v>
      </c>
      <c r="Q31" s="8">
        <f t="shared" si="4"/>
        <v>1131</v>
      </c>
      <c r="R31" s="8">
        <f>[2]AVAILABILITY!K29</f>
        <v>1131</v>
      </c>
      <c r="S31" s="8">
        <f t="shared" si="5"/>
        <v>1131</v>
      </c>
      <c r="T31" s="8">
        <f>[2]AVAILABILITY!L29</f>
        <v>1131</v>
      </c>
      <c r="U31" s="8">
        <f t="shared" si="6"/>
        <v>1131</v>
      </c>
      <c r="V31" s="8">
        <f>[2]AVAILABILITY!M29</f>
        <v>1131</v>
      </c>
      <c r="W31" s="8">
        <f t="shared" si="7"/>
        <v>1131</v>
      </c>
      <c r="X31" s="8">
        <f>[2]AVAILABILITY!N29</f>
        <v>1131</v>
      </c>
      <c r="Y31" s="8">
        <v>1067</v>
      </c>
      <c r="Z31" s="8">
        <f>[2]AVAILABILITY!O29</f>
        <v>1131</v>
      </c>
      <c r="AA31" s="8">
        <f t="shared" si="9"/>
        <v>1131</v>
      </c>
      <c r="AB31" s="8">
        <f>[2]AVAILABILITY!P29</f>
        <v>1131</v>
      </c>
      <c r="AC31" s="8">
        <f t="shared" si="10"/>
        <v>1131</v>
      </c>
      <c r="AD31" s="8">
        <f>[2]AVAILABILITY!Q29</f>
        <v>1131</v>
      </c>
      <c r="AE31" s="8">
        <f t="shared" si="11"/>
        <v>1131</v>
      </c>
      <c r="AF31" s="8">
        <f>[2]AVAILABILITY!R29</f>
        <v>1131</v>
      </c>
      <c r="AG31" s="8">
        <f t="shared" si="12"/>
        <v>1131</v>
      </c>
      <c r="AH31" s="8">
        <f>[2]AVAILABILITY!S29</f>
        <v>1131</v>
      </c>
      <c r="AI31" s="8">
        <f t="shared" si="13"/>
        <v>1131</v>
      </c>
      <c r="AJ31" s="8">
        <f>[2]AVAILABILITY!T29</f>
        <v>1131</v>
      </c>
      <c r="AK31" s="8">
        <f t="shared" si="14"/>
        <v>1131</v>
      </c>
      <c r="AL31" s="8">
        <f>[2]AVAILABILITY!U29</f>
        <v>1131</v>
      </c>
      <c r="AM31" s="8">
        <v>1003</v>
      </c>
      <c r="AN31" s="8">
        <f>[2]AVAILABILITY!V29</f>
        <v>565.5</v>
      </c>
      <c r="AO31" s="8">
        <f t="shared" si="16"/>
        <v>565.5</v>
      </c>
      <c r="AP31" s="8">
        <f>[2]AVAILABILITY!W29</f>
        <v>1131</v>
      </c>
      <c r="AQ31" s="8">
        <f t="shared" si="17"/>
        <v>1131</v>
      </c>
      <c r="AR31" s="8">
        <f>[2]AVAILABILITY!X29</f>
        <v>1131</v>
      </c>
      <c r="AS31" s="8">
        <f t="shared" si="18"/>
        <v>1131</v>
      </c>
      <c r="AT31" s="8">
        <f>[2]AVAILABILITY!Y29</f>
        <v>1131</v>
      </c>
      <c r="AU31" s="8">
        <v>715</v>
      </c>
      <c r="AV31" s="8">
        <f>[2]AVAILABILITY!Z29</f>
        <v>1131</v>
      </c>
      <c r="AW31" s="8">
        <f t="shared" si="19"/>
        <v>1131</v>
      </c>
      <c r="AX31" s="8">
        <f>[2]AVAILABILITY!AA29</f>
        <v>565.5</v>
      </c>
      <c r="AY31" s="8">
        <f t="shared" si="20"/>
        <v>565.5</v>
      </c>
      <c r="AZ31" s="8">
        <f>[2]AVAILABILITY!AB29</f>
        <v>1131</v>
      </c>
      <c r="BA31" s="8">
        <v>311</v>
      </c>
      <c r="BB31" s="8">
        <f>[2]AVAILABILITY!AC29</f>
        <v>1131</v>
      </c>
      <c r="BC31" s="8">
        <v>311</v>
      </c>
      <c r="BD31" s="8">
        <f>[2]AVAILABILITY!AD29</f>
        <v>1131</v>
      </c>
      <c r="BE31" s="8">
        <v>715</v>
      </c>
      <c r="BF31" s="8">
        <f>[2]AVAILABILITY!AE29</f>
        <v>1131</v>
      </c>
      <c r="BG31" s="8">
        <v>715</v>
      </c>
      <c r="BH31" s="8">
        <f>[2]AVAILABILITY!AF29</f>
        <v>1131</v>
      </c>
      <c r="BI31" s="8">
        <v>715</v>
      </c>
      <c r="BJ31" s="8">
        <f>[2]AVAILABILITY!AG29</f>
        <v>1131</v>
      </c>
      <c r="BK31" s="8">
        <v>715</v>
      </c>
      <c r="BL31" s="8">
        <f>[2]AVAILABILITY!AH29</f>
        <v>1131</v>
      </c>
      <c r="BM31" s="8">
        <v>715</v>
      </c>
    </row>
    <row r="32" spans="1:65" ht="23.25">
      <c r="A32" s="6">
        <v>28</v>
      </c>
      <c r="B32" s="7">
        <v>0.28125</v>
      </c>
      <c r="C32" s="7">
        <v>0.29166666666666669</v>
      </c>
      <c r="D32" s="8">
        <f>[2]AVAILABILITY!D30</f>
        <v>565.5</v>
      </c>
      <c r="E32" s="8">
        <f t="shared" si="0"/>
        <v>565.5</v>
      </c>
      <c r="F32" s="8">
        <f>[2]AVAILABILITY!E30</f>
        <v>565.5</v>
      </c>
      <c r="G32" s="8">
        <v>404</v>
      </c>
      <c r="H32" s="8">
        <f>[2]AVAILABILITY!F30</f>
        <v>565.5</v>
      </c>
      <c r="I32" s="8">
        <f t="shared" si="1"/>
        <v>565.5</v>
      </c>
      <c r="J32" s="8">
        <f>[2]AVAILABILITY!G30</f>
        <v>1131</v>
      </c>
      <c r="K32" s="8">
        <v>715</v>
      </c>
      <c r="L32" s="8">
        <f>[2]AVAILABILITY!H30</f>
        <v>1131</v>
      </c>
      <c r="M32" s="8">
        <v>715</v>
      </c>
      <c r="N32" s="8">
        <f>[2]AVAILABILITY!I30</f>
        <v>1131</v>
      </c>
      <c r="O32" s="8">
        <v>715</v>
      </c>
      <c r="P32" s="8">
        <f>[2]AVAILABILITY!J30</f>
        <v>1131</v>
      </c>
      <c r="Q32" s="8">
        <f t="shared" si="4"/>
        <v>1131</v>
      </c>
      <c r="R32" s="8">
        <f>[2]AVAILABILITY!K30</f>
        <v>1131</v>
      </c>
      <c r="S32" s="8">
        <f t="shared" si="5"/>
        <v>1131</v>
      </c>
      <c r="T32" s="8">
        <f>[2]AVAILABILITY!L30</f>
        <v>1131</v>
      </c>
      <c r="U32" s="8">
        <f t="shared" si="6"/>
        <v>1131</v>
      </c>
      <c r="V32" s="8">
        <f>[2]AVAILABILITY!M30</f>
        <v>1131</v>
      </c>
      <c r="W32" s="8">
        <f t="shared" si="7"/>
        <v>1131</v>
      </c>
      <c r="X32" s="8">
        <f>[2]AVAILABILITY!N30</f>
        <v>1131</v>
      </c>
      <c r="Y32" s="8">
        <v>1003</v>
      </c>
      <c r="Z32" s="8">
        <f>[2]AVAILABILITY!O30</f>
        <v>1131</v>
      </c>
      <c r="AA32" s="8">
        <v>1067</v>
      </c>
      <c r="AB32" s="8">
        <f>[2]AVAILABILITY!P30</f>
        <v>1131</v>
      </c>
      <c r="AC32" s="8">
        <f t="shared" si="10"/>
        <v>1131</v>
      </c>
      <c r="AD32" s="8">
        <f>[2]AVAILABILITY!Q30</f>
        <v>1131</v>
      </c>
      <c r="AE32" s="8">
        <f t="shared" si="11"/>
        <v>1131</v>
      </c>
      <c r="AF32" s="8">
        <f>[2]AVAILABILITY!R30</f>
        <v>1131</v>
      </c>
      <c r="AG32" s="8">
        <f t="shared" si="12"/>
        <v>1131</v>
      </c>
      <c r="AH32" s="8">
        <f>[2]AVAILABILITY!S30</f>
        <v>1131</v>
      </c>
      <c r="AI32" s="8">
        <f t="shared" si="13"/>
        <v>1131</v>
      </c>
      <c r="AJ32" s="8">
        <f>[2]AVAILABILITY!T30</f>
        <v>1131</v>
      </c>
      <c r="AK32" s="8">
        <v>1067</v>
      </c>
      <c r="AL32" s="8">
        <f>[2]AVAILABILITY!U30</f>
        <v>1131</v>
      </c>
      <c r="AM32" s="8">
        <v>939</v>
      </c>
      <c r="AN32" s="8">
        <f>[2]AVAILABILITY!V30</f>
        <v>565.5</v>
      </c>
      <c r="AO32" s="8">
        <f t="shared" si="16"/>
        <v>565.5</v>
      </c>
      <c r="AP32" s="8">
        <f>[2]AVAILABILITY!W30</f>
        <v>1131</v>
      </c>
      <c r="AQ32" s="8">
        <f t="shared" si="17"/>
        <v>1131</v>
      </c>
      <c r="AR32" s="8">
        <f>[2]AVAILABILITY!X30</f>
        <v>1131</v>
      </c>
      <c r="AS32" s="8">
        <f t="shared" si="18"/>
        <v>1131</v>
      </c>
      <c r="AT32" s="8">
        <f>[2]AVAILABILITY!Y30</f>
        <v>1131</v>
      </c>
      <c r="AU32" s="8">
        <v>715</v>
      </c>
      <c r="AV32" s="8">
        <f>[2]AVAILABILITY!Z30</f>
        <v>1131</v>
      </c>
      <c r="AW32" s="8">
        <v>1067</v>
      </c>
      <c r="AX32" s="8">
        <f>[2]AVAILABILITY!AA30</f>
        <v>565.5</v>
      </c>
      <c r="AY32" s="8">
        <f t="shared" si="20"/>
        <v>565.5</v>
      </c>
      <c r="AZ32" s="8">
        <f>[2]AVAILABILITY!AB30</f>
        <v>1131</v>
      </c>
      <c r="BA32" s="8">
        <v>311</v>
      </c>
      <c r="BB32" s="8">
        <f>[2]AVAILABILITY!AC30</f>
        <v>1131</v>
      </c>
      <c r="BC32" s="8">
        <v>311</v>
      </c>
      <c r="BD32" s="8">
        <f>[2]AVAILABILITY!AD30</f>
        <v>1131</v>
      </c>
      <c r="BE32" s="8">
        <v>715</v>
      </c>
      <c r="BF32" s="8">
        <f>[2]AVAILABILITY!AE30</f>
        <v>1131</v>
      </c>
      <c r="BG32" s="8">
        <v>715</v>
      </c>
      <c r="BH32" s="8">
        <f>[2]AVAILABILITY!AF30</f>
        <v>1131</v>
      </c>
      <c r="BI32" s="8">
        <v>715</v>
      </c>
      <c r="BJ32" s="8">
        <f>[2]AVAILABILITY!AG30</f>
        <v>1131</v>
      </c>
      <c r="BK32" s="8">
        <v>715</v>
      </c>
      <c r="BL32" s="8">
        <f>[2]AVAILABILITY!AH30</f>
        <v>1131</v>
      </c>
      <c r="BM32" s="8">
        <v>715</v>
      </c>
    </row>
    <row r="33" spans="1:65" ht="23.25">
      <c r="A33" s="6">
        <v>29</v>
      </c>
      <c r="B33" s="7">
        <v>0.29166666666666669</v>
      </c>
      <c r="C33" s="7">
        <v>0.30208333333333331</v>
      </c>
      <c r="D33" s="8">
        <f>[2]AVAILABILITY!D31</f>
        <v>565.5</v>
      </c>
      <c r="E33" s="8">
        <f t="shared" si="0"/>
        <v>565.5</v>
      </c>
      <c r="F33" s="8">
        <f>[2]AVAILABILITY!E31</f>
        <v>565.5</v>
      </c>
      <c r="G33" s="8">
        <v>404</v>
      </c>
      <c r="H33" s="8">
        <f>[2]AVAILABILITY!F31</f>
        <v>565.5</v>
      </c>
      <c r="I33" s="8">
        <v>533.5</v>
      </c>
      <c r="J33" s="8">
        <f>[2]AVAILABILITY!G31</f>
        <v>1131</v>
      </c>
      <c r="K33" s="8">
        <v>715</v>
      </c>
      <c r="L33" s="8">
        <f>[2]AVAILABILITY!H31</f>
        <v>1131</v>
      </c>
      <c r="M33" s="8">
        <v>715</v>
      </c>
      <c r="N33" s="8">
        <f>[2]AVAILABILITY!I31</f>
        <v>1131</v>
      </c>
      <c r="O33" s="8">
        <v>715</v>
      </c>
      <c r="P33" s="8">
        <f>[2]AVAILABILITY!J31</f>
        <v>1131</v>
      </c>
      <c r="Q33" s="8">
        <v>1067</v>
      </c>
      <c r="R33" s="8">
        <f>[2]AVAILABILITY!K31</f>
        <v>1131</v>
      </c>
      <c r="S33" s="8">
        <f t="shared" si="5"/>
        <v>1131</v>
      </c>
      <c r="T33" s="8">
        <f>[2]AVAILABILITY!L31</f>
        <v>1131</v>
      </c>
      <c r="U33" s="8">
        <f t="shared" si="6"/>
        <v>1131</v>
      </c>
      <c r="V33" s="8">
        <f>[2]AVAILABILITY!M31</f>
        <v>1131</v>
      </c>
      <c r="W33" s="8">
        <v>1067</v>
      </c>
      <c r="X33" s="8">
        <f>[2]AVAILABILITY!N31</f>
        <v>1131</v>
      </c>
      <c r="Y33" s="8">
        <v>939</v>
      </c>
      <c r="Z33" s="8">
        <f>[2]AVAILABILITY!O31</f>
        <v>1131</v>
      </c>
      <c r="AA33" s="8">
        <v>1003</v>
      </c>
      <c r="AB33" s="8">
        <f>[2]AVAILABILITY!P31</f>
        <v>1131</v>
      </c>
      <c r="AC33" s="8">
        <f t="shared" si="10"/>
        <v>1131</v>
      </c>
      <c r="AD33" s="8">
        <f>[2]AVAILABILITY!Q31</f>
        <v>1131</v>
      </c>
      <c r="AE33" s="8">
        <f t="shared" si="11"/>
        <v>1131</v>
      </c>
      <c r="AF33" s="8">
        <f>[2]AVAILABILITY!R31</f>
        <v>1131</v>
      </c>
      <c r="AG33" s="8">
        <f t="shared" si="12"/>
        <v>1131</v>
      </c>
      <c r="AH33" s="8">
        <f>[2]AVAILABILITY!S31</f>
        <v>1131</v>
      </c>
      <c r="AI33" s="8">
        <f t="shared" si="13"/>
        <v>1131</v>
      </c>
      <c r="AJ33" s="8">
        <f>[2]AVAILABILITY!T31</f>
        <v>1131</v>
      </c>
      <c r="AK33" s="8">
        <v>1003</v>
      </c>
      <c r="AL33" s="8">
        <f>[2]AVAILABILITY!U31</f>
        <v>1131</v>
      </c>
      <c r="AM33" s="8">
        <v>875</v>
      </c>
      <c r="AN33" s="8">
        <f>[2]AVAILABILITY!V31</f>
        <v>565.5</v>
      </c>
      <c r="AO33" s="8">
        <f t="shared" si="16"/>
        <v>565.5</v>
      </c>
      <c r="AP33" s="8">
        <f>[2]AVAILABILITY!W31</f>
        <v>1131</v>
      </c>
      <c r="AQ33" s="8">
        <f t="shared" si="17"/>
        <v>1131</v>
      </c>
      <c r="AR33" s="8">
        <f>[2]AVAILABILITY!X31</f>
        <v>1131</v>
      </c>
      <c r="AS33" s="8">
        <f t="shared" si="18"/>
        <v>1131</v>
      </c>
      <c r="AT33" s="8">
        <f>[2]AVAILABILITY!Y31</f>
        <v>1131</v>
      </c>
      <c r="AU33" s="8">
        <v>715</v>
      </c>
      <c r="AV33" s="8">
        <f>[2]AVAILABILITY!Z31</f>
        <v>1131</v>
      </c>
      <c r="AW33" s="8">
        <v>1003</v>
      </c>
      <c r="AX33" s="8">
        <f>[2]AVAILABILITY!AA31</f>
        <v>565.5</v>
      </c>
      <c r="AY33" s="8">
        <f t="shared" si="20"/>
        <v>565.5</v>
      </c>
      <c r="AZ33" s="8">
        <f>[2]AVAILABILITY!AB31</f>
        <v>1131</v>
      </c>
      <c r="BA33" s="8">
        <v>311</v>
      </c>
      <c r="BB33" s="8">
        <f>[2]AVAILABILITY!AC31</f>
        <v>1131</v>
      </c>
      <c r="BC33" s="8">
        <v>311</v>
      </c>
      <c r="BD33" s="8">
        <f>[2]AVAILABILITY!AD31</f>
        <v>1131</v>
      </c>
      <c r="BE33" s="8">
        <v>715</v>
      </c>
      <c r="BF33" s="8">
        <f>[2]AVAILABILITY!AE31</f>
        <v>1131</v>
      </c>
      <c r="BG33" s="8">
        <v>715</v>
      </c>
      <c r="BH33" s="8">
        <f>[2]AVAILABILITY!AF31</f>
        <v>1131</v>
      </c>
      <c r="BI33" s="8">
        <v>715</v>
      </c>
      <c r="BJ33" s="8">
        <f>[2]AVAILABILITY!AG31</f>
        <v>1131</v>
      </c>
      <c r="BK33" s="8">
        <v>715</v>
      </c>
      <c r="BL33" s="8">
        <f>[2]AVAILABILITY!AH31</f>
        <v>1131</v>
      </c>
      <c r="BM33" s="8">
        <v>715</v>
      </c>
    </row>
    <row r="34" spans="1:65" ht="23.25">
      <c r="A34" s="6">
        <v>30</v>
      </c>
      <c r="B34" s="7">
        <v>0.30208333333333331</v>
      </c>
      <c r="C34" s="7">
        <v>0.3125</v>
      </c>
      <c r="D34" s="8">
        <f>[2]AVAILABILITY!D32</f>
        <v>565.5</v>
      </c>
      <c r="E34" s="8">
        <f t="shared" si="0"/>
        <v>565.5</v>
      </c>
      <c r="F34" s="8">
        <f>[2]AVAILABILITY!E32</f>
        <v>565.5</v>
      </c>
      <c r="G34" s="8">
        <v>404</v>
      </c>
      <c r="H34" s="8">
        <f>[2]AVAILABILITY!F32</f>
        <v>565.5</v>
      </c>
      <c r="I34" s="8">
        <v>501.5</v>
      </c>
      <c r="J34" s="8">
        <f>[2]AVAILABILITY!G32</f>
        <v>1131</v>
      </c>
      <c r="K34" s="8">
        <v>715</v>
      </c>
      <c r="L34" s="8">
        <f>[2]AVAILABILITY!H32</f>
        <v>1131</v>
      </c>
      <c r="M34" s="8">
        <v>715</v>
      </c>
      <c r="N34" s="8">
        <f>[2]AVAILABILITY!I32</f>
        <v>1131</v>
      </c>
      <c r="O34" s="8">
        <v>715</v>
      </c>
      <c r="P34" s="8">
        <f>[2]AVAILABILITY!J32</f>
        <v>1131</v>
      </c>
      <c r="Q34" s="8">
        <v>1003</v>
      </c>
      <c r="R34" s="8">
        <f>[2]AVAILABILITY!K32</f>
        <v>1131</v>
      </c>
      <c r="S34" s="8">
        <f t="shared" si="5"/>
        <v>1131</v>
      </c>
      <c r="T34" s="8">
        <f>[2]AVAILABILITY!L32</f>
        <v>1131</v>
      </c>
      <c r="U34" s="8">
        <f t="shared" si="6"/>
        <v>1131</v>
      </c>
      <c r="V34" s="8">
        <f>[2]AVAILABILITY!M32</f>
        <v>1131</v>
      </c>
      <c r="W34" s="8">
        <v>1050</v>
      </c>
      <c r="X34" s="8">
        <f>[2]AVAILABILITY!N32</f>
        <v>1131</v>
      </c>
      <c r="Y34" s="8">
        <v>875</v>
      </c>
      <c r="Z34" s="8">
        <f>[2]AVAILABILITY!O32</f>
        <v>1131</v>
      </c>
      <c r="AA34" s="8">
        <v>939</v>
      </c>
      <c r="AB34" s="8">
        <f>[2]AVAILABILITY!P32</f>
        <v>1131</v>
      </c>
      <c r="AC34" s="8">
        <f t="shared" si="10"/>
        <v>1131</v>
      </c>
      <c r="AD34" s="8">
        <f>[2]AVAILABILITY!Q32</f>
        <v>1131</v>
      </c>
      <c r="AE34" s="8">
        <f t="shared" si="11"/>
        <v>1131</v>
      </c>
      <c r="AF34" s="8">
        <f>[2]AVAILABILITY!R32</f>
        <v>1131</v>
      </c>
      <c r="AG34" s="8">
        <f t="shared" si="12"/>
        <v>1131</v>
      </c>
      <c r="AH34" s="8">
        <f>[2]AVAILABILITY!S32</f>
        <v>1131</v>
      </c>
      <c r="AI34" s="8">
        <f t="shared" si="13"/>
        <v>1131</v>
      </c>
      <c r="AJ34" s="8">
        <f>[2]AVAILABILITY!T32</f>
        <v>1131</v>
      </c>
      <c r="AK34" s="8">
        <v>939</v>
      </c>
      <c r="AL34" s="8">
        <f>[2]AVAILABILITY!U32</f>
        <v>1131</v>
      </c>
      <c r="AM34" s="8">
        <v>811</v>
      </c>
      <c r="AN34" s="8">
        <f>[2]AVAILABILITY!V32</f>
        <v>565.5</v>
      </c>
      <c r="AO34" s="8">
        <f t="shared" si="16"/>
        <v>565.5</v>
      </c>
      <c r="AP34" s="8">
        <f>[2]AVAILABILITY!W32</f>
        <v>1131</v>
      </c>
      <c r="AQ34" s="8">
        <f t="shared" si="17"/>
        <v>1131</v>
      </c>
      <c r="AR34" s="8">
        <f>[2]AVAILABILITY!X32</f>
        <v>1131</v>
      </c>
      <c r="AS34" s="8">
        <f t="shared" si="18"/>
        <v>1131</v>
      </c>
      <c r="AT34" s="8">
        <f>[2]AVAILABILITY!Y32</f>
        <v>1131</v>
      </c>
      <c r="AU34" s="8">
        <v>715</v>
      </c>
      <c r="AV34" s="8">
        <f>[2]AVAILABILITY!Z32</f>
        <v>1131</v>
      </c>
      <c r="AW34" s="8">
        <v>939</v>
      </c>
      <c r="AX34" s="8">
        <f>[2]AVAILABILITY!AA32</f>
        <v>565.5</v>
      </c>
      <c r="AY34" s="8">
        <f t="shared" si="20"/>
        <v>565.5</v>
      </c>
      <c r="AZ34" s="8">
        <f>[2]AVAILABILITY!AB32</f>
        <v>1131</v>
      </c>
      <c r="BA34" s="8">
        <v>311</v>
      </c>
      <c r="BB34" s="8">
        <f>[2]AVAILABILITY!AC32</f>
        <v>1131</v>
      </c>
      <c r="BC34" s="8">
        <v>311</v>
      </c>
      <c r="BD34" s="8">
        <f>[2]AVAILABILITY!AD32</f>
        <v>1131</v>
      </c>
      <c r="BE34" s="8">
        <v>715</v>
      </c>
      <c r="BF34" s="8">
        <f>[2]AVAILABILITY!AE32</f>
        <v>1131</v>
      </c>
      <c r="BG34" s="8">
        <v>715</v>
      </c>
      <c r="BH34" s="8">
        <f>[2]AVAILABILITY!AF32</f>
        <v>1131</v>
      </c>
      <c r="BI34" s="8">
        <v>715</v>
      </c>
      <c r="BJ34" s="8">
        <f>[2]AVAILABILITY!AG32</f>
        <v>1131</v>
      </c>
      <c r="BK34" s="8">
        <v>715</v>
      </c>
      <c r="BL34" s="8">
        <f>[2]AVAILABILITY!AH32</f>
        <v>1131</v>
      </c>
      <c r="BM34" s="8">
        <v>715</v>
      </c>
    </row>
    <row r="35" spans="1:65" ht="23.25">
      <c r="A35" s="6">
        <v>31</v>
      </c>
      <c r="B35" s="7">
        <v>0.3125</v>
      </c>
      <c r="C35" s="7">
        <v>0.32291666666666669</v>
      </c>
      <c r="D35" s="8">
        <f>[2]AVAILABILITY!D33</f>
        <v>565.5</v>
      </c>
      <c r="E35" s="8">
        <f t="shared" si="0"/>
        <v>565.5</v>
      </c>
      <c r="F35" s="8">
        <f>[2]AVAILABILITY!E33</f>
        <v>565.5</v>
      </c>
      <c r="G35" s="8">
        <v>404</v>
      </c>
      <c r="H35" s="8">
        <f>[2]AVAILABILITY!F33</f>
        <v>565.5</v>
      </c>
      <c r="I35" s="8">
        <v>469.5</v>
      </c>
      <c r="J35" s="8">
        <f>[2]AVAILABILITY!G33</f>
        <v>1131</v>
      </c>
      <c r="K35" s="8">
        <v>715</v>
      </c>
      <c r="L35" s="8">
        <f>[2]AVAILABILITY!H33</f>
        <v>1131</v>
      </c>
      <c r="M35" s="8">
        <v>715</v>
      </c>
      <c r="N35" s="8">
        <f>[2]AVAILABILITY!I33</f>
        <v>1131</v>
      </c>
      <c r="O35" s="8">
        <v>715</v>
      </c>
      <c r="P35" s="8">
        <f>[2]AVAILABILITY!J33</f>
        <v>1131</v>
      </c>
      <c r="Q35" s="8">
        <v>939</v>
      </c>
      <c r="R35" s="8">
        <f>[2]AVAILABILITY!K33</f>
        <v>1131</v>
      </c>
      <c r="S35" s="8">
        <v>1067</v>
      </c>
      <c r="T35" s="8">
        <f>[2]AVAILABILITY!L33</f>
        <v>1131</v>
      </c>
      <c r="U35" s="8">
        <f t="shared" si="6"/>
        <v>1131</v>
      </c>
      <c r="V35" s="8">
        <f>[2]AVAILABILITY!M33</f>
        <v>1131</v>
      </c>
      <c r="W35" s="8">
        <v>986</v>
      </c>
      <c r="X35" s="8">
        <f>[2]AVAILABILITY!N33</f>
        <v>1131</v>
      </c>
      <c r="Y35" s="8">
        <v>811</v>
      </c>
      <c r="Z35" s="8">
        <f>[2]AVAILABILITY!O33</f>
        <v>1131</v>
      </c>
      <c r="AA35" s="8">
        <v>875</v>
      </c>
      <c r="AB35" s="8">
        <f>[2]AVAILABILITY!P33</f>
        <v>1131</v>
      </c>
      <c r="AC35" s="8">
        <f t="shared" si="10"/>
        <v>1131</v>
      </c>
      <c r="AD35" s="8">
        <f>[2]AVAILABILITY!Q33</f>
        <v>1131</v>
      </c>
      <c r="AE35" s="8">
        <v>1067</v>
      </c>
      <c r="AF35" s="8">
        <f>[2]AVAILABILITY!R33</f>
        <v>1131</v>
      </c>
      <c r="AG35" s="8">
        <f t="shared" si="12"/>
        <v>1131</v>
      </c>
      <c r="AH35" s="8">
        <f>[2]AVAILABILITY!S33</f>
        <v>1131</v>
      </c>
      <c r="AI35" s="8">
        <f t="shared" si="13"/>
        <v>1131</v>
      </c>
      <c r="AJ35" s="8">
        <f>[2]AVAILABILITY!T33</f>
        <v>1131</v>
      </c>
      <c r="AK35" s="8">
        <v>875</v>
      </c>
      <c r="AL35" s="8">
        <f>[2]AVAILABILITY!U33</f>
        <v>1131</v>
      </c>
      <c r="AM35" s="8">
        <v>777.5</v>
      </c>
      <c r="AN35" s="8">
        <f>[2]AVAILABILITY!V33</f>
        <v>565.5</v>
      </c>
      <c r="AO35" s="8">
        <f t="shared" si="16"/>
        <v>565.5</v>
      </c>
      <c r="AP35" s="8">
        <f>[2]AVAILABILITY!W33</f>
        <v>1131</v>
      </c>
      <c r="AQ35" s="8">
        <f t="shared" si="17"/>
        <v>1131</v>
      </c>
      <c r="AR35" s="8">
        <f>[2]AVAILABILITY!X33</f>
        <v>1131</v>
      </c>
      <c r="AS35" s="8">
        <f t="shared" si="18"/>
        <v>1131</v>
      </c>
      <c r="AT35" s="8">
        <f>[2]AVAILABILITY!Y33</f>
        <v>1131</v>
      </c>
      <c r="AU35" s="8">
        <v>715</v>
      </c>
      <c r="AV35" s="8">
        <f>[2]AVAILABILITY!Z33</f>
        <v>1131</v>
      </c>
      <c r="AW35" s="8">
        <v>875</v>
      </c>
      <c r="AX35" s="8">
        <f>[2]AVAILABILITY!AA33</f>
        <v>565.5</v>
      </c>
      <c r="AY35" s="8">
        <f t="shared" si="20"/>
        <v>565.5</v>
      </c>
      <c r="AZ35" s="8">
        <f>[2]AVAILABILITY!AB33</f>
        <v>1131</v>
      </c>
      <c r="BA35" s="8">
        <v>311</v>
      </c>
      <c r="BB35" s="8">
        <f>[2]AVAILABILITY!AC33</f>
        <v>1131</v>
      </c>
      <c r="BC35" s="8">
        <v>311</v>
      </c>
      <c r="BD35" s="8">
        <f>[2]AVAILABILITY!AD33</f>
        <v>1131</v>
      </c>
      <c r="BE35" s="8">
        <v>715</v>
      </c>
      <c r="BF35" s="8">
        <f>[2]AVAILABILITY!AE33</f>
        <v>1131</v>
      </c>
      <c r="BG35" s="8">
        <v>715</v>
      </c>
      <c r="BH35" s="8">
        <f>[2]AVAILABILITY!AF33</f>
        <v>1131</v>
      </c>
      <c r="BI35" s="8">
        <v>715</v>
      </c>
      <c r="BJ35" s="8">
        <f>[2]AVAILABILITY!AG33</f>
        <v>1131</v>
      </c>
      <c r="BK35" s="8">
        <v>715</v>
      </c>
      <c r="BL35" s="8">
        <f>[2]AVAILABILITY!AH33</f>
        <v>1131</v>
      </c>
      <c r="BM35" s="8">
        <v>715</v>
      </c>
    </row>
    <row r="36" spans="1:65" ht="23.25">
      <c r="A36" s="6">
        <v>32</v>
      </c>
      <c r="B36" s="7">
        <v>0.32291666666666669</v>
      </c>
      <c r="C36" s="7">
        <v>0.33333333333333331</v>
      </c>
      <c r="D36" s="8">
        <f>[2]AVAILABILITY!D34</f>
        <v>565.5</v>
      </c>
      <c r="E36" s="8">
        <f t="shared" si="0"/>
        <v>565.5</v>
      </c>
      <c r="F36" s="8">
        <f>[2]AVAILABILITY!E34</f>
        <v>565.5</v>
      </c>
      <c r="G36" s="8">
        <v>404</v>
      </c>
      <c r="H36" s="8">
        <f>[2]AVAILABILITY!F34</f>
        <v>565.5</v>
      </c>
      <c r="I36" s="8">
        <v>437.5</v>
      </c>
      <c r="J36" s="8">
        <f>[2]AVAILABILITY!G34</f>
        <v>1131</v>
      </c>
      <c r="K36" s="8">
        <v>715</v>
      </c>
      <c r="L36" s="8">
        <f>[2]AVAILABILITY!H34</f>
        <v>1131</v>
      </c>
      <c r="M36" s="8">
        <v>715</v>
      </c>
      <c r="N36" s="8">
        <f>[2]AVAILABILITY!I34</f>
        <v>1131</v>
      </c>
      <c r="O36" s="8">
        <v>715</v>
      </c>
      <c r="P36" s="8">
        <f>[2]AVAILABILITY!J34</f>
        <v>1131</v>
      </c>
      <c r="Q36" s="8">
        <v>875</v>
      </c>
      <c r="R36" s="8">
        <f>[2]AVAILABILITY!K34</f>
        <v>1131</v>
      </c>
      <c r="S36" s="8">
        <v>1003</v>
      </c>
      <c r="T36" s="8">
        <f>[2]AVAILABILITY!L34</f>
        <v>1131</v>
      </c>
      <c r="U36" s="8">
        <f t="shared" si="6"/>
        <v>1131</v>
      </c>
      <c r="V36" s="8">
        <f>[2]AVAILABILITY!M34</f>
        <v>1131</v>
      </c>
      <c r="W36" s="8">
        <v>922</v>
      </c>
      <c r="X36" s="8">
        <f>[2]AVAILABILITY!N34</f>
        <v>1131</v>
      </c>
      <c r="Y36" s="8">
        <v>777.5</v>
      </c>
      <c r="Z36" s="8">
        <f>[2]AVAILABILITY!O34</f>
        <v>1131</v>
      </c>
      <c r="AA36" s="8">
        <v>811</v>
      </c>
      <c r="AB36" s="8">
        <f>[2]AVAILABILITY!P34</f>
        <v>1131</v>
      </c>
      <c r="AC36" s="8">
        <f t="shared" si="10"/>
        <v>1131</v>
      </c>
      <c r="AD36" s="8">
        <f>[2]AVAILABILITY!Q34</f>
        <v>1131</v>
      </c>
      <c r="AE36" s="8">
        <v>1003</v>
      </c>
      <c r="AF36" s="8">
        <f>[2]AVAILABILITY!R34</f>
        <v>1131</v>
      </c>
      <c r="AG36" s="8">
        <f t="shared" si="12"/>
        <v>1131</v>
      </c>
      <c r="AH36" s="8">
        <f>[2]AVAILABILITY!S34</f>
        <v>1131</v>
      </c>
      <c r="AI36" s="8">
        <f t="shared" si="13"/>
        <v>1131</v>
      </c>
      <c r="AJ36" s="8">
        <f>[2]AVAILABILITY!T34</f>
        <v>1131</v>
      </c>
      <c r="AK36" s="8">
        <v>811</v>
      </c>
      <c r="AL36" s="8">
        <f>[2]AVAILABILITY!U34</f>
        <v>1131</v>
      </c>
      <c r="AM36" s="8">
        <v>745.5</v>
      </c>
      <c r="AN36" s="8">
        <f>[2]AVAILABILITY!V34</f>
        <v>565.5</v>
      </c>
      <c r="AO36" s="8">
        <f>+AO35-32</f>
        <v>533.5</v>
      </c>
      <c r="AP36" s="8">
        <f>[2]AVAILABILITY!W34</f>
        <v>1131</v>
      </c>
      <c r="AQ36" s="8">
        <f t="shared" si="17"/>
        <v>1131</v>
      </c>
      <c r="AR36" s="8">
        <f>[2]AVAILABILITY!X34</f>
        <v>1131</v>
      </c>
      <c r="AS36" s="8">
        <f t="shared" si="18"/>
        <v>1131</v>
      </c>
      <c r="AT36" s="8">
        <f>[2]AVAILABILITY!Y34</f>
        <v>1131</v>
      </c>
      <c r="AU36" s="8">
        <v>715</v>
      </c>
      <c r="AV36" s="8">
        <f>[2]AVAILABILITY!Z34</f>
        <v>1131</v>
      </c>
      <c r="AW36" s="8">
        <v>811</v>
      </c>
      <c r="AX36" s="8">
        <f>[2]AVAILABILITY!AA34</f>
        <v>565.5</v>
      </c>
      <c r="AY36" s="8">
        <f t="shared" si="20"/>
        <v>565.5</v>
      </c>
      <c r="AZ36" s="8">
        <f>[2]AVAILABILITY!AB34</f>
        <v>1131</v>
      </c>
      <c r="BA36" s="8">
        <v>311</v>
      </c>
      <c r="BB36" s="8">
        <f>[2]AVAILABILITY!AC34</f>
        <v>1131</v>
      </c>
      <c r="BC36" s="8">
        <v>311</v>
      </c>
      <c r="BD36" s="8">
        <f>[2]AVAILABILITY!AD34</f>
        <v>1131</v>
      </c>
      <c r="BE36" s="8">
        <v>715</v>
      </c>
      <c r="BF36" s="8">
        <f>[2]AVAILABILITY!AE34</f>
        <v>1131</v>
      </c>
      <c r="BG36" s="8">
        <v>715</v>
      </c>
      <c r="BH36" s="8">
        <f>[2]AVAILABILITY!AF34</f>
        <v>1131</v>
      </c>
      <c r="BI36" s="8">
        <v>715</v>
      </c>
      <c r="BJ36" s="8">
        <f>[2]AVAILABILITY!AG34</f>
        <v>1131</v>
      </c>
      <c r="BK36" s="8">
        <v>715</v>
      </c>
      <c r="BL36" s="8">
        <f>[2]AVAILABILITY!AH34</f>
        <v>1131</v>
      </c>
      <c r="BM36" s="8">
        <v>715</v>
      </c>
    </row>
    <row r="37" spans="1:65" ht="23.25">
      <c r="A37" s="6">
        <v>33</v>
      </c>
      <c r="B37" s="7">
        <v>0.33333333333333331</v>
      </c>
      <c r="C37" s="7">
        <v>0.34375</v>
      </c>
      <c r="D37" s="8">
        <f>[2]AVAILABILITY!D35</f>
        <v>565.5</v>
      </c>
      <c r="E37" s="8">
        <f t="shared" si="0"/>
        <v>565.5</v>
      </c>
      <c r="F37" s="8">
        <f>[2]AVAILABILITY!E35</f>
        <v>565.5</v>
      </c>
      <c r="G37" s="8">
        <v>404</v>
      </c>
      <c r="H37" s="8">
        <f>[2]AVAILABILITY!F35</f>
        <v>565.5</v>
      </c>
      <c r="I37" s="8">
        <v>405.5</v>
      </c>
      <c r="J37" s="8">
        <f>[2]AVAILABILITY!G35</f>
        <v>1131</v>
      </c>
      <c r="K37" s="8">
        <v>715</v>
      </c>
      <c r="L37" s="8">
        <f>[2]AVAILABILITY!H35</f>
        <v>1131</v>
      </c>
      <c r="M37" s="8">
        <v>715</v>
      </c>
      <c r="N37" s="8">
        <f>[2]AVAILABILITY!I35</f>
        <v>1131</v>
      </c>
      <c r="O37" s="8">
        <v>715</v>
      </c>
      <c r="P37" s="8">
        <f>[2]AVAILABILITY!J35</f>
        <v>1131</v>
      </c>
      <c r="Q37" s="8">
        <v>811</v>
      </c>
      <c r="R37" s="8">
        <f>[2]AVAILABILITY!K35</f>
        <v>1131</v>
      </c>
      <c r="S37" s="8">
        <v>939</v>
      </c>
      <c r="T37" s="8">
        <f>[2]AVAILABILITY!L35</f>
        <v>1131</v>
      </c>
      <c r="U37" s="8">
        <f t="shared" si="6"/>
        <v>1131</v>
      </c>
      <c r="V37" s="8">
        <f>[2]AVAILABILITY!M35</f>
        <v>1131</v>
      </c>
      <c r="W37" s="8">
        <v>858</v>
      </c>
      <c r="X37" s="8">
        <f>[2]AVAILABILITY!N35</f>
        <v>1131</v>
      </c>
      <c r="Y37" s="8">
        <v>745.5</v>
      </c>
      <c r="Z37" s="8">
        <f>[2]AVAILABILITY!O35</f>
        <v>1131</v>
      </c>
      <c r="AA37" s="8">
        <v>777.5</v>
      </c>
      <c r="AB37" s="8">
        <f>[2]AVAILABILITY!P35</f>
        <v>1131</v>
      </c>
      <c r="AC37" s="8">
        <f t="shared" si="10"/>
        <v>1131</v>
      </c>
      <c r="AD37" s="8">
        <f>[2]AVAILABILITY!Q35</f>
        <v>1131</v>
      </c>
      <c r="AE37" s="8">
        <v>939</v>
      </c>
      <c r="AF37" s="8">
        <f>[2]AVAILABILITY!R35</f>
        <v>1131</v>
      </c>
      <c r="AG37" s="8">
        <f t="shared" si="12"/>
        <v>1131</v>
      </c>
      <c r="AH37" s="8">
        <f>[2]AVAILABILITY!S35</f>
        <v>1131</v>
      </c>
      <c r="AI37" s="8">
        <f t="shared" si="13"/>
        <v>1131</v>
      </c>
      <c r="AJ37" s="8">
        <f>[2]AVAILABILITY!T35</f>
        <v>1131</v>
      </c>
      <c r="AK37" s="8">
        <v>777.5</v>
      </c>
      <c r="AL37" s="8">
        <f>[2]AVAILABILITY!U35</f>
        <v>1131</v>
      </c>
      <c r="AM37" s="8">
        <v>715</v>
      </c>
      <c r="AN37" s="8">
        <f>[2]AVAILABILITY!V35</f>
        <v>565.5</v>
      </c>
      <c r="AO37" s="8">
        <f t="shared" ref="AO37:AO40" si="25">+AO36-32</f>
        <v>501.5</v>
      </c>
      <c r="AP37" s="8">
        <f>[2]AVAILABILITY!W35</f>
        <v>1131</v>
      </c>
      <c r="AQ37" s="8">
        <f t="shared" si="17"/>
        <v>1131</v>
      </c>
      <c r="AR37" s="8">
        <f>[2]AVAILABILITY!X35</f>
        <v>1131</v>
      </c>
      <c r="AS37" s="8">
        <f t="shared" si="18"/>
        <v>1131</v>
      </c>
      <c r="AT37" s="8">
        <f>[2]AVAILABILITY!Y35</f>
        <v>1131</v>
      </c>
      <c r="AU37" s="8">
        <v>715</v>
      </c>
      <c r="AV37" s="8">
        <f>[2]AVAILABILITY!Z35</f>
        <v>1131</v>
      </c>
      <c r="AW37" s="8">
        <v>777.5</v>
      </c>
      <c r="AX37" s="8">
        <f>[2]AVAILABILITY!AA35</f>
        <v>565.5</v>
      </c>
      <c r="AY37" s="8">
        <f t="shared" si="20"/>
        <v>565.5</v>
      </c>
      <c r="AZ37" s="8">
        <f>[2]AVAILABILITY!AB35</f>
        <v>1131</v>
      </c>
      <c r="BA37" s="8">
        <v>311</v>
      </c>
      <c r="BB37" s="8">
        <f>[2]AVAILABILITY!AC35</f>
        <v>1131</v>
      </c>
      <c r="BC37" s="8">
        <v>311</v>
      </c>
      <c r="BD37" s="8">
        <f>[2]AVAILABILITY!AD35</f>
        <v>1131</v>
      </c>
      <c r="BE37" s="8">
        <v>715</v>
      </c>
      <c r="BF37" s="8">
        <f>[2]AVAILABILITY!AE35</f>
        <v>1131</v>
      </c>
      <c r="BG37" s="8">
        <v>715</v>
      </c>
      <c r="BH37" s="8">
        <f>[2]AVAILABILITY!AF35</f>
        <v>1131</v>
      </c>
      <c r="BI37" s="8">
        <v>715</v>
      </c>
      <c r="BJ37" s="8">
        <f>[2]AVAILABILITY!AG35</f>
        <v>1131</v>
      </c>
      <c r="BK37" s="8">
        <v>715</v>
      </c>
      <c r="BL37" s="8">
        <f>[2]AVAILABILITY!AH35</f>
        <v>1131</v>
      </c>
      <c r="BM37" s="8">
        <v>715</v>
      </c>
    </row>
    <row r="38" spans="1:65" ht="23.25">
      <c r="A38" s="6">
        <v>34</v>
      </c>
      <c r="B38" s="7">
        <v>0.34375</v>
      </c>
      <c r="C38" s="7">
        <v>0.35416666666666669</v>
      </c>
      <c r="D38" s="8">
        <f>[2]AVAILABILITY!D36</f>
        <v>565.5</v>
      </c>
      <c r="E38" s="8">
        <f t="shared" si="0"/>
        <v>565.5</v>
      </c>
      <c r="F38" s="8">
        <f>[2]AVAILABILITY!E36</f>
        <v>565.5</v>
      </c>
      <c r="G38" s="8">
        <v>404</v>
      </c>
      <c r="H38" s="8">
        <f>[2]AVAILABILITY!F36</f>
        <v>565.5</v>
      </c>
      <c r="I38" s="8">
        <v>404</v>
      </c>
      <c r="J38" s="8">
        <f>[2]AVAILABILITY!G36</f>
        <v>1131</v>
      </c>
      <c r="K38" s="8">
        <v>715</v>
      </c>
      <c r="L38" s="8">
        <f>[2]AVAILABILITY!H36</f>
        <v>1131</v>
      </c>
      <c r="M38" s="8">
        <v>715</v>
      </c>
      <c r="N38" s="8">
        <f>[2]AVAILABILITY!I36</f>
        <v>1131</v>
      </c>
      <c r="O38" s="8">
        <v>715</v>
      </c>
      <c r="P38" s="8">
        <f>[2]AVAILABILITY!J36</f>
        <v>1131</v>
      </c>
      <c r="Q38" s="8">
        <v>777.5</v>
      </c>
      <c r="R38" s="8">
        <f>[2]AVAILABILITY!K36</f>
        <v>1131</v>
      </c>
      <c r="S38" s="8">
        <v>875</v>
      </c>
      <c r="T38" s="8">
        <f>[2]AVAILABILITY!L36</f>
        <v>1131</v>
      </c>
      <c r="U38" s="8">
        <f t="shared" si="6"/>
        <v>1131</v>
      </c>
      <c r="V38" s="8">
        <f>[2]AVAILABILITY!M36</f>
        <v>1131</v>
      </c>
      <c r="W38" s="8">
        <v>801</v>
      </c>
      <c r="X38" s="8">
        <f>[2]AVAILABILITY!N36</f>
        <v>1131</v>
      </c>
      <c r="Y38" s="8">
        <v>715</v>
      </c>
      <c r="Z38" s="8">
        <f>[2]AVAILABILITY!O36</f>
        <v>1131</v>
      </c>
      <c r="AA38" s="8">
        <v>745.5</v>
      </c>
      <c r="AB38" s="8">
        <f>[2]AVAILABILITY!P36</f>
        <v>1131</v>
      </c>
      <c r="AC38" s="8">
        <f t="shared" si="10"/>
        <v>1131</v>
      </c>
      <c r="AD38" s="8">
        <f>[2]AVAILABILITY!Q36</f>
        <v>1131</v>
      </c>
      <c r="AE38" s="8">
        <v>875</v>
      </c>
      <c r="AF38" s="8">
        <f>[2]AVAILABILITY!R36</f>
        <v>1131</v>
      </c>
      <c r="AG38" s="8">
        <f t="shared" si="12"/>
        <v>1131</v>
      </c>
      <c r="AH38" s="8">
        <f>[2]AVAILABILITY!S36</f>
        <v>1131</v>
      </c>
      <c r="AI38" s="8">
        <f t="shared" si="13"/>
        <v>1131</v>
      </c>
      <c r="AJ38" s="8">
        <f>[2]AVAILABILITY!T36</f>
        <v>1131</v>
      </c>
      <c r="AK38" s="8">
        <v>745.5</v>
      </c>
      <c r="AL38" s="8">
        <f>[2]AVAILABILITY!U36</f>
        <v>1131</v>
      </c>
      <c r="AM38" s="8">
        <v>715</v>
      </c>
      <c r="AN38" s="8">
        <f>[2]AVAILABILITY!V36</f>
        <v>565.5</v>
      </c>
      <c r="AO38" s="8">
        <f t="shared" si="25"/>
        <v>469.5</v>
      </c>
      <c r="AP38" s="8">
        <f>[2]AVAILABILITY!W36</f>
        <v>1131</v>
      </c>
      <c r="AQ38" s="8">
        <f t="shared" si="17"/>
        <v>1131</v>
      </c>
      <c r="AR38" s="8">
        <f>[2]AVAILABILITY!X36</f>
        <v>1131</v>
      </c>
      <c r="AS38" s="8">
        <v>1067</v>
      </c>
      <c r="AT38" s="8">
        <f>[2]AVAILABILITY!Y36</f>
        <v>1131</v>
      </c>
      <c r="AU38" s="8">
        <v>715</v>
      </c>
      <c r="AV38" s="8">
        <f>[2]AVAILABILITY!Z36</f>
        <v>1131</v>
      </c>
      <c r="AW38" s="8">
        <v>745.5</v>
      </c>
      <c r="AX38" s="8">
        <f>[2]AVAILABILITY!AA36</f>
        <v>565.5</v>
      </c>
      <c r="AY38" s="8">
        <f t="shared" si="20"/>
        <v>565.5</v>
      </c>
      <c r="AZ38" s="8">
        <f>[2]AVAILABILITY!AB36</f>
        <v>1131</v>
      </c>
      <c r="BA38" s="8">
        <v>311</v>
      </c>
      <c r="BB38" s="8">
        <f>[2]AVAILABILITY!AC36</f>
        <v>1131</v>
      </c>
      <c r="BC38" s="8">
        <v>311</v>
      </c>
      <c r="BD38" s="8">
        <f>[2]AVAILABILITY!AD36</f>
        <v>1131</v>
      </c>
      <c r="BE38" s="8">
        <v>715</v>
      </c>
      <c r="BF38" s="8">
        <f>[2]AVAILABILITY!AE36</f>
        <v>1131</v>
      </c>
      <c r="BG38" s="8">
        <v>715</v>
      </c>
      <c r="BH38" s="8">
        <f>[2]AVAILABILITY!AF36</f>
        <v>1131</v>
      </c>
      <c r="BI38" s="8">
        <v>715</v>
      </c>
      <c r="BJ38" s="8">
        <f>[2]AVAILABILITY!AG36</f>
        <v>1131</v>
      </c>
      <c r="BK38" s="8">
        <v>715</v>
      </c>
      <c r="BL38" s="8">
        <f>[2]AVAILABILITY!AH36</f>
        <v>1131</v>
      </c>
      <c r="BM38" s="8">
        <v>690</v>
      </c>
    </row>
    <row r="39" spans="1:65" ht="23.25">
      <c r="A39" s="6">
        <v>35</v>
      </c>
      <c r="B39" s="7">
        <v>0.35416666666666669</v>
      </c>
      <c r="C39" s="7">
        <v>0.36458333333333331</v>
      </c>
      <c r="D39" s="8">
        <f>[2]AVAILABILITY!D37</f>
        <v>565.5</v>
      </c>
      <c r="E39" s="8">
        <f t="shared" si="0"/>
        <v>565.5</v>
      </c>
      <c r="F39" s="8">
        <f>[2]AVAILABILITY!E37</f>
        <v>565.5</v>
      </c>
      <c r="G39" s="8">
        <v>404</v>
      </c>
      <c r="H39" s="8">
        <f>[2]AVAILABILITY!F37</f>
        <v>565.5</v>
      </c>
      <c r="I39" s="8">
        <v>404</v>
      </c>
      <c r="J39" s="8">
        <f>[2]AVAILABILITY!G37</f>
        <v>1131</v>
      </c>
      <c r="K39" s="8">
        <v>715</v>
      </c>
      <c r="L39" s="8">
        <f>[2]AVAILABILITY!H37</f>
        <v>1131</v>
      </c>
      <c r="M39" s="8">
        <v>715</v>
      </c>
      <c r="N39" s="8">
        <f>[2]AVAILABILITY!I37</f>
        <v>1131</v>
      </c>
      <c r="O39" s="8">
        <v>715</v>
      </c>
      <c r="P39" s="8">
        <f>[2]AVAILABILITY!J37</f>
        <v>1131</v>
      </c>
      <c r="Q39" s="8">
        <v>745.5</v>
      </c>
      <c r="R39" s="8">
        <f>[2]AVAILABILITY!K37</f>
        <v>1131</v>
      </c>
      <c r="S39" s="8">
        <v>811</v>
      </c>
      <c r="T39" s="8">
        <f>[2]AVAILABILITY!L37</f>
        <v>1131</v>
      </c>
      <c r="U39" s="8">
        <f t="shared" si="6"/>
        <v>1131</v>
      </c>
      <c r="V39" s="8">
        <f>[2]AVAILABILITY!M37</f>
        <v>1131</v>
      </c>
      <c r="W39" s="8">
        <v>769</v>
      </c>
      <c r="X39" s="8">
        <f>[2]AVAILABILITY!N37</f>
        <v>1131</v>
      </c>
      <c r="Y39" s="8">
        <v>715</v>
      </c>
      <c r="Z39" s="8">
        <f>[2]AVAILABILITY!O37</f>
        <v>1131</v>
      </c>
      <c r="AA39" s="8">
        <v>715</v>
      </c>
      <c r="AB39" s="8">
        <f>[2]AVAILABILITY!P37</f>
        <v>1131</v>
      </c>
      <c r="AC39" s="8">
        <v>1067</v>
      </c>
      <c r="AD39" s="8">
        <f>[2]AVAILABILITY!Q37</f>
        <v>1131</v>
      </c>
      <c r="AE39" s="8">
        <v>811</v>
      </c>
      <c r="AF39" s="8">
        <f>[2]AVAILABILITY!R37</f>
        <v>1131</v>
      </c>
      <c r="AG39" s="8">
        <f t="shared" si="12"/>
        <v>1131</v>
      </c>
      <c r="AH39" s="8">
        <f>[2]AVAILABILITY!S37</f>
        <v>1131</v>
      </c>
      <c r="AI39" s="8">
        <f t="shared" si="13"/>
        <v>1131</v>
      </c>
      <c r="AJ39" s="8">
        <f>[2]AVAILABILITY!T37</f>
        <v>1131</v>
      </c>
      <c r="AK39" s="8">
        <v>715</v>
      </c>
      <c r="AL39" s="8">
        <f>[2]AVAILABILITY!U37</f>
        <v>1131</v>
      </c>
      <c r="AM39" s="8">
        <v>715</v>
      </c>
      <c r="AN39" s="8">
        <f>[2]AVAILABILITY!V37</f>
        <v>565.5</v>
      </c>
      <c r="AO39" s="8">
        <f t="shared" si="25"/>
        <v>437.5</v>
      </c>
      <c r="AP39" s="8">
        <f>[2]AVAILABILITY!W37</f>
        <v>1131</v>
      </c>
      <c r="AQ39" s="8">
        <f t="shared" si="17"/>
        <v>1131</v>
      </c>
      <c r="AR39" s="8">
        <f>[2]AVAILABILITY!X37</f>
        <v>1131</v>
      </c>
      <c r="AS39" s="8">
        <v>1003</v>
      </c>
      <c r="AT39" s="8">
        <f>[2]AVAILABILITY!Y37</f>
        <v>1131</v>
      </c>
      <c r="AU39" s="8">
        <v>715</v>
      </c>
      <c r="AV39" s="8">
        <f>[2]AVAILABILITY!Z37</f>
        <v>1131</v>
      </c>
      <c r="AW39" s="8">
        <v>715</v>
      </c>
      <c r="AX39" s="8">
        <f>[2]AVAILABILITY!AA37</f>
        <v>565.5</v>
      </c>
      <c r="AY39" s="8">
        <f t="shared" si="20"/>
        <v>565.5</v>
      </c>
      <c r="AZ39" s="8">
        <f>[2]AVAILABILITY!AB37</f>
        <v>1131</v>
      </c>
      <c r="BA39" s="8">
        <v>311</v>
      </c>
      <c r="BB39" s="8">
        <f>[2]AVAILABILITY!AC37</f>
        <v>1131</v>
      </c>
      <c r="BC39" s="8">
        <v>311</v>
      </c>
      <c r="BD39" s="8">
        <f>[2]AVAILABILITY!AD37</f>
        <v>1131</v>
      </c>
      <c r="BE39" s="8">
        <v>715</v>
      </c>
      <c r="BF39" s="8">
        <f>[2]AVAILABILITY!AE37</f>
        <v>1131</v>
      </c>
      <c r="BG39" s="8">
        <v>715</v>
      </c>
      <c r="BH39" s="8">
        <f>[2]AVAILABILITY!AF37</f>
        <v>1131</v>
      </c>
      <c r="BI39" s="8">
        <v>715</v>
      </c>
      <c r="BJ39" s="8">
        <f>[2]AVAILABILITY!AG37</f>
        <v>1131</v>
      </c>
      <c r="BK39" s="8">
        <v>715</v>
      </c>
      <c r="BL39" s="8">
        <f>[2]AVAILABILITY!AH37</f>
        <v>1131</v>
      </c>
      <c r="BM39" s="8">
        <v>690</v>
      </c>
    </row>
    <row r="40" spans="1:65" ht="23.25">
      <c r="A40" s="6">
        <v>36</v>
      </c>
      <c r="B40" s="7">
        <v>0.36458333333333331</v>
      </c>
      <c r="C40" s="7">
        <v>0.375</v>
      </c>
      <c r="D40" s="8">
        <f>[2]AVAILABILITY!D38</f>
        <v>565.5</v>
      </c>
      <c r="E40" s="8">
        <f t="shared" si="0"/>
        <v>565.5</v>
      </c>
      <c r="F40" s="8">
        <f>[2]AVAILABILITY!E38</f>
        <v>565.5</v>
      </c>
      <c r="G40" s="8">
        <v>404</v>
      </c>
      <c r="H40" s="8">
        <f>[2]AVAILABILITY!F38</f>
        <v>565.5</v>
      </c>
      <c r="I40" s="8">
        <v>404</v>
      </c>
      <c r="J40" s="8">
        <f>[2]AVAILABILITY!G38</f>
        <v>1131</v>
      </c>
      <c r="K40" s="8">
        <v>715</v>
      </c>
      <c r="L40" s="8">
        <f>[2]AVAILABILITY!H38</f>
        <v>1131</v>
      </c>
      <c r="M40" s="8">
        <v>715</v>
      </c>
      <c r="N40" s="8">
        <f>[2]AVAILABILITY!I38</f>
        <v>1131</v>
      </c>
      <c r="O40" s="8">
        <v>715</v>
      </c>
      <c r="P40" s="8">
        <f>[2]AVAILABILITY!J38</f>
        <v>1131</v>
      </c>
      <c r="Q40" s="8">
        <v>715</v>
      </c>
      <c r="R40" s="8">
        <f>[2]AVAILABILITY!K38</f>
        <v>1131</v>
      </c>
      <c r="S40" s="8">
        <v>777.5</v>
      </c>
      <c r="T40" s="8">
        <f>[2]AVAILABILITY!L38</f>
        <v>1131</v>
      </c>
      <c r="U40" s="8">
        <v>1067</v>
      </c>
      <c r="V40" s="8">
        <f>[2]AVAILABILITY!M38</f>
        <v>1131</v>
      </c>
      <c r="W40" s="8">
        <v>737</v>
      </c>
      <c r="X40" s="8">
        <f>[2]AVAILABILITY!N38</f>
        <v>1131</v>
      </c>
      <c r="Y40" s="8">
        <v>715</v>
      </c>
      <c r="Z40" s="8">
        <f>[2]AVAILABILITY!O38</f>
        <v>1131</v>
      </c>
      <c r="AA40" s="8">
        <v>715</v>
      </c>
      <c r="AB40" s="8">
        <f>[2]AVAILABILITY!P38</f>
        <v>1131</v>
      </c>
      <c r="AC40" s="8">
        <v>1003</v>
      </c>
      <c r="AD40" s="8">
        <f>[2]AVAILABILITY!Q38</f>
        <v>1131</v>
      </c>
      <c r="AE40" s="8">
        <v>777.5</v>
      </c>
      <c r="AF40" s="8">
        <f>[2]AVAILABILITY!R38</f>
        <v>1131</v>
      </c>
      <c r="AG40" s="8">
        <f t="shared" si="12"/>
        <v>1131</v>
      </c>
      <c r="AH40" s="8">
        <f>[2]AVAILABILITY!S38</f>
        <v>1131</v>
      </c>
      <c r="AI40" s="8">
        <f t="shared" si="13"/>
        <v>1131</v>
      </c>
      <c r="AJ40" s="8">
        <f>[2]AVAILABILITY!T38</f>
        <v>1131</v>
      </c>
      <c r="AK40" s="8">
        <v>715</v>
      </c>
      <c r="AL40" s="8">
        <f>[2]AVAILABILITY!U38</f>
        <v>1131</v>
      </c>
      <c r="AM40" s="8">
        <v>715</v>
      </c>
      <c r="AN40" s="8">
        <f>[2]AVAILABILITY!V38</f>
        <v>565.5</v>
      </c>
      <c r="AO40" s="8">
        <f t="shared" si="25"/>
        <v>405.5</v>
      </c>
      <c r="AP40" s="8">
        <f>[2]AVAILABILITY!W38</f>
        <v>1131</v>
      </c>
      <c r="AQ40" s="8">
        <v>1067</v>
      </c>
      <c r="AR40" s="8">
        <f>[2]AVAILABILITY!X38</f>
        <v>1131</v>
      </c>
      <c r="AS40" s="8">
        <v>939</v>
      </c>
      <c r="AT40" s="8">
        <f>[2]AVAILABILITY!Y38</f>
        <v>1131</v>
      </c>
      <c r="AU40" s="8">
        <v>715</v>
      </c>
      <c r="AV40" s="8">
        <f>[2]AVAILABILITY!Z38</f>
        <v>1131</v>
      </c>
      <c r="AW40" s="8">
        <v>715</v>
      </c>
      <c r="AX40" s="8">
        <f>[2]AVAILABILITY!AA38</f>
        <v>565.5</v>
      </c>
      <c r="AY40" s="8">
        <f t="shared" si="20"/>
        <v>565.5</v>
      </c>
      <c r="AZ40" s="8">
        <f>[2]AVAILABILITY!AB38</f>
        <v>1131</v>
      </c>
      <c r="BA40" s="8">
        <v>311</v>
      </c>
      <c r="BB40" s="8">
        <f>[2]AVAILABILITY!AC38</f>
        <v>1131</v>
      </c>
      <c r="BC40" s="8">
        <v>311</v>
      </c>
      <c r="BD40" s="8">
        <f>[2]AVAILABILITY!AD38</f>
        <v>1131</v>
      </c>
      <c r="BE40" s="8">
        <v>715</v>
      </c>
      <c r="BF40" s="8">
        <f>[2]AVAILABILITY!AE38</f>
        <v>1131</v>
      </c>
      <c r="BG40" s="8">
        <v>715</v>
      </c>
      <c r="BH40" s="8">
        <f>[2]AVAILABILITY!AF38</f>
        <v>1131</v>
      </c>
      <c r="BI40" s="8">
        <v>715</v>
      </c>
      <c r="BJ40" s="8">
        <f>[2]AVAILABILITY!AG38</f>
        <v>1131</v>
      </c>
      <c r="BK40" s="8">
        <v>715</v>
      </c>
      <c r="BL40" s="8">
        <f>[2]AVAILABILITY!AH38</f>
        <v>1131</v>
      </c>
      <c r="BM40" s="8">
        <v>690</v>
      </c>
    </row>
    <row r="41" spans="1:65" ht="23.25">
      <c r="A41" s="6">
        <v>37</v>
      </c>
      <c r="B41" s="7">
        <v>0.375</v>
      </c>
      <c r="C41" s="7">
        <v>0.38541666666666669</v>
      </c>
      <c r="D41" s="8">
        <f>[2]AVAILABILITY!D39</f>
        <v>565.5</v>
      </c>
      <c r="E41" s="8">
        <f>+E40-32</f>
        <v>533.5</v>
      </c>
      <c r="F41" s="8">
        <f>[2]AVAILABILITY!E39</f>
        <v>565.5</v>
      </c>
      <c r="G41" s="8">
        <v>404</v>
      </c>
      <c r="H41" s="8">
        <f>[2]AVAILABILITY!F39</f>
        <v>565.5</v>
      </c>
      <c r="I41" s="8">
        <v>404</v>
      </c>
      <c r="J41" s="8">
        <f>[2]AVAILABILITY!G39</f>
        <v>1131</v>
      </c>
      <c r="K41" s="8">
        <v>715</v>
      </c>
      <c r="L41" s="8">
        <f>[2]AVAILABILITY!H39</f>
        <v>1131</v>
      </c>
      <c r="M41" s="8">
        <v>715</v>
      </c>
      <c r="N41" s="8">
        <f>[2]AVAILABILITY!I39</f>
        <v>1131</v>
      </c>
      <c r="O41" s="8">
        <v>715</v>
      </c>
      <c r="P41" s="8">
        <f>[2]AVAILABILITY!J39</f>
        <v>1131</v>
      </c>
      <c r="Q41" s="8">
        <v>715</v>
      </c>
      <c r="R41" s="8">
        <f>[2]AVAILABILITY!K39</f>
        <v>1131</v>
      </c>
      <c r="S41" s="8">
        <v>745.5</v>
      </c>
      <c r="T41" s="8">
        <f>[2]AVAILABILITY!L39</f>
        <v>1131</v>
      </c>
      <c r="U41" s="8">
        <v>1003</v>
      </c>
      <c r="V41" s="8">
        <f>[2]AVAILABILITY!M39</f>
        <v>1131</v>
      </c>
      <c r="W41" s="8">
        <v>715</v>
      </c>
      <c r="X41" s="8">
        <f>[2]AVAILABILITY!N39</f>
        <v>1131</v>
      </c>
      <c r="Y41" s="8">
        <v>715</v>
      </c>
      <c r="Z41" s="8">
        <f>[2]AVAILABILITY!O39</f>
        <v>1131</v>
      </c>
      <c r="AA41" s="8">
        <v>715</v>
      </c>
      <c r="AB41" s="8">
        <f>[2]AVAILABILITY!P39</f>
        <v>1131</v>
      </c>
      <c r="AC41" s="8">
        <v>939</v>
      </c>
      <c r="AD41" s="8">
        <f>[2]AVAILABILITY!Q39</f>
        <v>1131</v>
      </c>
      <c r="AE41" s="8">
        <v>745.5</v>
      </c>
      <c r="AF41" s="8">
        <f>[2]AVAILABILITY!R39</f>
        <v>1131</v>
      </c>
      <c r="AG41" s="8">
        <f t="shared" si="12"/>
        <v>1131</v>
      </c>
      <c r="AH41" s="8">
        <f>[2]AVAILABILITY!S39</f>
        <v>1131</v>
      </c>
      <c r="AI41" s="8">
        <f t="shared" si="13"/>
        <v>1131</v>
      </c>
      <c r="AJ41" s="8">
        <f>[2]AVAILABILITY!T39</f>
        <v>1131</v>
      </c>
      <c r="AK41" s="8">
        <v>715</v>
      </c>
      <c r="AL41" s="8">
        <f>[2]AVAILABILITY!U39</f>
        <v>1131</v>
      </c>
      <c r="AM41" s="8">
        <v>715</v>
      </c>
      <c r="AN41" s="8">
        <f>[2]AVAILABILITY!V39</f>
        <v>565.5</v>
      </c>
      <c r="AO41" s="8">
        <v>380</v>
      </c>
      <c r="AP41" s="8">
        <f>[2]AVAILABILITY!W39</f>
        <v>1131</v>
      </c>
      <c r="AQ41" s="8">
        <v>1003</v>
      </c>
      <c r="AR41" s="8">
        <f>[2]AVAILABILITY!X39</f>
        <v>1131</v>
      </c>
      <c r="AS41" s="8">
        <v>875</v>
      </c>
      <c r="AT41" s="8">
        <f>[2]AVAILABILITY!Y39</f>
        <v>1131</v>
      </c>
      <c r="AU41" s="8">
        <v>715</v>
      </c>
      <c r="AV41" s="8">
        <f>[2]AVAILABILITY!Z39</f>
        <v>1131</v>
      </c>
      <c r="AW41" s="8">
        <v>715</v>
      </c>
      <c r="AX41" s="8">
        <f>[2]AVAILABILITY!AA39</f>
        <v>565.5</v>
      </c>
      <c r="AY41" s="8">
        <f t="shared" si="20"/>
        <v>565.5</v>
      </c>
      <c r="AZ41" s="8">
        <f>[2]AVAILABILITY!AB39</f>
        <v>1131</v>
      </c>
      <c r="BA41" s="8">
        <v>311</v>
      </c>
      <c r="BB41" s="8">
        <f>[2]AVAILABILITY!AC39</f>
        <v>1131</v>
      </c>
      <c r="BC41" s="8">
        <v>343</v>
      </c>
      <c r="BD41" s="8">
        <f>[2]AVAILABILITY!AD39</f>
        <v>1131</v>
      </c>
      <c r="BE41" s="8">
        <v>715</v>
      </c>
      <c r="BF41" s="8">
        <f>[2]AVAILABILITY!AE39</f>
        <v>1131</v>
      </c>
      <c r="BG41" s="8">
        <v>715</v>
      </c>
      <c r="BH41" s="8">
        <f>[2]AVAILABILITY!AF39</f>
        <v>1131</v>
      </c>
      <c r="BI41" s="8">
        <v>715</v>
      </c>
      <c r="BJ41" s="8">
        <f>[2]AVAILABILITY!AG39</f>
        <v>1131</v>
      </c>
      <c r="BK41" s="8">
        <v>715</v>
      </c>
      <c r="BL41" s="8">
        <f>[2]AVAILABILITY!AH39</f>
        <v>1131</v>
      </c>
      <c r="BM41" s="8">
        <v>690</v>
      </c>
    </row>
    <row r="42" spans="1:65" ht="23.25">
      <c r="A42" s="6">
        <v>38</v>
      </c>
      <c r="B42" s="7">
        <v>0.38541666666666669</v>
      </c>
      <c r="C42" s="7">
        <v>0.39583333333333331</v>
      </c>
      <c r="D42" s="8">
        <f>[2]AVAILABILITY!D40</f>
        <v>565.5</v>
      </c>
      <c r="E42" s="8">
        <f t="shared" ref="E42:E45" si="26">+E41-32</f>
        <v>501.5</v>
      </c>
      <c r="F42" s="8">
        <f>[2]AVAILABILITY!E40</f>
        <v>565.5</v>
      </c>
      <c r="G42" s="8">
        <v>404</v>
      </c>
      <c r="H42" s="8">
        <f>[2]AVAILABILITY!F40</f>
        <v>565.5</v>
      </c>
      <c r="I42" s="8">
        <v>404</v>
      </c>
      <c r="J42" s="8">
        <f>[2]AVAILABILITY!G40</f>
        <v>1131</v>
      </c>
      <c r="K42" s="8">
        <v>715</v>
      </c>
      <c r="L42" s="8">
        <f>[2]AVAILABILITY!H40</f>
        <v>1131</v>
      </c>
      <c r="M42" s="8">
        <v>715</v>
      </c>
      <c r="N42" s="8">
        <f>[2]AVAILABILITY!I40</f>
        <v>1131</v>
      </c>
      <c r="O42" s="8">
        <v>715</v>
      </c>
      <c r="P42" s="8">
        <f>[2]AVAILABILITY!J40</f>
        <v>1131</v>
      </c>
      <c r="Q42" s="8">
        <v>715</v>
      </c>
      <c r="R42" s="8">
        <f>[2]AVAILABILITY!K40</f>
        <v>1131</v>
      </c>
      <c r="S42" s="8">
        <v>715</v>
      </c>
      <c r="T42" s="8">
        <f>[2]AVAILABILITY!L40</f>
        <v>1131</v>
      </c>
      <c r="U42" s="8">
        <v>939</v>
      </c>
      <c r="V42" s="8">
        <f>[2]AVAILABILITY!M40</f>
        <v>1131</v>
      </c>
      <c r="W42" s="8">
        <v>715</v>
      </c>
      <c r="X42" s="8">
        <f>[2]AVAILABILITY!N40</f>
        <v>1131</v>
      </c>
      <c r="Y42" s="8">
        <v>715</v>
      </c>
      <c r="Z42" s="8">
        <f>[2]AVAILABILITY!O40</f>
        <v>1131</v>
      </c>
      <c r="AA42" s="8">
        <v>715</v>
      </c>
      <c r="AB42" s="8">
        <f>[2]AVAILABILITY!P40</f>
        <v>1131</v>
      </c>
      <c r="AC42" s="8">
        <v>875</v>
      </c>
      <c r="AD42" s="8">
        <f>[2]AVAILABILITY!Q40</f>
        <v>1131</v>
      </c>
      <c r="AE42" s="8">
        <v>715</v>
      </c>
      <c r="AF42" s="8">
        <f>[2]AVAILABILITY!R40</f>
        <v>1131</v>
      </c>
      <c r="AG42" s="8">
        <v>1067</v>
      </c>
      <c r="AH42" s="8">
        <f>[2]AVAILABILITY!S40</f>
        <v>1131</v>
      </c>
      <c r="AI42" s="8">
        <v>1067</v>
      </c>
      <c r="AJ42" s="8">
        <f>[2]AVAILABILITY!T40</f>
        <v>1131</v>
      </c>
      <c r="AK42" s="8">
        <v>715</v>
      </c>
      <c r="AL42" s="8">
        <f>[2]AVAILABILITY!U40</f>
        <v>1131</v>
      </c>
      <c r="AM42" s="8">
        <v>715</v>
      </c>
      <c r="AN42" s="8">
        <f>[2]AVAILABILITY!V40</f>
        <v>565.5</v>
      </c>
      <c r="AO42" s="8">
        <v>380</v>
      </c>
      <c r="AP42" s="8">
        <f>[2]AVAILABILITY!W40</f>
        <v>1131</v>
      </c>
      <c r="AQ42" s="8">
        <v>939</v>
      </c>
      <c r="AR42" s="8">
        <f>[2]AVAILABILITY!X40</f>
        <v>1131</v>
      </c>
      <c r="AS42" s="8">
        <v>811</v>
      </c>
      <c r="AT42" s="8">
        <f>[2]AVAILABILITY!Y40</f>
        <v>1131</v>
      </c>
      <c r="AU42" s="8">
        <v>715</v>
      </c>
      <c r="AV42" s="8">
        <f>[2]AVAILABILITY!Z40</f>
        <v>1131</v>
      </c>
      <c r="AW42" s="8">
        <v>715</v>
      </c>
      <c r="AX42" s="8">
        <f>[2]AVAILABILITY!AA40</f>
        <v>565.5</v>
      </c>
      <c r="AY42" s="8">
        <f t="shared" si="20"/>
        <v>565.5</v>
      </c>
      <c r="AZ42" s="8">
        <f>[2]AVAILABILITY!AB40</f>
        <v>1131</v>
      </c>
      <c r="BA42" s="8">
        <v>311</v>
      </c>
      <c r="BB42" s="8">
        <f>[2]AVAILABILITY!AC40</f>
        <v>1131</v>
      </c>
      <c r="BC42" s="8">
        <v>375</v>
      </c>
      <c r="BD42" s="8">
        <f>[2]AVAILABILITY!AD40</f>
        <v>1131</v>
      </c>
      <c r="BE42" s="8">
        <v>715</v>
      </c>
      <c r="BF42" s="8">
        <f>[2]AVAILABILITY!AE40</f>
        <v>1131</v>
      </c>
      <c r="BG42" s="8">
        <v>715</v>
      </c>
      <c r="BH42" s="8">
        <f>[2]AVAILABILITY!AF40</f>
        <v>1131</v>
      </c>
      <c r="BI42" s="8">
        <v>715</v>
      </c>
      <c r="BJ42" s="8">
        <f>[2]AVAILABILITY!AG40</f>
        <v>1131</v>
      </c>
      <c r="BK42" s="8">
        <v>715</v>
      </c>
      <c r="BL42" s="8">
        <f>[2]AVAILABILITY!AH40</f>
        <v>1131</v>
      </c>
      <c r="BM42" s="8">
        <v>690</v>
      </c>
    </row>
    <row r="43" spans="1:65" ht="23.25">
      <c r="A43" s="6">
        <v>39</v>
      </c>
      <c r="B43" s="7">
        <v>0.39583333333333331</v>
      </c>
      <c r="C43" s="7">
        <v>0.40625</v>
      </c>
      <c r="D43" s="8">
        <f>[2]AVAILABILITY!D41</f>
        <v>565.5</v>
      </c>
      <c r="E43" s="8">
        <f t="shared" si="26"/>
        <v>469.5</v>
      </c>
      <c r="F43" s="8">
        <f>[2]AVAILABILITY!E41</f>
        <v>565.5</v>
      </c>
      <c r="G43" s="8">
        <v>404</v>
      </c>
      <c r="H43" s="8">
        <f>[2]AVAILABILITY!F41</f>
        <v>565.5</v>
      </c>
      <c r="I43" s="8">
        <v>404</v>
      </c>
      <c r="J43" s="8">
        <f>[2]AVAILABILITY!G41</f>
        <v>1131</v>
      </c>
      <c r="K43" s="8">
        <v>715</v>
      </c>
      <c r="L43" s="8">
        <f>[2]AVAILABILITY!H41</f>
        <v>1131</v>
      </c>
      <c r="M43" s="8">
        <v>715</v>
      </c>
      <c r="N43" s="8">
        <f>[2]AVAILABILITY!I41</f>
        <v>1131</v>
      </c>
      <c r="O43" s="8">
        <v>715</v>
      </c>
      <c r="P43" s="8">
        <f>[2]AVAILABILITY!J41</f>
        <v>1131</v>
      </c>
      <c r="Q43" s="8">
        <v>715</v>
      </c>
      <c r="R43" s="8">
        <f>[2]AVAILABILITY!K41</f>
        <v>1131</v>
      </c>
      <c r="S43" s="8">
        <v>715</v>
      </c>
      <c r="T43" s="8">
        <f>[2]AVAILABILITY!L41</f>
        <v>1131</v>
      </c>
      <c r="U43" s="8">
        <v>875</v>
      </c>
      <c r="V43" s="8">
        <f>[2]AVAILABILITY!M41</f>
        <v>1131</v>
      </c>
      <c r="W43" s="8">
        <v>715</v>
      </c>
      <c r="X43" s="8">
        <f>[2]AVAILABILITY!N41</f>
        <v>1131</v>
      </c>
      <c r="Y43" s="8">
        <v>715</v>
      </c>
      <c r="Z43" s="8">
        <f>[2]AVAILABILITY!O41</f>
        <v>1131</v>
      </c>
      <c r="AA43" s="8">
        <v>715</v>
      </c>
      <c r="AB43" s="8">
        <f>[2]AVAILABILITY!P41</f>
        <v>1131</v>
      </c>
      <c r="AC43" s="8">
        <v>811</v>
      </c>
      <c r="AD43" s="8">
        <f>[2]AVAILABILITY!Q41</f>
        <v>1131</v>
      </c>
      <c r="AE43" s="8">
        <v>715</v>
      </c>
      <c r="AF43" s="8">
        <f>[2]AVAILABILITY!R41</f>
        <v>1131</v>
      </c>
      <c r="AG43" s="8">
        <v>1003</v>
      </c>
      <c r="AH43" s="8">
        <f>[2]AVAILABILITY!S41</f>
        <v>1131</v>
      </c>
      <c r="AI43" s="8">
        <v>1050</v>
      </c>
      <c r="AJ43" s="8">
        <f>[2]AVAILABILITY!T41</f>
        <v>1131</v>
      </c>
      <c r="AK43" s="8">
        <v>715</v>
      </c>
      <c r="AL43" s="8">
        <f>[2]AVAILABILITY!U41</f>
        <v>1131</v>
      </c>
      <c r="AM43" s="8">
        <v>715</v>
      </c>
      <c r="AN43" s="8">
        <f>[2]AVAILABILITY!V41</f>
        <v>565.5</v>
      </c>
      <c r="AO43" s="8">
        <v>380</v>
      </c>
      <c r="AP43" s="8">
        <f>[2]AVAILABILITY!W41</f>
        <v>1131</v>
      </c>
      <c r="AQ43" s="8">
        <v>875</v>
      </c>
      <c r="AR43" s="8">
        <f>[2]AVAILABILITY!X41</f>
        <v>1131</v>
      </c>
      <c r="AS43" s="8">
        <v>777.5</v>
      </c>
      <c r="AT43" s="8">
        <f>[2]AVAILABILITY!Y41</f>
        <v>1131</v>
      </c>
      <c r="AU43" s="8">
        <v>715</v>
      </c>
      <c r="AV43" s="8">
        <f>[2]AVAILABILITY!Z41</f>
        <v>1131</v>
      </c>
      <c r="AW43" s="8">
        <v>715</v>
      </c>
      <c r="AX43" s="8">
        <f>[2]AVAILABILITY!AA41</f>
        <v>565.5</v>
      </c>
      <c r="AY43" s="8">
        <f>+AY42-32</f>
        <v>533.5</v>
      </c>
      <c r="AZ43" s="8">
        <f>[2]AVAILABILITY!AB41</f>
        <v>1131</v>
      </c>
      <c r="BA43" s="8">
        <v>311</v>
      </c>
      <c r="BB43" s="8">
        <f>[2]AVAILABILITY!AC41</f>
        <v>1131</v>
      </c>
      <c r="BC43" s="8">
        <v>407</v>
      </c>
      <c r="BD43" s="8">
        <f>[2]AVAILABILITY!AD41</f>
        <v>1131</v>
      </c>
      <c r="BE43" s="8">
        <v>715</v>
      </c>
      <c r="BF43" s="8">
        <f>[2]AVAILABILITY!AE41</f>
        <v>1131</v>
      </c>
      <c r="BG43" s="8">
        <v>715</v>
      </c>
      <c r="BH43" s="8">
        <f>[2]AVAILABILITY!AF41</f>
        <v>1131</v>
      </c>
      <c r="BI43" s="8">
        <v>715</v>
      </c>
      <c r="BJ43" s="8">
        <f>[2]AVAILABILITY!AG41</f>
        <v>1131</v>
      </c>
      <c r="BK43" s="8">
        <v>715</v>
      </c>
      <c r="BL43" s="8">
        <f>[2]AVAILABILITY!AH41</f>
        <v>1131</v>
      </c>
      <c r="BM43" s="8">
        <v>690</v>
      </c>
    </row>
    <row r="44" spans="1:65" ht="23.25">
      <c r="A44" s="6">
        <v>40</v>
      </c>
      <c r="B44" s="7">
        <v>0.40625</v>
      </c>
      <c r="C44" s="7">
        <v>0.41666666666666669</v>
      </c>
      <c r="D44" s="8">
        <f>[2]AVAILABILITY!D42</f>
        <v>565.5</v>
      </c>
      <c r="E44" s="8">
        <f t="shared" si="26"/>
        <v>437.5</v>
      </c>
      <c r="F44" s="8">
        <f>[2]AVAILABILITY!E42</f>
        <v>565.5</v>
      </c>
      <c r="G44" s="8">
        <v>404</v>
      </c>
      <c r="H44" s="8">
        <f>[2]AVAILABILITY!F42</f>
        <v>565.5</v>
      </c>
      <c r="I44" s="8">
        <v>404</v>
      </c>
      <c r="J44" s="8">
        <f>[2]AVAILABILITY!G42</f>
        <v>1131</v>
      </c>
      <c r="K44" s="8">
        <v>715</v>
      </c>
      <c r="L44" s="8">
        <f>[2]AVAILABILITY!H42</f>
        <v>1131</v>
      </c>
      <c r="M44" s="8">
        <v>715</v>
      </c>
      <c r="N44" s="8">
        <f>[2]AVAILABILITY!I42</f>
        <v>1131</v>
      </c>
      <c r="O44" s="8">
        <v>715</v>
      </c>
      <c r="P44" s="8">
        <f>[2]AVAILABILITY!J42</f>
        <v>1131</v>
      </c>
      <c r="Q44" s="8">
        <v>715</v>
      </c>
      <c r="R44" s="8">
        <f>[2]AVAILABILITY!K42</f>
        <v>1131</v>
      </c>
      <c r="S44" s="8">
        <v>715</v>
      </c>
      <c r="T44" s="8">
        <f>[2]AVAILABILITY!L42</f>
        <v>1131</v>
      </c>
      <c r="U44" s="8">
        <v>811</v>
      </c>
      <c r="V44" s="8">
        <f>[2]AVAILABILITY!M42</f>
        <v>1131</v>
      </c>
      <c r="W44" s="8">
        <v>715</v>
      </c>
      <c r="X44" s="8">
        <f>[2]AVAILABILITY!N42</f>
        <v>1131</v>
      </c>
      <c r="Y44" s="8">
        <v>715</v>
      </c>
      <c r="Z44" s="8">
        <f>[2]AVAILABILITY!O42</f>
        <v>1131</v>
      </c>
      <c r="AA44" s="8">
        <v>715</v>
      </c>
      <c r="AB44" s="8">
        <f>[2]AVAILABILITY!P42</f>
        <v>1131</v>
      </c>
      <c r="AC44" s="8">
        <v>777.5</v>
      </c>
      <c r="AD44" s="8">
        <f>[2]AVAILABILITY!Q42</f>
        <v>1131</v>
      </c>
      <c r="AE44" s="8">
        <v>715</v>
      </c>
      <c r="AF44" s="8">
        <f>[2]AVAILABILITY!R42</f>
        <v>1131</v>
      </c>
      <c r="AG44" s="8">
        <v>939</v>
      </c>
      <c r="AH44" s="8">
        <f>[2]AVAILABILITY!S42</f>
        <v>1131</v>
      </c>
      <c r="AI44" s="8">
        <v>1050</v>
      </c>
      <c r="AJ44" s="8">
        <f>[2]AVAILABILITY!T42</f>
        <v>1131</v>
      </c>
      <c r="AK44" s="8">
        <v>715</v>
      </c>
      <c r="AL44" s="8">
        <f>[2]AVAILABILITY!U42</f>
        <v>1131</v>
      </c>
      <c r="AM44" s="8">
        <v>715</v>
      </c>
      <c r="AN44" s="8">
        <f>[2]AVAILABILITY!V42</f>
        <v>565.5</v>
      </c>
      <c r="AO44" s="8">
        <v>380</v>
      </c>
      <c r="AP44" s="8">
        <f>[2]AVAILABILITY!W42</f>
        <v>1131</v>
      </c>
      <c r="AQ44" s="8">
        <v>811</v>
      </c>
      <c r="AR44" s="8">
        <f>[2]AVAILABILITY!X42</f>
        <v>1131</v>
      </c>
      <c r="AS44" s="8">
        <v>745.5</v>
      </c>
      <c r="AT44" s="8">
        <f>[2]AVAILABILITY!Y42</f>
        <v>1131</v>
      </c>
      <c r="AU44" s="8">
        <v>715</v>
      </c>
      <c r="AV44" s="8">
        <f>[2]AVAILABILITY!Z42</f>
        <v>1131</v>
      </c>
      <c r="AW44" s="8">
        <v>715</v>
      </c>
      <c r="AX44" s="8">
        <f>[2]AVAILABILITY!AA42</f>
        <v>565.5</v>
      </c>
      <c r="AY44" s="8">
        <f t="shared" ref="AY44:AY49" si="27">+AY43-32</f>
        <v>501.5</v>
      </c>
      <c r="AZ44" s="8">
        <f>[2]AVAILABILITY!AB42</f>
        <v>1131</v>
      </c>
      <c r="BA44" s="8">
        <v>311</v>
      </c>
      <c r="BB44" s="8">
        <f>[2]AVAILABILITY!AC42</f>
        <v>1131</v>
      </c>
      <c r="BC44" s="8">
        <v>439</v>
      </c>
      <c r="BD44" s="8">
        <f>[2]AVAILABILITY!AD42</f>
        <v>1131</v>
      </c>
      <c r="BE44" s="8">
        <v>715</v>
      </c>
      <c r="BF44" s="8">
        <f>[2]AVAILABILITY!AE42</f>
        <v>1131</v>
      </c>
      <c r="BG44" s="8">
        <v>715</v>
      </c>
      <c r="BH44" s="8">
        <f>[2]AVAILABILITY!AF42</f>
        <v>1131</v>
      </c>
      <c r="BI44" s="8">
        <v>715</v>
      </c>
      <c r="BJ44" s="8">
        <f>[2]AVAILABILITY!AG42</f>
        <v>1131</v>
      </c>
      <c r="BK44" s="8">
        <v>715</v>
      </c>
      <c r="BL44" s="8">
        <f>[2]AVAILABILITY!AH42</f>
        <v>1131</v>
      </c>
      <c r="BM44" s="8">
        <v>690</v>
      </c>
    </row>
    <row r="45" spans="1:65" ht="23.25">
      <c r="A45" s="6">
        <v>41</v>
      </c>
      <c r="B45" s="7">
        <v>0.41666666666666669</v>
      </c>
      <c r="C45" s="7">
        <v>0.42708333333333331</v>
      </c>
      <c r="D45" s="8">
        <f>[2]AVAILABILITY!D43</f>
        <v>565.5</v>
      </c>
      <c r="E45" s="8">
        <f t="shared" si="26"/>
        <v>405.5</v>
      </c>
      <c r="F45" s="8">
        <f>[2]AVAILABILITY!E43</f>
        <v>565.5</v>
      </c>
      <c r="G45" s="8">
        <v>404</v>
      </c>
      <c r="H45" s="8">
        <f>[2]AVAILABILITY!F43</f>
        <v>565.5</v>
      </c>
      <c r="I45" s="8">
        <v>404</v>
      </c>
      <c r="J45" s="8">
        <f>[2]AVAILABILITY!G43</f>
        <v>1131</v>
      </c>
      <c r="K45" s="8">
        <v>683</v>
      </c>
      <c r="L45" s="8">
        <f>[2]AVAILABILITY!H43</f>
        <v>1131</v>
      </c>
      <c r="M45" s="8">
        <v>715</v>
      </c>
      <c r="N45" s="8">
        <f>[2]AVAILABILITY!I43</f>
        <v>1131</v>
      </c>
      <c r="O45" s="8">
        <v>715</v>
      </c>
      <c r="P45" s="8">
        <f>[2]AVAILABILITY!J43</f>
        <v>1131</v>
      </c>
      <c r="Q45" s="8">
        <v>715</v>
      </c>
      <c r="R45" s="8">
        <f>[2]AVAILABILITY!K43</f>
        <v>1131</v>
      </c>
      <c r="S45" s="8">
        <v>715</v>
      </c>
      <c r="T45" s="8">
        <f>[2]AVAILABILITY!L43</f>
        <v>1131</v>
      </c>
      <c r="U45" s="8">
        <v>777.5</v>
      </c>
      <c r="V45" s="8">
        <f>[2]AVAILABILITY!M43</f>
        <v>1131</v>
      </c>
      <c r="W45" s="8">
        <v>715</v>
      </c>
      <c r="X45" s="8">
        <f>[2]AVAILABILITY!N43</f>
        <v>1131</v>
      </c>
      <c r="Y45" s="8">
        <v>715</v>
      </c>
      <c r="Z45" s="8">
        <f>[2]AVAILABILITY!O43</f>
        <v>1131</v>
      </c>
      <c r="AA45" s="8">
        <v>715</v>
      </c>
      <c r="AB45" s="8">
        <f>[2]AVAILABILITY!P43</f>
        <v>1131</v>
      </c>
      <c r="AC45" s="8">
        <v>745.5</v>
      </c>
      <c r="AD45" s="8">
        <f>[2]AVAILABILITY!Q43</f>
        <v>1131</v>
      </c>
      <c r="AE45" s="8">
        <v>715</v>
      </c>
      <c r="AF45" s="8">
        <f>[2]AVAILABILITY!R43</f>
        <v>1131</v>
      </c>
      <c r="AG45" s="8">
        <v>875</v>
      </c>
      <c r="AH45" s="8">
        <f>[2]AVAILABILITY!S43</f>
        <v>1131</v>
      </c>
      <c r="AI45" s="8">
        <v>1050</v>
      </c>
      <c r="AJ45" s="8">
        <f>[2]AVAILABILITY!T43</f>
        <v>1131</v>
      </c>
      <c r="AK45" s="8">
        <v>715</v>
      </c>
      <c r="AL45" s="8">
        <f>[2]AVAILABILITY!U43</f>
        <v>1131</v>
      </c>
      <c r="AM45" s="8">
        <v>683</v>
      </c>
      <c r="AN45" s="8">
        <f>[2]AVAILABILITY!V43</f>
        <v>565.5</v>
      </c>
      <c r="AO45" s="8">
        <v>380</v>
      </c>
      <c r="AP45" s="8">
        <f>[2]AVAILABILITY!W43</f>
        <v>1131</v>
      </c>
      <c r="AQ45" s="8">
        <v>777.5</v>
      </c>
      <c r="AR45" s="8">
        <f>[2]AVAILABILITY!X43</f>
        <v>1131</v>
      </c>
      <c r="AS45" s="8">
        <v>715</v>
      </c>
      <c r="AT45" s="8">
        <f>[2]AVAILABILITY!Y43</f>
        <v>1131</v>
      </c>
      <c r="AU45" s="8">
        <v>715</v>
      </c>
      <c r="AV45" s="8">
        <f>[2]AVAILABILITY!Z43</f>
        <v>1131</v>
      </c>
      <c r="AW45" s="8">
        <v>715</v>
      </c>
      <c r="AX45" s="8">
        <f>[2]AVAILABILITY!AA43</f>
        <v>565.5</v>
      </c>
      <c r="AY45" s="8">
        <f t="shared" si="27"/>
        <v>469.5</v>
      </c>
      <c r="AZ45" s="8">
        <f>[2]AVAILABILITY!AB43</f>
        <v>1131</v>
      </c>
      <c r="BA45" s="8">
        <v>311</v>
      </c>
      <c r="BB45" s="8">
        <f>[2]AVAILABILITY!AC43</f>
        <v>1131</v>
      </c>
      <c r="BC45" s="8">
        <v>450</v>
      </c>
      <c r="BD45" s="8">
        <f>[2]AVAILABILITY!AD43</f>
        <v>1131</v>
      </c>
      <c r="BE45" s="8">
        <v>715</v>
      </c>
      <c r="BF45" s="8">
        <f>[2]AVAILABILITY!AE43</f>
        <v>1131</v>
      </c>
      <c r="BG45" s="8">
        <v>715</v>
      </c>
      <c r="BH45" s="8">
        <f>[2]AVAILABILITY!AF43</f>
        <v>1131</v>
      </c>
      <c r="BI45" s="8">
        <v>715</v>
      </c>
      <c r="BJ45" s="8">
        <f>[2]AVAILABILITY!AG43</f>
        <v>1131</v>
      </c>
      <c r="BK45" s="8">
        <v>715</v>
      </c>
      <c r="BL45" s="8">
        <f>[2]AVAILABILITY!AH43</f>
        <v>1131</v>
      </c>
      <c r="BM45" s="8">
        <v>690</v>
      </c>
    </row>
    <row r="46" spans="1:65" ht="23.25">
      <c r="A46" s="6">
        <v>42</v>
      </c>
      <c r="B46" s="7">
        <v>0.42708333333333331</v>
      </c>
      <c r="C46" s="7">
        <v>0.4375</v>
      </c>
      <c r="D46" s="8">
        <f>[2]AVAILABILITY!D44</f>
        <v>565.5</v>
      </c>
      <c r="E46" s="8">
        <v>404</v>
      </c>
      <c r="F46" s="8">
        <f>[2]AVAILABILITY!E44</f>
        <v>565.5</v>
      </c>
      <c r="G46" s="8">
        <v>404</v>
      </c>
      <c r="H46" s="8">
        <f>[2]AVAILABILITY!F44</f>
        <v>565.5</v>
      </c>
      <c r="I46" s="8">
        <v>404</v>
      </c>
      <c r="J46" s="8">
        <f>[2]AVAILABILITY!G44</f>
        <v>1131</v>
      </c>
      <c r="K46" s="8">
        <v>651</v>
      </c>
      <c r="L46" s="8">
        <f>[2]AVAILABILITY!H44</f>
        <v>1131</v>
      </c>
      <c r="M46" s="8">
        <v>715</v>
      </c>
      <c r="N46" s="8">
        <f>[2]AVAILABILITY!I44</f>
        <v>1131</v>
      </c>
      <c r="O46" s="8">
        <v>715</v>
      </c>
      <c r="P46" s="8">
        <f>[2]AVAILABILITY!J44</f>
        <v>1131</v>
      </c>
      <c r="Q46" s="8">
        <v>715</v>
      </c>
      <c r="R46" s="8">
        <f>[2]AVAILABILITY!K44</f>
        <v>1131</v>
      </c>
      <c r="S46" s="8">
        <v>715</v>
      </c>
      <c r="T46" s="8">
        <f>[2]AVAILABILITY!L44</f>
        <v>1131</v>
      </c>
      <c r="U46" s="8">
        <v>745.5</v>
      </c>
      <c r="V46" s="8">
        <f>[2]AVAILABILITY!M44</f>
        <v>1131</v>
      </c>
      <c r="W46" s="8">
        <v>715</v>
      </c>
      <c r="X46" s="8">
        <f>[2]AVAILABILITY!N44</f>
        <v>1131</v>
      </c>
      <c r="Y46" s="8">
        <v>715</v>
      </c>
      <c r="Z46" s="8">
        <f>[2]AVAILABILITY!O44</f>
        <v>1131</v>
      </c>
      <c r="AA46" s="8">
        <v>715</v>
      </c>
      <c r="AB46" s="8">
        <f>[2]AVAILABILITY!P44</f>
        <v>1131</v>
      </c>
      <c r="AC46" s="8">
        <v>715</v>
      </c>
      <c r="AD46" s="8">
        <f>[2]AVAILABILITY!Q44</f>
        <v>1131</v>
      </c>
      <c r="AE46" s="8">
        <v>715</v>
      </c>
      <c r="AF46" s="8">
        <f>[2]AVAILABILITY!R44</f>
        <v>1131</v>
      </c>
      <c r="AG46" s="8">
        <v>850</v>
      </c>
      <c r="AH46" s="8">
        <f>[2]AVAILABILITY!S44</f>
        <v>1131</v>
      </c>
      <c r="AI46" s="8">
        <v>986</v>
      </c>
      <c r="AJ46" s="8">
        <f>[2]AVAILABILITY!T44</f>
        <v>1131</v>
      </c>
      <c r="AK46" s="8">
        <v>715</v>
      </c>
      <c r="AL46" s="8">
        <f>[2]AVAILABILITY!U44</f>
        <v>1131</v>
      </c>
      <c r="AM46" s="8">
        <v>675</v>
      </c>
      <c r="AN46" s="8">
        <f>[2]AVAILABILITY!V44</f>
        <v>565.5</v>
      </c>
      <c r="AO46" s="8">
        <f>+AO45+32</f>
        <v>412</v>
      </c>
      <c r="AP46" s="8">
        <f>[2]AVAILABILITY!W44</f>
        <v>1131</v>
      </c>
      <c r="AQ46" s="8">
        <v>745.5</v>
      </c>
      <c r="AR46" s="8">
        <f>[2]AVAILABILITY!X44</f>
        <v>1131</v>
      </c>
      <c r="AS46" s="8">
        <v>715</v>
      </c>
      <c r="AT46" s="8">
        <f>[2]AVAILABILITY!Y44</f>
        <v>1131</v>
      </c>
      <c r="AU46" s="8">
        <v>715</v>
      </c>
      <c r="AV46" s="8">
        <f>[2]AVAILABILITY!Z44</f>
        <v>1131</v>
      </c>
      <c r="AW46" s="8">
        <v>715</v>
      </c>
      <c r="AX46" s="8">
        <f>[2]AVAILABILITY!AA44</f>
        <v>565.5</v>
      </c>
      <c r="AY46" s="8">
        <f t="shared" si="27"/>
        <v>437.5</v>
      </c>
      <c r="AZ46" s="8">
        <f>[2]AVAILABILITY!AB44</f>
        <v>1131</v>
      </c>
      <c r="BA46" s="8">
        <v>311</v>
      </c>
      <c r="BB46" s="8">
        <f>[2]AVAILABILITY!AC44</f>
        <v>1131</v>
      </c>
      <c r="BC46" s="8">
        <v>450</v>
      </c>
      <c r="BD46" s="8">
        <f>[2]AVAILABILITY!AD44</f>
        <v>1131</v>
      </c>
      <c r="BE46" s="8">
        <v>715</v>
      </c>
      <c r="BF46" s="8">
        <f>[2]AVAILABILITY!AE44</f>
        <v>1131</v>
      </c>
      <c r="BG46" s="8">
        <v>715</v>
      </c>
      <c r="BH46" s="8">
        <f>[2]AVAILABILITY!AF44</f>
        <v>1131</v>
      </c>
      <c r="BI46" s="8">
        <v>715</v>
      </c>
      <c r="BJ46" s="8">
        <f>[2]AVAILABILITY!AG44</f>
        <v>1131</v>
      </c>
      <c r="BK46" s="8">
        <v>715</v>
      </c>
      <c r="BL46" s="8">
        <f>[2]AVAILABILITY!AH44</f>
        <v>1131</v>
      </c>
      <c r="BM46" s="8">
        <v>690</v>
      </c>
    </row>
    <row r="47" spans="1:65" ht="23.25">
      <c r="A47" s="6">
        <v>43</v>
      </c>
      <c r="B47" s="7">
        <v>0.4375</v>
      </c>
      <c r="C47" s="7">
        <v>0.44791666666666669</v>
      </c>
      <c r="D47" s="8">
        <f>[2]AVAILABILITY!D45</f>
        <v>565.5</v>
      </c>
      <c r="E47" s="8">
        <v>404</v>
      </c>
      <c r="F47" s="8">
        <f>[2]AVAILABILITY!E45</f>
        <v>565.5</v>
      </c>
      <c r="G47" s="8">
        <v>404</v>
      </c>
      <c r="H47" s="8">
        <f>[2]AVAILABILITY!F45</f>
        <v>565.5</v>
      </c>
      <c r="I47" s="8">
        <v>404</v>
      </c>
      <c r="J47" s="8">
        <f>[2]AVAILABILITY!G45</f>
        <v>1131</v>
      </c>
      <c r="K47" s="8">
        <v>622</v>
      </c>
      <c r="L47" s="8">
        <f>[2]AVAILABILITY!H45</f>
        <v>1131</v>
      </c>
      <c r="M47" s="8">
        <v>715</v>
      </c>
      <c r="N47" s="8">
        <f>[2]AVAILABILITY!I45</f>
        <v>1131</v>
      </c>
      <c r="O47" s="8">
        <v>715</v>
      </c>
      <c r="P47" s="8">
        <f>[2]AVAILABILITY!J45</f>
        <v>1131</v>
      </c>
      <c r="Q47" s="8">
        <v>715</v>
      </c>
      <c r="R47" s="8">
        <f>[2]AVAILABILITY!K45</f>
        <v>1131</v>
      </c>
      <c r="S47" s="8">
        <v>715</v>
      </c>
      <c r="T47" s="8">
        <f>[2]AVAILABILITY!L45</f>
        <v>1131</v>
      </c>
      <c r="U47" s="8">
        <v>715</v>
      </c>
      <c r="V47" s="8">
        <f>[2]AVAILABILITY!M45</f>
        <v>1131</v>
      </c>
      <c r="W47" s="8">
        <v>715</v>
      </c>
      <c r="X47" s="8">
        <f>[2]AVAILABILITY!N45</f>
        <v>1131</v>
      </c>
      <c r="Y47" s="8">
        <v>715</v>
      </c>
      <c r="Z47" s="8">
        <f>[2]AVAILABILITY!O45</f>
        <v>1131</v>
      </c>
      <c r="AA47" s="8">
        <v>715</v>
      </c>
      <c r="AB47" s="8">
        <f>[2]AVAILABILITY!P45</f>
        <v>1131</v>
      </c>
      <c r="AC47" s="8">
        <v>715</v>
      </c>
      <c r="AD47" s="8">
        <f>[2]AVAILABILITY!Q45</f>
        <v>1131</v>
      </c>
      <c r="AE47" s="8">
        <v>715</v>
      </c>
      <c r="AF47" s="8">
        <f>[2]AVAILABILITY!R45</f>
        <v>1131</v>
      </c>
      <c r="AG47" s="8">
        <v>850</v>
      </c>
      <c r="AH47" s="8">
        <f>[2]AVAILABILITY!S45</f>
        <v>1131</v>
      </c>
      <c r="AI47" s="8">
        <v>922</v>
      </c>
      <c r="AJ47" s="8">
        <f>[2]AVAILABILITY!T45</f>
        <v>1131</v>
      </c>
      <c r="AK47" s="8">
        <v>715</v>
      </c>
      <c r="AL47" s="8">
        <f>[2]AVAILABILITY!U45</f>
        <v>1131</v>
      </c>
      <c r="AM47" s="8">
        <v>675</v>
      </c>
      <c r="AN47" s="8">
        <f>[2]AVAILABILITY!V45</f>
        <v>565.5</v>
      </c>
      <c r="AO47" s="8">
        <v>430</v>
      </c>
      <c r="AP47" s="8">
        <f>[2]AVAILABILITY!W45</f>
        <v>1131</v>
      </c>
      <c r="AQ47" s="8">
        <v>715</v>
      </c>
      <c r="AR47" s="8">
        <f>[2]AVAILABILITY!X45</f>
        <v>1131</v>
      </c>
      <c r="AS47" s="8">
        <v>715</v>
      </c>
      <c r="AT47" s="8">
        <f>[2]AVAILABILITY!Y45</f>
        <v>1131</v>
      </c>
      <c r="AU47" s="8">
        <v>715</v>
      </c>
      <c r="AV47" s="8">
        <f>[2]AVAILABILITY!Z45</f>
        <v>1131</v>
      </c>
      <c r="AW47" s="8">
        <v>715</v>
      </c>
      <c r="AX47" s="8">
        <f>[2]AVAILABILITY!AA45</f>
        <v>565.5</v>
      </c>
      <c r="AY47" s="8">
        <f t="shared" si="27"/>
        <v>405.5</v>
      </c>
      <c r="AZ47" s="8">
        <f>[2]AVAILABILITY!AB45</f>
        <v>1131</v>
      </c>
      <c r="BA47" s="8">
        <v>311</v>
      </c>
      <c r="BB47" s="8">
        <f>[2]AVAILABILITY!AC45</f>
        <v>1131</v>
      </c>
      <c r="BC47" s="8">
        <v>450</v>
      </c>
      <c r="BD47" s="8">
        <f>[2]AVAILABILITY!AD45</f>
        <v>1131</v>
      </c>
      <c r="BE47" s="8">
        <v>715</v>
      </c>
      <c r="BF47" s="8">
        <f>[2]AVAILABILITY!AE45</f>
        <v>1131</v>
      </c>
      <c r="BG47" s="8">
        <v>715</v>
      </c>
      <c r="BH47" s="8">
        <f>[2]AVAILABILITY!AF45</f>
        <v>1131</v>
      </c>
      <c r="BI47" s="8">
        <v>715</v>
      </c>
      <c r="BJ47" s="8">
        <f>[2]AVAILABILITY!AG45</f>
        <v>1131</v>
      </c>
      <c r="BK47" s="8">
        <v>715</v>
      </c>
      <c r="BL47" s="8">
        <f>[2]AVAILABILITY!AH45</f>
        <v>1131</v>
      </c>
      <c r="BM47" s="8">
        <v>690</v>
      </c>
    </row>
    <row r="48" spans="1:65" ht="23.25">
      <c r="A48" s="6">
        <v>44</v>
      </c>
      <c r="B48" s="7">
        <v>0.44791666666666669</v>
      </c>
      <c r="C48" s="7">
        <v>0.45833333333333331</v>
      </c>
      <c r="D48" s="8">
        <f>[2]AVAILABILITY!D46</f>
        <v>565.5</v>
      </c>
      <c r="E48" s="8">
        <v>404</v>
      </c>
      <c r="F48" s="8">
        <f>[2]AVAILABILITY!E46</f>
        <v>565.5</v>
      </c>
      <c r="G48" s="8">
        <v>404</v>
      </c>
      <c r="H48" s="8">
        <f>[2]AVAILABILITY!F46</f>
        <v>565.5</v>
      </c>
      <c r="I48" s="8">
        <v>404</v>
      </c>
      <c r="J48" s="8">
        <f>[2]AVAILABILITY!G46</f>
        <v>1131</v>
      </c>
      <c r="K48" s="8">
        <v>622</v>
      </c>
      <c r="L48" s="8">
        <f>[2]AVAILABILITY!H46</f>
        <v>1131</v>
      </c>
      <c r="M48" s="8">
        <v>715</v>
      </c>
      <c r="N48" s="8">
        <f>[2]AVAILABILITY!I46</f>
        <v>1131</v>
      </c>
      <c r="O48" s="8">
        <v>715</v>
      </c>
      <c r="P48" s="8">
        <f>[2]AVAILABILITY!J46</f>
        <v>1131</v>
      </c>
      <c r="Q48" s="8">
        <v>715</v>
      </c>
      <c r="R48" s="8">
        <f>[2]AVAILABILITY!K46</f>
        <v>1131</v>
      </c>
      <c r="S48" s="8">
        <v>715</v>
      </c>
      <c r="T48" s="8">
        <f>[2]AVAILABILITY!L46</f>
        <v>1131</v>
      </c>
      <c r="U48" s="8">
        <v>715</v>
      </c>
      <c r="V48" s="8">
        <f>[2]AVAILABILITY!M46</f>
        <v>1131</v>
      </c>
      <c r="W48" s="8">
        <v>715</v>
      </c>
      <c r="X48" s="8">
        <f>[2]AVAILABILITY!N46</f>
        <v>1131</v>
      </c>
      <c r="Y48" s="8">
        <v>715</v>
      </c>
      <c r="Z48" s="8">
        <f>[2]AVAILABILITY!O46</f>
        <v>1131</v>
      </c>
      <c r="AA48" s="8">
        <v>715</v>
      </c>
      <c r="AB48" s="8">
        <f>[2]AVAILABILITY!P46</f>
        <v>1131</v>
      </c>
      <c r="AC48" s="8">
        <v>715</v>
      </c>
      <c r="AD48" s="8">
        <f>[2]AVAILABILITY!Q46</f>
        <v>1131</v>
      </c>
      <c r="AE48" s="8">
        <v>715</v>
      </c>
      <c r="AF48" s="8">
        <f>[2]AVAILABILITY!R46</f>
        <v>1131</v>
      </c>
      <c r="AG48" s="8">
        <v>850</v>
      </c>
      <c r="AH48" s="8">
        <f>[2]AVAILABILITY!S46</f>
        <v>1131</v>
      </c>
      <c r="AI48" s="8">
        <v>858</v>
      </c>
      <c r="AJ48" s="8">
        <f>[2]AVAILABILITY!T46</f>
        <v>1131</v>
      </c>
      <c r="AK48" s="8">
        <v>715</v>
      </c>
      <c r="AL48" s="8">
        <f>[2]AVAILABILITY!U46</f>
        <v>1131</v>
      </c>
      <c r="AM48" s="8">
        <v>675</v>
      </c>
      <c r="AN48" s="8">
        <f>[2]AVAILABILITY!V46</f>
        <v>565.5</v>
      </c>
      <c r="AO48" s="8">
        <v>430</v>
      </c>
      <c r="AP48" s="8">
        <f>[2]AVAILABILITY!W46</f>
        <v>1131</v>
      </c>
      <c r="AQ48" s="8">
        <v>779</v>
      </c>
      <c r="AR48" s="8">
        <f>[2]AVAILABILITY!X46</f>
        <v>1131</v>
      </c>
      <c r="AS48" s="8">
        <v>715</v>
      </c>
      <c r="AT48" s="8">
        <f>[2]AVAILABILITY!Y46</f>
        <v>1131</v>
      </c>
      <c r="AU48" s="8">
        <v>715</v>
      </c>
      <c r="AV48" s="8">
        <f>[2]AVAILABILITY!Z46</f>
        <v>1131</v>
      </c>
      <c r="AW48" s="8">
        <v>715</v>
      </c>
      <c r="AX48" s="8">
        <f>[2]AVAILABILITY!AA46</f>
        <v>565.5</v>
      </c>
      <c r="AY48" s="8">
        <f>+AY47-32</f>
        <v>373.5</v>
      </c>
      <c r="AZ48" s="8">
        <f>[2]AVAILABILITY!AB46</f>
        <v>1131</v>
      </c>
      <c r="BA48" s="8">
        <v>311</v>
      </c>
      <c r="BB48" s="8">
        <f>[2]AVAILABILITY!AC46</f>
        <v>1131</v>
      </c>
      <c r="BC48" s="8">
        <v>418</v>
      </c>
      <c r="BD48" s="8">
        <f>[2]AVAILABILITY!AD46</f>
        <v>1131</v>
      </c>
      <c r="BE48" s="8">
        <v>715</v>
      </c>
      <c r="BF48" s="8">
        <f>[2]AVAILABILITY!AE46</f>
        <v>1131</v>
      </c>
      <c r="BG48" s="8">
        <v>715</v>
      </c>
      <c r="BH48" s="8">
        <f>[2]AVAILABILITY!AF46</f>
        <v>1131</v>
      </c>
      <c r="BI48" s="8">
        <v>715</v>
      </c>
      <c r="BJ48" s="8">
        <f>[2]AVAILABILITY!AG46</f>
        <v>1131</v>
      </c>
      <c r="BK48" s="8">
        <v>715</v>
      </c>
      <c r="BL48" s="8">
        <f>[2]AVAILABILITY!AH46</f>
        <v>1131</v>
      </c>
      <c r="BM48" s="8">
        <v>690</v>
      </c>
    </row>
    <row r="49" spans="1:65" ht="23.25">
      <c r="A49" s="6">
        <v>45</v>
      </c>
      <c r="B49" s="7">
        <v>0.45833333333333331</v>
      </c>
      <c r="C49" s="7">
        <v>0.46875</v>
      </c>
      <c r="D49" s="8">
        <f>[2]AVAILABILITY!D47</f>
        <v>565.5</v>
      </c>
      <c r="E49" s="8">
        <v>404</v>
      </c>
      <c r="F49" s="8">
        <f>[2]AVAILABILITY!E47</f>
        <v>565.5</v>
      </c>
      <c r="G49" s="8">
        <v>404</v>
      </c>
      <c r="H49" s="8">
        <f>[2]AVAILABILITY!F47</f>
        <v>565.5</v>
      </c>
      <c r="I49" s="8">
        <v>404</v>
      </c>
      <c r="J49" s="8">
        <f>[2]AVAILABILITY!G47</f>
        <v>1131</v>
      </c>
      <c r="K49" s="8">
        <v>622</v>
      </c>
      <c r="L49" s="8">
        <f>[2]AVAILABILITY!H47</f>
        <v>1131</v>
      </c>
      <c r="M49" s="8">
        <v>715</v>
      </c>
      <c r="N49" s="8">
        <f>[2]AVAILABILITY!I47</f>
        <v>1131</v>
      </c>
      <c r="O49" s="8">
        <v>715</v>
      </c>
      <c r="P49" s="8">
        <f>[2]AVAILABILITY!J47</f>
        <v>1131</v>
      </c>
      <c r="Q49" s="8">
        <v>715</v>
      </c>
      <c r="R49" s="8">
        <f>[2]AVAILABILITY!K47</f>
        <v>1131</v>
      </c>
      <c r="S49" s="8">
        <v>715</v>
      </c>
      <c r="T49" s="8">
        <f>[2]AVAILABILITY!L47</f>
        <v>1131</v>
      </c>
      <c r="U49" s="8">
        <v>715</v>
      </c>
      <c r="V49" s="8">
        <f>[2]AVAILABILITY!M47</f>
        <v>1131</v>
      </c>
      <c r="W49" s="8">
        <v>715</v>
      </c>
      <c r="X49" s="8">
        <f>[2]AVAILABILITY!N47</f>
        <v>1131</v>
      </c>
      <c r="Y49" s="8">
        <v>715</v>
      </c>
      <c r="Z49" s="8">
        <f>[2]AVAILABILITY!O47</f>
        <v>1131</v>
      </c>
      <c r="AA49" s="8">
        <v>715</v>
      </c>
      <c r="AB49" s="8">
        <f>[2]AVAILABILITY!P47</f>
        <v>1131</v>
      </c>
      <c r="AC49" s="8">
        <v>715</v>
      </c>
      <c r="AD49" s="8">
        <f>[2]AVAILABILITY!Q47</f>
        <v>1131</v>
      </c>
      <c r="AE49" s="8">
        <v>715</v>
      </c>
      <c r="AF49" s="8">
        <f>[2]AVAILABILITY!R47</f>
        <v>1131</v>
      </c>
      <c r="AG49" s="8">
        <v>850</v>
      </c>
      <c r="AH49" s="8">
        <f>[2]AVAILABILITY!S47</f>
        <v>1131</v>
      </c>
      <c r="AI49" s="8">
        <v>801</v>
      </c>
      <c r="AJ49" s="8">
        <f>[2]AVAILABILITY!T47</f>
        <v>1131</v>
      </c>
      <c r="AK49" s="8">
        <v>715</v>
      </c>
      <c r="AL49" s="8">
        <f>[2]AVAILABILITY!U47</f>
        <v>1131</v>
      </c>
      <c r="AM49" s="8">
        <v>675</v>
      </c>
      <c r="AN49" s="8">
        <f>[2]AVAILABILITY!V47</f>
        <v>565.5</v>
      </c>
      <c r="AO49" s="8">
        <v>430</v>
      </c>
      <c r="AP49" s="8">
        <f>[2]AVAILABILITY!W47</f>
        <v>1131</v>
      </c>
      <c r="AQ49" s="8">
        <v>800</v>
      </c>
      <c r="AR49" s="8">
        <f>[2]AVAILABILITY!X47</f>
        <v>1131</v>
      </c>
      <c r="AS49" s="8">
        <v>779</v>
      </c>
      <c r="AT49" s="8">
        <f>[2]AVAILABILITY!Y47</f>
        <v>1131</v>
      </c>
      <c r="AU49" s="8">
        <v>690</v>
      </c>
      <c r="AV49" s="8">
        <f>[2]AVAILABILITY!Z47</f>
        <v>1131</v>
      </c>
      <c r="AW49" s="8">
        <v>715</v>
      </c>
      <c r="AX49" s="8">
        <f>[2]AVAILABILITY!AA47</f>
        <v>565.5</v>
      </c>
      <c r="AY49" s="8">
        <f t="shared" si="27"/>
        <v>341.5</v>
      </c>
      <c r="AZ49" s="8">
        <f>[2]AVAILABILITY!AB47</f>
        <v>1131</v>
      </c>
      <c r="BA49" s="8">
        <v>311</v>
      </c>
      <c r="BB49" s="8">
        <f>[2]AVAILABILITY!AC47</f>
        <v>1131</v>
      </c>
      <c r="BC49" s="8">
        <v>386</v>
      </c>
      <c r="BD49" s="8">
        <f>[2]AVAILABILITY!AD47</f>
        <v>1131</v>
      </c>
      <c r="BE49" s="8">
        <v>715</v>
      </c>
      <c r="BF49" s="8">
        <f>[2]AVAILABILITY!AE47</f>
        <v>1131</v>
      </c>
      <c r="BG49" s="8">
        <v>715</v>
      </c>
      <c r="BH49" s="8">
        <f>[2]AVAILABILITY!AF47</f>
        <v>1131</v>
      </c>
      <c r="BI49" s="8">
        <v>715</v>
      </c>
      <c r="BJ49" s="8">
        <f>[2]AVAILABILITY!AG47</f>
        <v>1131</v>
      </c>
      <c r="BK49" s="8">
        <v>690</v>
      </c>
      <c r="BL49" s="8">
        <f>[2]AVAILABILITY!AH47</f>
        <v>1131</v>
      </c>
      <c r="BM49" s="8">
        <v>690</v>
      </c>
    </row>
    <row r="50" spans="1:65" ht="23.25">
      <c r="A50" s="6">
        <v>46</v>
      </c>
      <c r="B50" s="7">
        <v>0.46875</v>
      </c>
      <c r="C50" s="7">
        <v>0.47916666666666669</v>
      </c>
      <c r="D50" s="8">
        <f>[2]AVAILABILITY!D48</f>
        <v>565.5</v>
      </c>
      <c r="E50" s="8">
        <v>404</v>
      </c>
      <c r="F50" s="8">
        <f>[2]AVAILABILITY!E48</f>
        <v>565.5</v>
      </c>
      <c r="G50" s="8">
        <v>404</v>
      </c>
      <c r="H50" s="8">
        <f>[2]AVAILABILITY!F48</f>
        <v>565.5</v>
      </c>
      <c r="I50" s="8">
        <v>404</v>
      </c>
      <c r="J50" s="8">
        <f>[2]AVAILABILITY!G48</f>
        <v>1131</v>
      </c>
      <c r="K50" s="8">
        <v>622</v>
      </c>
      <c r="L50" s="8">
        <f>[2]AVAILABILITY!H48</f>
        <v>1131</v>
      </c>
      <c r="M50" s="8">
        <v>715</v>
      </c>
      <c r="N50" s="8">
        <f>[2]AVAILABILITY!I48</f>
        <v>1131</v>
      </c>
      <c r="O50" s="8">
        <v>715</v>
      </c>
      <c r="P50" s="8">
        <f>[2]AVAILABILITY!J48</f>
        <v>1131</v>
      </c>
      <c r="Q50" s="8">
        <v>715</v>
      </c>
      <c r="R50" s="8">
        <f>[2]AVAILABILITY!K48</f>
        <v>1131</v>
      </c>
      <c r="S50" s="8">
        <v>715</v>
      </c>
      <c r="T50" s="8">
        <f>[2]AVAILABILITY!L48</f>
        <v>1131</v>
      </c>
      <c r="U50" s="8">
        <v>715</v>
      </c>
      <c r="V50" s="8">
        <f>[2]AVAILABILITY!M48</f>
        <v>1131</v>
      </c>
      <c r="W50" s="8">
        <v>715</v>
      </c>
      <c r="X50" s="8">
        <f>[2]AVAILABILITY!N48</f>
        <v>1131</v>
      </c>
      <c r="Y50" s="8">
        <v>715</v>
      </c>
      <c r="Z50" s="8">
        <f>[2]AVAILABILITY!O48</f>
        <v>1131</v>
      </c>
      <c r="AA50" s="8">
        <v>715</v>
      </c>
      <c r="AB50" s="8">
        <f>[2]AVAILABILITY!P48</f>
        <v>1131</v>
      </c>
      <c r="AC50" s="8">
        <v>715</v>
      </c>
      <c r="AD50" s="8">
        <f>[2]AVAILABILITY!Q48</f>
        <v>1131</v>
      </c>
      <c r="AE50" s="8">
        <v>715</v>
      </c>
      <c r="AF50" s="8">
        <f>[2]AVAILABILITY!R48</f>
        <v>1131</v>
      </c>
      <c r="AG50" s="8">
        <v>850</v>
      </c>
      <c r="AH50" s="8">
        <f>[2]AVAILABILITY!S48</f>
        <v>1131</v>
      </c>
      <c r="AI50" s="8">
        <v>769</v>
      </c>
      <c r="AJ50" s="8">
        <f>[2]AVAILABILITY!T48</f>
        <v>1131</v>
      </c>
      <c r="AK50" s="8">
        <v>715</v>
      </c>
      <c r="AL50" s="8">
        <f>[2]AVAILABILITY!U48</f>
        <v>1131</v>
      </c>
      <c r="AM50" s="8">
        <v>675</v>
      </c>
      <c r="AN50" s="8">
        <f>[2]AVAILABILITY!V48</f>
        <v>565.5</v>
      </c>
      <c r="AO50" s="8">
        <v>430</v>
      </c>
      <c r="AP50" s="8">
        <f>[2]AVAILABILITY!W48</f>
        <v>1131</v>
      </c>
      <c r="AQ50" s="8">
        <v>800</v>
      </c>
      <c r="AR50" s="8">
        <f>[2]AVAILABILITY!X48</f>
        <v>1131</v>
      </c>
      <c r="AS50" s="8">
        <v>800</v>
      </c>
      <c r="AT50" s="8">
        <f>[2]AVAILABILITY!Y48</f>
        <v>1131</v>
      </c>
      <c r="AU50" s="8">
        <v>690</v>
      </c>
      <c r="AV50" s="8">
        <f>[2]AVAILABILITY!Z48</f>
        <v>1131</v>
      </c>
      <c r="AW50" s="8">
        <v>715</v>
      </c>
      <c r="AX50" s="8">
        <f>[2]AVAILABILITY!AA48</f>
        <v>565.5</v>
      </c>
      <c r="AY50" s="8">
        <v>311</v>
      </c>
      <c r="AZ50" s="8">
        <f>[2]AVAILABILITY!AB48</f>
        <v>1131</v>
      </c>
      <c r="BA50" s="8">
        <v>311</v>
      </c>
      <c r="BB50" s="8">
        <f>[2]AVAILABILITY!AC48</f>
        <v>1131</v>
      </c>
      <c r="BC50" s="8">
        <v>354</v>
      </c>
      <c r="BD50" s="8">
        <f>[2]AVAILABILITY!AD48</f>
        <v>1131</v>
      </c>
      <c r="BE50" s="8">
        <v>715</v>
      </c>
      <c r="BF50" s="8">
        <f>[2]AVAILABILITY!AE48</f>
        <v>1131</v>
      </c>
      <c r="BG50" s="8">
        <v>715</v>
      </c>
      <c r="BH50" s="8">
        <f>[2]AVAILABILITY!AF48</f>
        <v>1131</v>
      </c>
      <c r="BI50" s="8">
        <v>715</v>
      </c>
      <c r="BJ50" s="8">
        <f>[2]AVAILABILITY!AG48</f>
        <v>1131</v>
      </c>
      <c r="BK50" s="8">
        <v>690</v>
      </c>
      <c r="BL50" s="8">
        <f>[2]AVAILABILITY!AH48</f>
        <v>1131</v>
      </c>
      <c r="BM50" s="8">
        <v>690</v>
      </c>
    </row>
    <row r="51" spans="1:65" ht="23.25">
      <c r="A51" s="6">
        <v>47</v>
      </c>
      <c r="B51" s="7">
        <v>0.47916666666666669</v>
      </c>
      <c r="C51" s="7">
        <v>0.48958333333333331</v>
      </c>
      <c r="D51" s="8">
        <f>[2]AVAILABILITY!D49</f>
        <v>565.5</v>
      </c>
      <c r="E51" s="8">
        <v>404</v>
      </c>
      <c r="F51" s="8">
        <f>[2]AVAILABILITY!E49</f>
        <v>565.5</v>
      </c>
      <c r="G51" s="8">
        <v>404</v>
      </c>
      <c r="H51" s="8">
        <f>[2]AVAILABILITY!F49</f>
        <v>565.5</v>
      </c>
      <c r="I51" s="8">
        <v>404</v>
      </c>
      <c r="J51" s="8">
        <f>[2]AVAILABILITY!G49</f>
        <v>1131</v>
      </c>
      <c r="K51" s="8">
        <v>622</v>
      </c>
      <c r="L51" s="8">
        <f>[2]AVAILABILITY!H49</f>
        <v>1131</v>
      </c>
      <c r="M51" s="8">
        <v>715</v>
      </c>
      <c r="N51" s="8">
        <f>[2]AVAILABILITY!I49</f>
        <v>1131</v>
      </c>
      <c r="O51" s="8">
        <v>715</v>
      </c>
      <c r="P51" s="8">
        <f>[2]AVAILABILITY!J49</f>
        <v>1131</v>
      </c>
      <c r="Q51" s="8">
        <v>715</v>
      </c>
      <c r="R51" s="8">
        <f>[2]AVAILABILITY!K49</f>
        <v>1131</v>
      </c>
      <c r="S51" s="8">
        <v>715</v>
      </c>
      <c r="T51" s="8">
        <f>[2]AVAILABILITY!L49</f>
        <v>1131</v>
      </c>
      <c r="U51" s="8">
        <v>715</v>
      </c>
      <c r="V51" s="8">
        <f>[2]AVAILABILITY!M49</f>
        <v>1131</v>
      </c>
      <c r="W51" s="8">
        <v>715</v>
      </c>
      <c r="X51" s="8">
        <f>[2]AVAILABILITY!N49</f>
        <v>1131</v>
      </c>
      <c r="Y51" s="8">
        <v>715</v>
      </c>
      <c r="Z51" s="8">
        <f>[2]AVAILABILITY!O49</f>
        <v>1131</v>
      </c>
      <c r="AA51" s="8">
        <v>715</v>
      </c>
      <c r="AB51" s="8">
        <f>[2]AVAILABILITY!P49</f>
        <v>1131</v>
      </c>
      <c r="AC51" s="8">
        <v>715</v>
      </c>
      <c r="AD51" s="8">
        <f>[2]AVAILABILITY!Q49</f>
        <v>1131</v>
      </c>
      <c r="AE51" s="8">
        <v>715</v>
      </c>
      <c r="AF51" s="8">
        <f>[2]AVAILABILITY!R49</f>
        <v>1131</v>
      </c>
      <c r="AG51" s="8">
        <v>850</v>
      </c>
      <c r="AH51" s="8">
        <f>[2]AVAILABILITY!S49</f>
        <v>1131</v>
      </c>
      <c r="AI51" s="8">
        <v>737</v>
      </c>
      <c r="AJ51" s="8">
        <f>[2]AVAILABILITY!T49</f>
        <v>1131</v>
      </c>
      <c r="AK51" s="8">
        <v>779</v>
      </c>
      <c r="AL51" s="8">
        <f>[2]AVAILABILITY!U49</f>
        <v>1131</v>
      </c>
      <c r="AM51" s="8">
        <v>675</v>
      </c>
      <c r="AN51" s="8">
        <f>[2]AVAILABILITY!V49</f>
        <v>565.5</v>
      </c>
      <c r="AO51" s="8">
        <v>430</v>
      </c>
      <c r="AP51" s="8">
        <f>[2]AVAILABILITY!W49</f>
        <v>1131</v>
      </c>
      <c r="AQ51" s="8">
        <v>800</v>
      </c>
      <c r="AR51" s="8">
        <f>[2]AVAILABILITY!X49</f>
        <v>1131</v>
      </c>
      <c r="AS51" s="8">
        <v>800</v>
      </c>
      <c r="AT51" s="8">
        <f>[2]AVAILABILITY!Y49</f>
        <v>1131</v>
      </c>
      <c r="AU51" s="8">
        <v>690</v>
      </c>
      <c r="AV51" s="8">
        <f>[2]AVAILABILITY!Z49</f>
        <v>1131</v>
      </c>
      <c r="AW51" s="8">
        <v>715</v>
      </c>
      <c r="AX51" s="8">
        <f>[2]AVAILABILITY!AA49</f>
        <v>565.5</v>
      </c>
      <c r="AY51" s="8">
        <v>311</v>
      </c>
      <c r="AZ51" s="8">
        <f>[2]AVAILABILITY!AB49</f>
        <v>1131</v>
      </c>
      <c r="BA51" s="8">
        <v>311</v>
      </c>
      <c r="BB51" s="8">
        <f>[2]AVAILABILITY!AC49</f>
        <v>1131</v>
      </c>
      <c r="BC51" s="8">
        <v>322</v>
      </c>
      <c r="BD51" s="8">
        <f>[2]AVAILABILITY!AD49</f>
        <v>1131</v>
      </c>
      <c r="BE51" s="8">
        <v>715</v>
      </c>
      <c r="BF51" s="8">
        <f>[2]AVAILABILITY!AE49</f>
        <v>1131</v>
      </c>
      <c r="BG51" s="8">
        <v>715</v>
      </c>
      <c r="BH51" s="8">
        <f>[2]AVAILABILITY!AF49</f>
        <v>1131</v>
      </c>
      <c r="BI51" s="8">
        <v>715</v>
      </c>
      <c r="BJ51" s="8">
        <f>[2]AVAILABILITY!AG49</f>
        <v>1131</v>
      </c>
      <c r="BK51" s="8">
        <v>690</v>
      </c>
      <c r="BL51" s="8">
        <f>[2]AVAILABILITY!AH49</f>
        <v>1131</v>
      </c>
      <c r="BM51" s="8">
        <v>690</v>
      </c>
    </row>
    <row r="52" spans="1:65" ht="23.25">
      <c r="A52" s="6">
        <v>48</v>
      </c>
      <c r="B52" s="7">
        <v>0.48958333333333331</v>
      </c>
      <c r="C52" s="7">
        <v>0.5</v>
      </c>
      <c r="D52" s="8">
        <f>[2]AVAILABILITY!D50</f>
        <v>565.5</v>
      </c>
      <c r="E52" s="8">
        <v>404</v>
      </c>
      <c r="F52" s="8">
        <f>[2]AVAILABILITY!E50</f>
        <v>565.5</v>
      </c>
      <c r="G52" s="8">
        <v>404</v>
      </c>
      <c r="H52" s="8">
        <f>[2]AVAILABILITY!F50</f>
        <v>565.5</v>
      </c>
      <c r="I52" s="8">
        <v>404</v>
      </c>
      <c r="J52" s="8">
        <f>[2]AVAILABILITY!G50</f>
        <v>1131</v>
      </c>
      <c r="K52" s="8">
        <v>622</v>
      </c>
      <c r="L52" s="8">
        <f>[2]AVAILABILITY!H50</f>
        <v>1131</v>
      </c>
      <c r="M52" s="8">
        <v>715</v>
      </c>
      <c r="N52" s="8">
        <f>[2]AVAILABILITY!I50</f>
        <v>1131</v>
      </c>
      <c r="O52" s="8">
        <v>715</v>
      </c>
      <c r="P52" s="8">
        <f>[2]AVAILABILITY!J50</f>
        <v>1131</v>
      </c>
      <c r="Q52" s="8">
        <v>715</v>
      </c>
      <c r="R52" s="8">
        <f>[2]AVAILABILITY!K50</f>
        <v>1131</v>
      </c>
      <c r="S52" s="8">
        <v>715</v>
      </c>
      <c r="T52" s="8">
        <f>[2]AVAILABILITY!L50</f>
        <v>1131</v>
      </c>
      <c r="U52" s="8">
        <v>715</v>
      </c>
      <c r="V52" s="8">
        <f>[2]AVAILABILITY!M50</f>
        <v>1131</v>
      </c>
      <c r="W52" s="8">
        <v>715</v>
      </c>
      <c r="X52" s="8">
        <f>[2]AVAILABILITY!N50</f>
        <v>1131</v>
      </c>
      <c r="Y52" s="8">
        <v>715</v>
      </c>
      <c r="Z52" s="8">
        <f>[2]AVAILABILITY!O50</f>
        <v>1131</v>
      </c>
      <c r="AA52" s="8">
        <v>715</v>
      </c>
      <c r="AB52" s="8">
        <f>[2]AVAILABILITY!P50</f>
        <v>1131</v>
      </c>
      <c r="AC52" s="8">
        <v>715</v>
      </c>
      <c r="AD52" s="8">
        <f>[2]AVAILABILITY!Q50</f>
        <v>1131</v>
      </c>
      <c r="AE52" s="8">
        <v>715</v>
      </c>
      <c r="AF52" s="8">
        <f>[2]AVAILABILITY!R50</f>
        <v>1131</v>
      </c>
      <c r="AG52" s="8">
        <v>797</v>
      </c>
      <c r="AH52" s="8">
        <f>[2]AVAILABILITY!S50</f>
        <v>1131</v>
      </c>
      <c r="AI52" s="8">
        <v>715</v>
      </c>
      <c r="AJ52" s="8">
        <f>[2]AVAILABILITY!T50</f>
        <v>1131</v>
      </c>
      <c r="AK52" s="8">
        <v>843</v>
      </c>
      <c r="AL52" s="8">
        <f>[2]AVAILABILITY!U50</f>
        <v>1131</v>
      </c>
      <c r="AM52" s="8">
        <v>675</v>
      </c>
      <c r="AN52" s="8">
        <f>[2]AVAILABILITY!V50</f>
        <v>565.5</v>
      </c>
      <c r="AO52" s="8">
        <f>+AO51-32</f>
        <v>398</v>
      </c>
      <c r="AP52" s="8">
        <f>[2]AVAILABILITY!W50</f>
        <v>1131</v>
      </c>
      <c r="AQ52" s="8">
        <v>800</v>
      </c>
      <c r="AR52" s="8">
        <f>[2]AVAILABILITY!X50</f>
        <v>1131</v>
      </c>
      <c r="AS52" s="8">
        <v>800</v>
      </c>
      <c r="AT52" s="8">
        <f>[2]AVAILABILITY!Y50</f>
        <v>1131</v>
      </c>
      <c r="AU52" s="8">
        <v>690</v>
      </c>
      <c r="AV52" s="8">
        <f>[2]AVAILABILITY!Z50</f>
        <v>1131</v>
      </c>
      <c r="AW52" s="8">
        <v>715</v>
      </c>
      <c r="AX52" s="8">
        <f>[2]AVAILABILITY!AA50</f>
        <v>565.5</v>
      </c>
      <c r="AY52" s="8">
        <v>311</v>
      </c>
      <c r="AZ52" s="8">
        <f>[2]AVAILABILITY!AB50</f>
        <v>1131</v>
      </c>
      <c r="BA52" s="8">
        <v>311</v>
      </c>
      <c r="BB52" s="8">
        <f>[2]AVAILABILITY!AC50</f>
        <v>1131</v>
      </c>
      <c r="BC52" s="8">
        <v>311</v>
      </c>
      <c r="BD52" s="8">
        <f>[2]AVAILABILITY!AD50</f>
        <v>1131</v>
      </c>
      <c r="BE52" s="8">
        <v>715</v>
      </c>
      <c r="BF52" s="8">
        <f>[2]AVAILABILITY!AE50</f>
        <v>1131</v>
      </c>
      <c r="BG52" s="8">
        <v>715</v>
      </c>
      <c r="BH52" s="8">
        <f>[2]AVAILABILITY!AF50</f>
        <v>1131</v>
      </c>
      <c r="BI52" s="8">
        <v>715</v>
      </c>
      <c r="BJ52" s="8">
        <f>[2]AVAILABILITY!AG50</f>
        <v>1131</v>
      </c>
      <c r="BK52" s="8">
        <v>690</v>
      </c>
      <c r="BL52" s="8">
        <f>[2]AVAILABILITY!AH50</f>
        <v>1131</v>
      </c>
      <c r="BM52" s="8">
        <v>690</v>
      </c>
    </row>
    <row r="53" spans="1:65" ht="23.25">
      <c r="A53" s="6">
        <v>49</v>
      </c>
      <c r="B53" s="7">
        <v>0.5</v>
      </c>
      <c r="C53" s="7">
        <v>0.51041666666666663</v>
      </c>
      <c r="D53" s="8">
        <f>[2]AVAILABILITY!D51</f>
        <v>565.5</v>
      </c>
      <c r="E53" s="8">
        <v>404</v>
      </c>
      <c r="F53" s="8">
        <f>[2]AVAILABILITY!E51</f>
        <v>565.5</v>
      </c>
      <c r="G53" s="8">
        <v>404</v>
      </c>
      <c r="H53" s="8">
        <f>[2]AVAILABILITY!F51</f>
        <v>565.5</v>
      </c>
      <c r="I53" s="8">
        <v>404</v>
      </c>
      <c r="J53" s="8">
        <f>[2]AVAILABILITY!G51</f>
        <v>717.5</v>
      </c>
      <c r="K53" s="8">
        <v>463</v>
      </c>
      <c r="L53" s="8">
        <f>[2]AVAILABILITY!H51</f>
        <v>1131</v>
      </c>
      <c r="M53" s="8">
        <v>715</v>
      </c>
      <c r="N53" s="8">
        <f>[2]AVAILABILITY!I51</f>
        <v>1131</v>
      </c>
      <c r="O53" s="8">
        <v>715</v>
      </c>
      <c r="P53" s="8">
        <f>[2]AVAILABILITY!J51</f>
        <v>1131</v>
      </c>
      <c r="Q53" s="8">
        <v>715</v>
      </c>
      <c r="R53" s="8">
        <f>[2]AVAILABILITY!K51</f>
        <v>1131</v>
      </c>
      <c r="S53" s="8">
        <v>715</v>
      </c>
      <c r="T53" s="8">
        <f>[2]AVAILABILITY!L51</f>
        <v>1131</v>
      </c>
      <c r="U53" s="8">
        <v>715</v>
      </c>
      <c r="V53" s="8">
        <f>[2]AVAILABILITY!M51</f>
        <v>1131</v>
      </c>
      <c r="W53" s="8">
        <v>715</v>
      </c>
      <c r="X53" s="8">
        <f>[2]AVAILABILITY!N51</f>
        <v>1131</v>
      </c>
      <c r="Y53" s="8">
        <v>715</v>
      </c>
      <c r="Z53" s="8">
        <f>[2]AVAILABILITY!O51</f>
        <v>1131</v>
      </c>
      <c r="AA53" s="8">
        <v>715</v>
      </c>
      <c r="AB53" s="8">
        <f>[2]AVAILABILITY!P51</f>
        <v>1131</v>
      </c>
      <c r="AC53" s="8">
        <v>715</v>
      </c>
      <c r="AD53" s="8">
        <f>[2]AVAILABILITY!Q51</f>
        <v>1131</v>
      </c>
      <c r="AE53" s="8">
        <v>715</v>
      </c>
      <c r="AF53" s="8">
        <f>[2]AVAILABILITY!R51</f>
        <v>1131</v>
      </c>
      <c r="AG53" s="8">
        <v>765</v>
      </c>
      <c r="AH53" s="8">
        <f>[2]AVAILABILITY!S51</f>
        <v>1131</v>
      </c>
      <c r="AI53" s="8">
        <v>715</v>
      </c>
      <c r="AJ53" s="8">
        <f>[2]AVAILABILITY!T51</f>
        <v>1131</v>
      </c>
      <c r="AK53" s="8">
        <v>907</v>
      </c>
      <c r="AL53" s="8">
        <f>[2]AVAILABILITY!U51</f>
        <v>1131</v>
      </c>
      <c r="AM53" s="8">
        <v>675</v>
      </c>
      <c r="AN53" s="8">
        <f>[2]AVAILABILITY!V51</f>
        <v>565.5</v>
      </c>
      <c r="AO53" s="8">
        <f t="shared" ref="AO53:AO54" si="28">+AO52-32</f>
        <v>366</v>
      </c>
      <c r="AP53" s="8">
        <f>[2]AVAILABILITY!W51</f>
        <v>1131</v>
      </c>
      <c r="AQ53" s="8">
        <v>736</v>
      </c>
      <c r="AR53" s="8">
        <f>[2]AVAILABILITY!X51</f>
        <v>1131</v>
      </c>
      <c r="AS53" s="8">
        <v>736</v>
      </c>
      <c r="AT53" s="8">
        <f>[2]AVAILABILITY!Y51</f>
        <v>1131</v>
      </c>
      <c r="AU53" s="8">
        <v>690</v>
      </c>
      <c r="AV53" s="8">
        <f>[2]AVAILABILITY!Z51</f>
        <v>1131</v>
      </c>
      <c r="AW53" s="8">
        <v>715</v>
      </c>
      <c r="AX53" s="8">
        <f>[2]AVAILABILITY!AA51</f>
        <v>565.5</v>
      </c>
      <c r="AY53" s="8">
        <v>311</v>
      </c>
      <c r="AZ53" s="8">
        <f>[2]AVAILABILITY!AB51</f>
        <v>1131</v>
      </c>
      <c r="BA53" s="8">
        <v>311</v>
      </c>
      <c r="BB53" s="8">
        <f>[2]AVAILABILITY!AC51</f>
        <v>1131</v>
      </c>
      <c r="BC53" s="8">
        <v>311</v>
      </c>
      <c r="BD53" s="8">
        <f>[2]AVAILABILITY!AD51</f>
        <v>1131</v>
      </c>
      <c r="BE53" s="8">
        <v>715</v>
      </c>
      <c r="BF53" s="8">
        <f>[2]AVAILABILITY!AE51</f>
        <v>1131</v>
      </c>
      <c r="BG53" s="8">
        <v>715</v>
      </c>
      <c r="BH53" s="8">
        <f>[2]AVAILABILITY!AF51</f>
        <v>1131</v>
      </c>
      <c r="BI53" s="8">
        <v>715</v>
      </c>
      <c r="BJ53" s="8">
        <f>[2]AVAILABILITY!AG51</f>
        <v>1131</v>
      </c>
      <c r="BK53" s="8">
        <v>690</v>
      </c>
      <c r="BL53" s="8">
        <f>[2]AVAILABILITY!AH51</f>
        <v>1131</v>
      </c>
      <c r="BM53" s="8">
        <v>690</v>
      </c>
    </row>
    <row r="54" spans="1:65" ht="23.25">
      <c r="A54" s="6">
        <v>50</v>
      </c>
      <c r="B54" s="7">
        <v>0.51041666666666663</v>
      </c>
      <c r="C54" s="7">
        <v>0.52083333333333337</v>
      </c>
      <c r="D54" s="8">
        <f>[2]AVAILABILITY!D52</f>
        <v>565.5</v>
      </c>
      <c r="E54" s="8">
        <v>404</v>
      </c>
      <c r="F54" s="8">
        <f>[2]AVAILABILITY!E52</f>
        <v>565.5</v>
      </c>
      <c r="G54" s="8">
        <v>404</v>
      </c>
      <c r="H54" s="8">
        <f>[2]AVAILABILITY!F52</f>
        <v>565.5</v>
      </c>
      <c r="I54" s="8">
        <v>404</v>
      </c>
      <c r="J54" s="8">
        <f>[2]AVAILABILITY!G52</f>
        <v>565.5</v>
      </c>
      <c r="K54" s="8">
        <v>311</v>
      </c>
      <c r="L54" s="8">
        <f>[2]AVAILABILITY!H52</f>
        <v>1131</v>
      </c>
      <c r="M54" s="8">
        <v>715</v>
      </c>
      <c r="N54" s="8">
        <f>[2]AVAILABILITY!I52</f>
        <v>1131</v>
      </c>
      <c r="O54" s="8">
        <v>715</v>
      </c>
      <c r="P54" s="8">
        <f>[2]AVAILABILITY!J52</f>
        <v>1131</v>
      </c>
      <c r="Q54" s="8">
        <v>715</v>
      </c>
      <c r="R54" s="8">
        <f>[2]AVAILABILITY!K52</f>
        <v>1131</v>
      </c>
      <c r="S54" s="8">
        <v>715</v>
      </c>
      <c r="T54" s="8">
        <f>[2]AVAILABILITY!L52</f>
        <v>1131</v>
      </c>
      <c r="U54" s="8">
        <v>715</v>
      </c>
      <c r="V54" s="8">
        <f>[2]AVAILABILITY!M52</f>
        <v>1131</v>
      </c>
      <c r="W54" s="8">
        <v>715</v>
      </c>
      <c r="X54" s="8">
        <f>[2]AVAILABILITY!N52</f>
        <v>1131</v>
      </c>
      <c r="Y54" s="8">
        <v>715</v>
      </c>
      <c r="Z54" s="8">
        <f>[2]AVAILABILITY!O52</f>
        <v>1131</v>
      </c>
      <c r="AA54" s="8">
        <v>715</v>
      </c>
      <c r="AB54" s="8">
        <f>[2]AVAILABILITY!P52</f>
        <v>1131</v>
      </c>
      <c r="AC54" s="8">
        <v>715</v>
      </c>
      <c r="AD54" s="8">
        <f>[2]AVAILABILITY!Q52</f>
        <v>1131</v>
      </c>
      <c r="AE54" s="8">
        <v>715</v>
      </c>
      <c r="AF54" s="8">
        <f>[2]AVAILABILITY!R52</f>
        <v>1131</v>
      </c>
      <c r="AG54" s="8">
        <v>733</v>
      </c>
      <c r="AH54" s="8">
        <f>[2]AVAILABILITY!S52</f>
        <v>1131</v>
      </c>
      <c r="AI54" s="8">
        <v>715</v>
      </c>
      <c r="AJ54" s="8">
        <f>[2]AVAILABILITY!T52</f>
        <v>1131</v>
      </c>
      <c r="AK54" s="8">
        <v>950</v>
      </c>
      <c r="AL54" s="8">
        <f>[2]AVAILABILITY!U52</f>
        <v>1131</v>
      </c>
      <c r="AM54" s="8">
        <v>675</v>
      </c>
      <c r="AN54" s="8">
        <f>[2]AVAILABILITY!V52</f>
        <v>565.5</v>
      </c>
      <c r="AO54" s="8">
        <f t="shared" si="28"/>
        <v>334</v>
      </c>
      <c r="AP54" s="8">
        <f>[2]AVAILABILITY!W52</f>
        <v>1131</v>
      </c>
      <c r="AQ54" s="8">
        <v>715</v>
      </c>
      <c r="AR54" s="8">
        <f>[2]AVAILABILITY!X52</f>
        <v>1131</v>
      </c>
      <c r="AS54" s="8">
        <v>715</v>
      </c>
      <c r="AT54" s="8">
        <f>[2]AVAILABILITY!Y52</f>
        <v>1131</v>
      </c>
      <c r="AU54" s="8">
        <v>690</v>
      </c>
      <c r="AV54" s="8">
        <f>[2]AVAILABILITY!Z52</f>
        <v>1131</v>
      </c>
      <c r="AW54" s="8">
        <v>715</v>
      </c>
      <c r="AX54" s="8">
        <f>[2]AVAILABILITY!AA52</f>
        <v>565.5</v>
      </c>
      <c r="AY54" s="8">
        <v>311</v>
      </c>
      <c r="AZ54" s="8">
        <f>[2]AVAILABILITY!AB52</f>
        <v>1131</v>
      </c>
      <c r="BA54" s="8">
        <v>311</v>
      </c>
      <c r="BB54" s="8">
        <f>[2]AVAILABILITY!AC52</f>
        <v>1131</v>
      </c>
      <c r="BC54" s="8">
        <v>311</v>
      </c>
      <c r="BD54" s="8">
        <f>[2]AVAILABILITY!AD52</f>
        <v>1131</v>
      </c>
      <c r="BE54" s="8">
        <v>715</v>
      </c>
      <c r="BF54" s="8">
        <f>[2]AVAILABILITY!AE52</f>
        <v>1131</v>
      </c>
      <c r="BG54" s="8">
        <v>715</v>
      </c>
      <c r="BH54" s="8">
        <f>[2]AVAILABILITY!AF52</f>
        <v>1131</v>
      </c>
      <c r="BI54" s="8">
        <v>715</v>
      </c>
      <c r="BJ54" s="8">
        <f>[2]AVAILABILITY!AG52</f>
        <v>1131</v>
      </c>
      <c r="BK54" s="8">
        <v>690</v>
      </c>
      <c r="BL54" s="8">
        <f>[2]AVAILABILITY!AH52</f>
        <v>1131</v>
      </c>
      <c r="BM54" s="8">
        <v>690</v>
      </c>
    </row>
    <row r="55" spans="1:65" ht="23.25">
      <c r="A55" s="6">
        <v>51</v>
      </c>
      <c r="B55" s="7">
        <v>0.52083333333333337</v>
      </c>
      <c r="C55" s="7">
        <v>0.53125</v>
      </c>
      <c r="D55" s="8">
        <f>[2]AVAILABILITY!D53</f>
        <v>565.5</v>
      </c>
      <c r="E55" s="8">
        <v>404</v>
      </c>
      <c r="F55" s="8">
        <f>[2]AVAILABILITY!E53</f>
        <v>565.5</v>
      </c>
      <c r="G55" s="8">
        <v>404</v>
      </c>
      <c r="H55" s="8">
        <f>[2]AVAILABILITY!F53</f>
        <v>565.5</v>
      </c>
      <c r="I55" s="8">
        <v>404</v>
      </c>
      <c r="J55" s="8">
        <f>[2]AVAILABILITY!G53</f>
        <v>565.5</v>
      </c>
      <c r="K55" s="8">
        <v>311</v>
      </c>
      <c r="L55" s="8">
        <f>[2]AVAILABILITY!H53</f>
        <v>1131</v>
      </c>
      <c r="M55" s="8">
        <v>715</v>
      </c>
      <c r="N55" s="8">
        <f>[2]AVAILABILITY!I53</f>
        <v>1131</v>
      </c>
      <c r="O55" s="8">
        <v>715</v>
      </c>
      <c r="P55" s="8">
        <f>[2]AVAILABILITY!J53</f>
        <v>1131</v>
      </c>
      <c r="Q55" s="8">
        <v>715</v>
      </c>
      <c r="R55" s="8">
        <f>[2]AVAILABILITY!K53</f>
        <v>1131</v>
      </c>
      <c r="S55" s="8">
        <v>715</v>
      </c>
      <c r="T55" s="8">
        <f>[2]AVAILABILITY!L53</f>
        <v>1131</v>
      </c>
      <c r="U55" s="8">
        <v>715</v>
      </c>
      <c r="V55" s="8">
        <f>[2]AVAILABILITY!M53</f>
        <v>1131</v>
      </c>
      <c r="W55" s="8">
        <v>715</v>
      </c>
      <c r="X55" s="8">
        <f>[2]AVAILABILITY!N53</f>
        <v>1131</v>
      </c>
      <c r="Y55" s="8">
        <v>715</v>
      </c>
      <c r="Z55" s="8">
        <f>[2]AVAILABILITY!O53</f>
        <v>1131</v>
      </c>
      <c r="AA55" s="8">
        <v>715</v>
      </c>
      <c r="AB55" s="8">
        <f>[2]AVAILABILITY!P53</f>
        <v>1131</v>
      </c>
      <c r="AC55" s="8">
        <v>715</v>
      </c>
      <c r="AD55" s="8">
        <f>[2]AVAILABILITY!Q53</f>
        <v>1131</v>
      </c>
      <c r="AE55" s="8">
        <v>715</v>
      </c>
      <c r="AF55" s="8">
        <f>[2]AVAILABILITY!R53</f>
        <v>1131</v>
      </c>
      <c r="AG55" s="8">
        <v>715</v>
      </c>
      <c r="AH55" s="8">
        <f>[2]AVAILABILITY!S53</f>
        <v>1131</v>
      </c>
      <c r="AI55" s="8">
        <v>715</v>
      </c>
      <c r="AJ55" s="8">
        <f>[2]AVAILABILITY!T53</f>
        <v>1131</v>
      </c>
      <c r="AK55" s="8">
        <v>950</v>
      </c>
      <c r="AL55" s="8">
        <f>[2]AVAILABILITY!U53</f>
        <v>1131</v>
      </c>
      <c r="AM55" s="8">
        <f>+AM54+32</f>
        <v>707</v>
      </c>
      <c r="AN55" s="8">
        <f>[2]AVAILABILITY!V53</f>
        <v>565.5</v>
      </c>
      <c r="AO55" s="8">
        <v>311</v>
      </c>
      <c r="AP55" s="8">
        <f>[2]AVAILABILITY!W53</f>
        <v>1131</v>
      </c>
      <c r="AQ55" s="8">
        <v>715</v>
      </c>
      <c r="AR55" s="8">
        <f>[2]AVAILABILITY!X53</f>
        <v>1131</v>
      </c>
      <c r="AS55" s="8">
        <v>715</v>
      </c>
      <c r="AT55" s="8">
        <f>[2]AVAILABILITY!Y53</f>
        <v>1131</v>
      </c>
      <c r="AU55" s="8">
        <v>690</v>
      </c>
      <c r="AV55" s="8">
        <f>[2]AVAILABILITY!Z53</f>
        <v>1131</v>
      </c>
      <c r="AW55" s="8">
        <v>715</v>
      </c>
      <c r="AX55" s="8">
        <f>[2]AVAILABILITY!AA53</f>
        <v>565.5</v>
      </c>
      <c r="AY55" s="8">
        <v>311</v>
      </c>
      <c r="AZ55" s="8">
        <f>[2]AVAILABILITY!AB53</f>
        <v>1131</v>
      </c>
      <c r="BA55" s="8">
        <v>311</v>
      </c>
      <c r="BB55" s="8">
        <f>[2]AVAILABILITY!AC53</f>
        <v>1131</v>
      </c>
      <c r="BC55" s="8">
        <v>311</v>
      </c>
      <c r="BD55" s="8">
        <f>[2]AVAILABILITY!AD53</f>
        <v>1131</v>
      </c>
      <c r="BE55" s="8">
        <v>715</v>
      </c>
      <c r="BF55" s="8">
        <f>[2]AVAILABILITY!AE53</f>
        <v>1131</v>
      </c>
      <c r="BG55" s="8">
        <v>715</v>
      </c>
      <c r="BH55" s="8">
        <f>[2]AVAILABILITY!AF53</f>
        <v>1131</v>
      </c>
      <c r="BI55" s="8">
        <v>715</v>
      </c>
      <c r="BJ55" s="8">
        <f>[2]AVAILABILITY!AG53</f>
        <v>1131</v>
      </c>
      <c r="BK55" s="8">
        <v>690</v>
      </c>
      <c r="BL55" s="8">
        <f>[2]AVAILABILITY!AH53</f>
        <v>1131</v>
      </c>
      <c r="BM55" s="8">
        <v>690</v>
      </c>
    </row>
    <row r="56" spans="1:65" ht="23.25">
      <c r="A56" s="6">
        <v>52</v>
      </c>
      <c r="B56" s="7">
        <v>0.53125</v>
      </c>
      <c r="C56" s="7">
        <v>0.54166666666666663</v>
      </c>
      <c r="D56" s="8">
        <f>[2]AVAILABILITY!D54</f>
        <v>565.5</v>
      </c>
      <c r="E56" s="8">
        <v>404</v>
      </c>
      <c r="F56" s="8">
        <f>[2]AVAILABILITY!E54</f>
        <v>565.5</v>
      </c>
      <c r="G56" s="8">
        <v>404</v>
      </c>
      <c r="H56" s="8">
        <f>[2]AVAILABILITY!F54</f>
        <v>565.5</v>
      </c>
      <c r="I56" s="8">
        <v>404</v>
      </c>
      <c r="J56" s="8">
        <f>[2]AVAILABILITY!G54</f>
        <v>565.5</v>
      </c>
      <c r="K56" s="8">
        <v>311</v>
      </c>
      <c r="L56" s="8">
        <f>[2]AVAILABILITY!H54</f>
        <v>1131</v>
      </c>
      <c r="M56" s="8">
        <v>715</v>
      </c>
      <c r="N56" s="8">
        <f>[2]AVAILABILITY!I54</f>
        <v>1131</v>
      </c>
      <c r="O56" s="8">
        <v>715</v>
      </c>
      <c r="P56" s="8">
        <f>[2]AVAILABILITY!J54</f>
        <v>1131</v>
      </c>
      <c r="Q56" s="8">
        <v>715</v>
      </c>
      <c r="R56" s="8">
        <f>[2]AVAILABILITY!K54</f>
        <v>1131</v>
      </c>
      <c r="S56" s="8">
        <v>715</v>
      </c>
      <c r="T56" s="8">
        <f>[2]AVAILABILITY!L54</f>
        <v>1131</v>
      </c>
      <c r="U56" s="8">
        <v>779</v>
      </c>
      <c r="V56" s="8">
        <f>[2]AVAILABILITY!M54</f>
        <v>1131</v>
      </c>
      <c r="W56" s="8">
        <v>715</v>
      </c>
      <c r="X56" s="8">
        <f>[2]AVAILABILITY!N54</f>
        <v>1131</v>
      </c>
      <c r="Y56" s="8">
        <v>715</v>
      </c>
      <c r="Z56" s="8">
        <f>[2]AVAILABILITY!O54</f>
        <v>1131</v>
      </c>
      <c r="AA56" s="8">
        <v>715</v>
      </c>
      <c r="AB56" s="8">
        <f>[2]AVAILABILITY!P54</f>
        <v>1131</v>
      </c>
      <c r="AC56" s="8">
        <v>715</v>
      </c>
      <c r="AD56" s="8">
        <f>[2]AVAILABILITY!Q54</f>
        <v>1131</v>
      </c>
      <c r="AE56" s="8">
        <v>715</v>
      </c>
      <c r="AF56" s="8">
        <f>[2]AVAILABILITY!R54</f>
        <v>1131</v>
      </c>
      <c r="AG56" s="8">
        <v>715</v>
      </c>
      <c r="AH56" s="8">
        <f>[2]AVAILABILITY!S54</f>
        <v>1131</v>
      </c>
      <c r="AI56" s="8">
        <v>715</v>
      </c>
      <c r="AJ56" s="8">
        <f>[2]AVAILABILITY!T54</f>
        <v>1131</v>
      </c>
      <c r="AK56" s="8">
        <v>950</v>
      </c>
      <c r="AL56" s="8">
        <f>[2]AVAILABILITY!U54</f>
        <v>1131</v>
      </c>
      <c r="AM56" s="8">
        <v>715</v>
      </c>
      <c r="AN56" s="8">
        <f>[2]AVAILABILITY!V54</f>
        <v>565.5</v>
      </c>
      <c r="AO56" s="8">
        <v>311</v>
      </c>
      <c r="AP56" s="8">
        <f>[2]AVAILABILITY!W54</f>
        <v>1131</v>
      </c>
      <c r="AQ56" s="8">
        <v>715</v>
      </c>
      <c r="AR56" s="8">
        <f>[2]AVAILABILITY!X54</f>
        <v>1131</v>
      </c>
      <c r="AS56" s="8">
        <v>715</v>
      </c>
      <c r="AT56" s="8">
        <f>[2]AVAILABILITY!Y54</f>
        <v>1131</v>
      </c>
      <c r="AU56" s="8">
        <v>690</v>
      </c>
      <c r="AV56" s="8">
        <f>[2]AVAILABILITY!Z54</f>
        <v>1131</v>
      </c>
      <c r="AW56" s="8">
        <v>715</v>
      </c>
      <c r="AX56" s="8">
        <f>[2]AVAILABILITY!AA54</f>
        <v>565.5</v>
      </c>
      <c r="AY56" s="8">
        <v>311</v>
      </c>
      <c r="AZ56" s="8">
        <f>[2]AVAILABILITY!AB54</f>
        <v>1131</v>
      </c>
      <c r="BA56" s="8">
        <v>311</v>
      </c>
      <c r="BB56" s="8">
        <f>[2]AVAILABILITY!AC54</f>
        <v>1131</v>
      </c>
      <c r="BC56" s="8">
        <v>394</v>
      </c>
      <c r="BD56" s="8">
        <f>[2]AVAILABILITY!AD54</f>
        <v>1131</v>
      </c>
      <c r="BE56" s="8">
        <v>715</v>
      </c>
      <c r="BF56" s="8">
        <f>[2]AVAILABILITY!AE54</f>
        <v>1131</v>
      </c>
      <c r="BG56" s="8">
        <v>779</v>
      </c>
      <c r="BH56" s="8">
        <f>[2]AVAILABILITY!AF54</f>
        <v>1131</v>
      </c>
      <c r="BI56" s="8">
        <v>715</v>
      </c>
      <c r="BJ56" s="8">
        <f>[2]AVAILABILITY!AG54</f>
        <v>1131</v>
      </c>
      <c r="BK56" s="8">
        <v>690</v>
      </c>
      <c r="BL56" s="8">
        <f>[2]AVAILABILITY!AH54</f>
        <v>1131</v>
      </c>
      <c r="BM56" s="8">
        <v>715</v>
      </c>
    </row>
    <row r="57" spans="1:65" ht="23.25">
      <c r="A57" s="6">
        <v>53</v>
      </c>
      <c r="B57" s="7">
        <v>0.54166666666666663</v>
      </c>
      <c r="C57" s="7">
        <v>0.55208333333333337</v>
      </c>
      <c r="D57" s="8">
        <f>[2]AVAILABILITY!D55</f>
        <v>565.5</v>
      </c>
      <c r="E57" s="8">
        <v>404</v>
      </c>
      <c r="F57" s="8">
        <f>[2]AVAILABILITY!E55</f>
        <v>565.5</v>
      </c>
      <c r="G57" s="8">
        <v>404</v>
      </c>
      <c r="H57" s="8">
        <f>[2]AVAILABILITY!F55</f>
        <v>565.5</v>
      </c>
      <c r="I57" s="8">
        <v>404</v>
      </c>
      <c r="J57" s="8">
        <f>[2]AVAILABILITY!G55</f>
        <v>565.5</v>
      </c>
      <c r="K57" s="8">
        <v>311</v>
      </c>
      <c r="L57" s="8">
        <f>[2]AVAILABILITY!H55</f>
        <v>1131</v>
      </c>
      <c r="M57" s="8">
        <v>715</v>
      </c>
      <c r="N57" s="8">
        <f>[2]AVAILABILITY!I55</f>
        <v>1131</v>
      </c>
      <c r="O57" s="8">
        <v>715</v>
      </c>
      <c r="P57" s="8">
        <f>[2]AVAILABILITY!J55</f>
        <v>1131</v>
      </c>
      <c r="Q57" s="8">
        <v>715</v>
      </c>
      <c r="R57" s="8">
        <f>[2]AVAILABILITY!K55</f>
        <v>1131</v>
      </c>
      <c r="S57" s="8">
        <v>715</v>
      </c>
      <c r="T57" s="8">
        <f>[2]AVAILABILITY!L55</f>
        <v>1131</v>
      </c>
      <c r="U57" s="8">
        <v>843</v>
      </c>
      <c r="V57" s="8">
        <f>[2]AVAILABILITY!M55</f>
        <v>1131</v>
      </c>
      <c r="W57" s="8">
        <v>715</v>
      </c>
      <c r="X57" s="8">
        <f>[2]AVAILABILITY!N55</f>
        <v>1131</v>
      </c>
      <c r="Y57" s="8">
        <v>715</v>
      </c>
      <c r="Z57" s="8">
        <f>[2]AVAILABILITY!O55</f>
        <v>1131</v>
      </c>
      <c r="AA57" s="8">
        <v>715</v>
      </c>
      <c r="AB57" s="8">
        <f>[2]AVAILABILITY!P55</f>
        <v>1131</v>
      </c>
      <c r="AC57" s="8">
        <v>715</v>
      </c>
      <c r="AD57" s="8">
        <f>[2]AVAILABILITY!Q55</f>
        <v>1131</v>
      </c>
      <c r="AE57" s="8">
        <v>715</v>
      </c>
      <c r="AF57" s="8">
        <f>[2]AVAILABILITY!R55</f>
        <v>1131</v>
      </c>
      <c r="AG57" s="8">
        <v>715</v>
      </c>
      <c r="AH57" s="8">
        <f>[2]AVAILABILITY!S55</f>
        <v>1131</v>
      </c>
      <c r="AI57" s="8">
        <v>715</v>
      </c>
      <c r="AJ57" s="8">
        <f>[2]AVAILABILITY!T55</f>
        <v>1131</v>
      </c>
      <c r="AK57" s="8">
        <v>886</v>
      </c>
      <c r="AL57" s="8">
        <f>[2]AVAILABILITY!U55</f>
        <v>1131</v>
      </c>
      <c r="AM57" s="8">
        <v>715</v>
      </c>
      <c r="AN57" s="8">
        <f>[2]AVAILABILITY!V55</f>
        <v>565.5</v>
      </c>
      <c r="AO57" s="8">
        <v>311</v>
      </c>
      <c r="AP57" s="8">
        <f>[2]AVAILABILITY!W55</f>
        <v>1131</v>
      </c>
      <c r="AQ57" s="8">
        <v>715</v>
      </c>
      <c r="AR57" s="8">
        <f>[2]AVAILABILITY!X55</f>
        <v>1131</v>
      </c>
      <c r="AS57" s="8">
        <v>715</v>
      </c>
      <c r="AT57" s="8">
        <f>[2]AVAILABILITY!Y55</f>
        <v>1131</v>
      </c>
      <c r="AU57" s="8">
        <v>690</v>
      </c>
      <c r="AV57" s="8">
        <f>[2]AVAILABILITY!Z55</f>
        <v>1131</v>
      </c>
      <c r="AW57" s="8">
        <v>715</v>
      </c>
      <c r="AX57" s="8">
        <f>[2]AVAILABILITY!AA55</f>
        <v>565.5</v>
      </c>
      <c r="AY57" s="8">
        <v>311</v>
      </c>
      <c r="AZ57" s="8">
        <f>[2]AVAILABILITY!AB55</f>
        <v>1131</v>
      </c>
      <c r="BA57" s="8">
        <v>311</v>
      </c>
      <c r="BB57" s="8">
        <f>[2]AVAILABILITY!AC55</f>
        <v>1131</v>
      </c>
      <c r="BC57" s="8">
        <v>403</v>
      </c>
      <c r="BD57" s="8">
        <f>[2]AVAILABILITY!AD55</f>
        <v>1131</v>
      </c>
      <c r="BE57" s="8">
        <v>715</v>
      </c>
      <c r="BF57" s="8">
        <f>[2]AVAILABILITY!AE55</f>
        <v>1131</v>
      </c>
      <c r="BG57" s="8">
        <v>800</v>
      </c>
      <c r="BH57" s="8">
        <f>[2]AVAILABILITY!AF55</f>
        <v>1131</v>
      </c>
      <c r="BI57" s="8">
        <v>715</v>
      </c>
      <c r="BJ57" s="8">
        <f>[2]AVAILABILITY!AG55</f>
        <v>1131</v>
      </c>
      <c r="BK57" s="8">
        <v>690</v>
      </c>
      <c r="BL57" s="8">
        <f>[2]AVAILABILITY!AH55</f>
        <v>1131</v>
      </c>
      <c r="BM57" s="8">
        <v>715</v>
      </c>
    </row>
    <row r="58" spans="1:65" ht="23.25">
      <c r="A58" s="6">
        <v>54</v>
      </c>
      <c r="B58" s="7">
        <v>0.55208333333333337</v>
      </c>
      <c r="C58" s="7">
        <v>0.5625</v>
      </c>
      <c r="D58" s="8">
        <f>[2]AVAILABILITY!D56</f>
        <v>565.5</v>
      </c>
      <c r="E58" s="8">
        <v>404</v>
      </c>
      <c r="F58" s="8">
        <f>[2]AVAILABILITY!E56</f>
        <v>565.5</v>
      </c>
      <c r="G58" s="8">
        <v>404</v>
      </c>
      <c r="H58" s="8">
        <f>[2]AVAILABILITY!F56</f>
        <v>565.5</v>
      </c>
      <c r="I58" s="8">
        <v>404</v>
      </c>
      <c r="J58" s="8">
        <f>[2]AVAILABILITY!G56</f>
        <v>622.5</v>
      </c>
      <c r="K58" s="8">
        <v>368</v>
      </c>
      <c r="L58" s="8">
        <f>[2]AVAILABILITY!H56</f>
        <v>1131</v>
      </c>
      <c r="M58" s="8">
        <v>715</v>
      </c>
      <c r="N58" s="8">
        <f>[2]AVAILABILITY!I56</f>
        <v>1131</v>
      </c>
      <c r="O58" s="8">
        <v>715</v>
      </c>
      <c r="P58" s="8">
        <f>[2]AVAILABILITY!J56</f>
        <v>1131</v>
      </c>
      <c r="Q58" s="8">
        <v>715</v>
      </c>
      <c r="R58" s="8">
        <f>[2]AVAILABILITY!K56</f>
        <v>1131</v>
      </c>
      <c r="S58" s="8">
        <v>715</v>
      </c>
      <c r="T58" s="8">
        <f>[2]AVAILABILITY!L56</f>
        <v>1131</v>
      </c>
      <c r="U58" s="8">
        <v>900</v>
      </c>
      <c r="V58" s="8">
        <f>[2]AVAILABILITY!M56</f>
        <v>1131</v>
      </c>
      <c r="W58" s="8">
        <v>715</v>
      </c>
      <c r="X58" s="8">
        <f>[2]AVAILABILITY!N56</f>
        <v>1131</v>
      </c>
      <c r="Y58" s="8">
        <v>715</v>
      </c>
      <c r="Z58" s="8">
        <f>[2]AVAILABILITY!O56</f>
        <v>1131</v>
      </c>
      <c r="AA58" s="8">
        <v>715</v>
      </c>
      <c r="AB58" s="8">
        <f>[2]AVAILABILITY!P56</f>
        <v>1131</v>
      </c>
      <c r="AC58" s="8">
        <v>715</v>
      </c>
      <c r="AD58" s="8">
        <f>[2]AVAILABILITY!Q56</f>
        <v>1131</v>
      </c>
      <c r="AE58" s="8">
        <v>715</v>
      </c>
      <c r="AF58" s="8">
        <f>[2]AVAILABILITY!R56</f>
        <v>1131</v>
      </c>
      <c r="AG58" s="8">
        <v>715</v>
      </c>
      <c r="AH58" s="8">
        <f>[2]AVAILABILITY!S56</f>
        <v>1131</v>
      </c>
      <c r="AI58" s="8">
        <v>715</v>
      </c>
      <c r="AJ58" s="8">
        <f>[2]AVAILABILITY!T56</f>
        <v>1131</v>
      </c>
      <c r="AK58" s="8">
        <v>822</v>
      </c>
      <c r="AL58" s="8">
        <f>[2]AVAILABILITY!U56</f>
        <v>1131</v>
      </c>
      <c r="AM58" s="8">
        <v>715</v>
      </c>
      <c r="AN58" s="8">
        <f>[2]AVAILABILITY!V56</f>
        <v>565.5</v>
      </c>
      <c r="AO58" s="8">
        <v>311</v>
      </c>
      <c r="AP58" s="8">
        <f>[2]AVAILABILITY!W56</f>
        <v>1131</v>
      </c>
      <c r="AQ58" s="8">
        <v>715</v>
      </c>
      <c r="AR58" s="8">
        <f>[2]AVAILABILITY!X56</f>
        <v>1131</v>
      </c>
      <c r="AS58" s="8">
        <v>715</v>
      </c>
      <c r="AT58" s="8">
        <f>[2]AVAILABILITY!Y56</f>
        <v>1131</v>
      </c>
      <c r="AU58" s="8">
        <v>690</v>
      </c>
      <c r="AV58" s="8">
        <f>[2]AVAILABILITY!Z56</f>
        <v>1131</v>
      </c>
      <c r="AW58" s="8">
        <v>715</v>
      </c>
      <c r="AX58" s="8">
        <f>[2]AVAILABILITY!AA56</f>
        <v>565.5</v>
      </c>
      <c r="AY58" s="8">
        <v>311</v>
      </c>
      <c r="AZ58" s="8">
        <f>[2]AVAILABILITY!AB56</f>
        <v>1131</v>
      </c>
      <c r="BA58" s="8">
        <v>311</v>
      </c>
      <c r="BB58" s="8">
        <f>[2]AVAILABILITY!AC56</f>
        <v>1131</v>
      </c>
      <c r="BC58" s="8">
        <v>423</v>
      </c>
      <c r="BD58" s="8">
        <f>[2]AVAILABILITY!AD56</f>
        <v>1131</v>
      </c>
      <c r="BE58" s="8">
        <v>685</v>
      </c>
      <c r="BF58" s="8">
        <f>[2]AVAILABILITY!AE56</f>
        <v>1131</v>
      </c>
      <c r="BG58" s="8">
        <v>800</v>
      </c>
      <c r="BH58" s="8">
        <f>[2]AVAILABILITY!AF56</f>
        <v>1131</v>
      </c>
      <c r="BI58" s="8">
        <v>715</v>
      </c>
      <c r="BJ58" s="8">
        <f>[2]AVAILABILITY!AG56</f>
        <v>1131</v>
      </c>
      <c r="BK58" s="8">
        <v>690</v>
      </c>
      <c r="BL58" s="8">
        <f>[2]AVAILABILITY!AH56</f>
        <v>1131</v>
      </c>
      <c r="BM58" s="8">
        <v>715</v>
      </c>
    </row>
    <row r="59" spans="1:65" ht="23.25">
      <c r="A59" s="6">
        <v>55</v>
      </c>
      <c r="B59" s="7">
        <v>0.5625</v>
      </c>
      <c r="C59" s="7">
        <v>0.57291666666666663</v>
      </c>
      <c r="D59" s="8">
        <f>[2]AVAILABILITY!D57</f>
        <v>565.5</v>
      </c>
      <c r="E59" s="8">
        <v>404</v>
      </c>
      <c r="F59" s="8">
        <f>[2]AVAILABILITY!E57</f>
        <v>565.5</v>
      </c>
      <c r="G59" s="8">
        <v>404</v>
      </c>
      <c r="H59" s="8">
        <f>[2]AVAILABILITY!F57</f>
        <v>565.5</v>
      </c>
      <c r="I59" s="8">
        <v>404</v>
      </c>
      <c r="J59" s="8">
        <f>[2]AVAILABILITY!G57</f>
        <v>737.5</v>
      </c>
      <c r="K59" s="8">
        <v>483</v>
      </c>
      <c r="L59" s="8">
        <f>[2]AVAILABILITY!H57</f>
        <v>1131</v>
      </c>
      <c r="M59" s="8">
        <v>715</v>
      </c>
      <c r="N59" s="8">
        <f>[2]AVAILABILITY!I57</f>
        <v>1131</v>
      </c>
      <c r="O59" s="8">
        <v>715</v>
      </c>
      <c r="P59" s="8">
        <f>[2]AVAILABILITY!J57</f>
        <v>1131</v>
      </c>
      <c r="Q59" s="8">
        <v>715</v>
      </c>
      <c r="R59" s="8">
        <f>[2]AVAILABILITY!K57</f>
        <v>1131</v>
      </c>
      <c r="S59" s="8">
        <v>779</v>
      </c>
      <c r="T59" s="8">
        <f>[2]AVAILABILITY!L57</f>
        <v>1131</v>
      </c>
      <c r="U59" s="8">
        <v>900</v>
      </c>
      <c r="V59" s="8">
        <f>[2]AVAILABILITY!M57</f>
        <v>1131</v>
      </c>
      <c r="W59" s="8">
        <v>779</v>
      </c>
      <c r="X59" s="8">
        <f>[2]AVAILABILITY!N57</f>
        <v>1131</v>
      </c>
      <c r="Y59" s="8">
        <v>715</v>
      </c>
      <c r="Z59" s="8">
        <f>[2]AVAILABILITY!O57</f>
        <v>1131</v>
      </c>
      <c r="AA59" s="8">
        <v>715</v>
      </c>
      <c r="AB59" s="8">
        <f>[2]AVAILABILITY!P57</f>
        <v>1131</v>
      </c>
      <c r="AC59" s="8">
        <v>715</v>
      </c>
      <c r="AD59" s="8">
        <f>[2]AVAILABILITY!Q57</f>
        <v>1131</v>
      </c>
      <c r="AE59" s="8">
        <v>779</v>
      </c>
      <c r="AF59" s="8">
        <f>[2]AVAILABILITY!R57</f>
        <v>1131</v>
      </c>
      <c r="AG59" s="8">
        <v>715</v>
      </c>
      <c r="AH59" s="8">
        <f>[2]AVAILABILITY!S57</f>
        <v>1131</v>
      </c>
      <c r="AI59" s="8">
        <v>715</v>
      </c>
      <c r="AJ59" s="8">
        <f>[2]AVAILABILITY!T57</f>
        <v>1131</v>
      </c>
      <c r="AK59" s="8">
        <v>758</v>
      </c>
      <c r="AL59" s="8">
        <f>[2]AVAILABILITY!U57</f>
        <v>1131</v>
      </c>
      <c r="AM59" s="8">
        <v>715</v>
      </c>
      <c r="AN59" s="8">
        <f>[2]AVAILABILITY!V57</f>
        <v>565.5</v>
      </c>
      <c r="AO59" s="8">
        <v>311</v>
      </c>
      <c r="AP59" s="8">
        <f>[2]AVAILABILITY!W57</f>
        <v>1131</v>
      </c>
      <c r="AQ59" s="8">
        <v>715</v>
      </c>
      <c r="AR59" s="8">
        <f>[2]AVAILABILITY!X57</f>
        <v>1131</v>
      </c>
      <c r="AS59" s="8">
        <v>715</v>
      </c>
      <c r="AT59" s="8">
        <f>[2]AVAILABILITY!Y57</f>
        <v>1131</v>
      </c>
      <c r="AU59" s="8">
        <v>690</v>
      </c>
      <c r="AV59" s="8">
        <f>[2]AVAILABILITY!Z57</f>
        <v>1131</v>
      </c>
      <c r="AW59" s="8">
        <v>715</v>
      </c>
      <c r="AX59" s="8">
        <f>[2]AVAILABILITY!AA57</f>
        <v>565.5</v>
      </c>
      <c r="AY59" s="8">
        <v>311</v>
      </c>
      <c r="AZ59" s="8">
        <f>[2]AVAILABILITY!AB57</f>
        <v>1131</v>
      </c>
      <c r="BA59" s="8">
        <v>311</v>
      </c>
      <c r="BB59" s="8">
        <f>[2]AVAILABILITY!AC57</f>
        <v>1131</v>
      </c>
      <c r="BC59" s="8">
        <v>467</v>
      </c>
      <c r="BD59" s="8">
        <f>[2]AVAILABILITY!AD57</f>
        <v>1131</v>
      </c>
      <c r="BE59" s="8">
        <v>685</v>
      </c>
      <c r="BF59" s="8">
        <f>[2]AVAILABILITY!AE57</f>
        <v>1131</v>
      </c>
      <c r="BG59" s="8">
        <v>800</v>
      </c>
      <c r="BH59" s="8">
        <f>[2]AVAILABILITY!AF57</f>
        <v>1131</v>
      </c>
      <c r="BI59" s="8">
        <v>715</v>
      </c>
      <c r="BJ59" s="8">
        <f>[2]AVAILABILITY!AG57</f>
        <v>1131</v>
      </c>
      <c r="BK59" s="8">
        <v>690</v>
      </c>
      <c r="BL59" s="8">
        <f>[2]AVAILABILITY!AH57</f>
        <v>1131</v>
      </c>
      <c r="BM59" s="8">
        <v>715</v>
      </c>
    </row>
    <row r="60" spans="1:65" ht="23.25">
      <c r="A60" s="6">
        <v>56</v>
      </c>
      <c r="B60" s="7">
        <v>0.57291666666666663</v>
      </c>
      <c r="C60" s="7">
        <v>0.58333333333333337</v>
      </c>
      <c r="D60" s="8">
        <f>[2]AVAILABILITY!D58</f>
        <v>565.5</v>
      </c>
      <c r="E60" s="8">
        <v>404</v>
      </c>
      <c r="F60" s="8">
        <f>[2]AVAILABILITY!E58</f>
        <v>565.5</v>
      </c>
      <c r="G60" s="8">
        <v>404</v>
      </c>
      <c r="H60" s="8">
        <f>[2]AVAILABILITY!F58</f>
        <v>565.5</v>
      </c>
      <c r="I60" s="8">
        <v>436</v>
      </c>
      <c r="J60" s="8">
        <f>[2]AVAILABILITY!G58</f>
        <v>802.5</v>
      </c>
      <c r="K60" s="8">
        <v>548</v>
      </c>
      <c r="L60" s="8">
        <f>[2]AVAILABILITY!H58</f>
        <v>1131</v>
      </c>
      <c r="M60" s="8">
        <v>715</v>
      </c>
      <c r="N60" s="8">
        <f>[2]AVAILABILITY!I58</f>
        <v>1131</v>
      </c>
      <c r="O60" s="8">
        <v>715</v>
      </c>
      <c r="P60" s="8">
        <f>[2]AVAILABILITY!J58</f>
        <v>1131</v>
      </c>
      <c r="Q60" s="8">
        <v>779</v>
      </c>
      <c r="R60" s="8">
        <f>[2]AVAILABILITY!K58</f>
        <v>1131</v>
      </c>
      <c r="S60" s="8">
        <v>843</v>
      </c>
      <c r="T60" s="8">
        <f>[2]AVAILABILITY!L58</f>
        <v>1131</v>
      </c>
      <c r="U60" s="8">
        <v>900</v>
      </c>
      <c r="V60" s="8">
        <f>[2]AVAILABILITY!M58</f>
        <v>1131</v>
      </c>
      <c r="W60" s="8">
        <v>843</v>
      </c>
      <c r="X60" s="8">
        <f>[2]AVAILABILITY!N58</f>
        <v>1131</v>
      </c>
      <c r="Y60" s="8">
        <v>715</v>
      </c>
      <c r="Z60" s="8">
        <f>[2]AVAILABILITY!O58</f>
        <v>1131</v>
      </c>
      <c r="AA60" s="8">
        <v>715</v>
      </c>
      <c r="AB60" s="8">
        <f>[2]AVAILABILITY!P58</f>
        <v>1131</v>
      </c>
      <c r="AC60" s="8">
        <v>715</v>
      </c>
      <c r="AD60" s="8">
        <f>[2]AVAILABILITY!Q58</f>
        <v>1131</v>
      </c>
      <c r="AE60" s="8">
        <v>843</v>
      </c>
      <c r="AF60" s="8">
        <f>[2]AVAILABILITY!R58</f>
        <v>1131</v>
      </c>
      <c r="AG60" s="8">
        <v>715</v>
      </c>
      <c r="AH60" s="8">
        <f>[2]AVAILABILITY!S58</f>
        <v>1131</v>
      </c>
      <c r="AI60" s="8">
        <v>715</v>
      </c>
      <c r="AJ60" s="8">
        <f>[2]AVAILABILITY!T58</f>
        <v>1131</v>
      </c>
      <c r="AK60" s="8">
        <v>715</v>
      </c>
      <c r="AL60" s="8">
        <f>[2]AVAILABILITY!U58</f>
        <v>1131</v>
      </c>
      <c r="AM60" s="8">
        <v>715</v>
      </c>
      <c r="AN60" s="8">
        <f>[2]AVAILABILITY!V58</f>
        <v>565.5</v>
      </c>
      <c r="AO60" s="8">
        <v>311</v>
      </c>
      <c r="AP60" s="8">
        <f>[2]AVAILABILITY!W58</f>
        <v>1131</v>
      </c>
      <c r="AQ60" s="8">
        <v>715</v>
      </c>
      <c r="AR60" s="8">
        <f>[2]AVAILABILITY!X58</f>
        <v>1131</v>
      </c>
      <c r="AS60" s="8">
        <v>715</v>
      </c>
      <c r="AT60" s="8">
        <f>[2]AVAILABILITY!Y58</f>
        <v>1131</v>
      </c>
      <c r="AU60" s="8">
        <v>690</v>
      </c>
      <c r="AV60" s="8">
        <f>[2]AVAILABILITY!Z58</f>
        <v>1131</v>
      </c>
      <c r="AW60" s="8">
        <v>715</v>
      </c>
      <c r="AX60" s="8">
        <f>[2]AVAILABILITY!AA58</f>
        <v>565.5</v>
      </c>
      <c r="AY60" s="8">
        <v>311</v>
      </c>
      <c r="AZ60" s="8">
        <f>[2]AVAILABILITY!AB58</f>
        <v>1131</v>
      </c>
      <c r="BA60" s="8">
        <v>311</v>
      </c>
      <c r="BB60" s="8">
        <f>[2]AVAILABILITY!AC58</f>
        <v>1131</v>
      </c>
      <c r="BC60" s="8">
        <v>551</v>
      </c>
      <c r="BD60" s="8">
        <f>[2]AVAILABILITY!AD58</f>
        <v>1131</v>
      </c>
      <c r="BE60" s="8">
        <v>685</v>
      </c>
      <c r="BF60" s="8">
        <f>[2]AVAILABILITY!AE58</f>
        <v>1131</v>
      </c>
      <c r="BG60" s="8">
        <v>800</v>
      </c>
      <c r="BH60" s="8">
        <f>[2]AVAILABILITY!AF58</f>
        <v>1131</v>
      </c>
      <c r="BI60" s="8">
        <v>715</v>
      </c>
      <c r="BJ60" s="8">
        <f>[2]AVAILABILITY!AG58</f>
        <v>1131</v>
      </c>
      <c r="BK60" s="8">
        <v>715</v>
      </c>
      <c r="BL60" s="8">
        <f>[2]AVAILABILITY!AH58</f>
        <v>1131</v>
      </c>
      <c r="BM60" s="8">
        <v>715</v>
      </c>
    </row>
    <row r="61" spans="1:65" ht="23.25">
      <c r="A61" s="6">
        <v>57</v>
      </c>
      <c r="B61" s="7">
        <v>0.58333333333333337</v>
      </c>
      <c r="C61" s="7">
        <v>0.59375</v>
      </c>
      <c r="D61" s="8">
        <f>[2]AVAILABILITY!D59</f>
        <v>565.5</v>
      </c>
      <c r="E61" s="8">
        <v>404</v>
      </c>
      <c r="F61" s="8">
        <f>[2]AVAILABILITY!E59</f>
        <v>565.5</v>
      </c>
      <c r="G61" s="8">
        <v>404</v>
      </c>
      <c r="H61" s="8">
        <f>[2]AVAILABILITY!F59</f>
        <v>565.5</v>
      </c>
      <c r="I61" s="8">
        <v>468</v>
      </c>
      <c r="J61" s="8">
        <f>[2]AVAILABILITY!G59</f>
        <v>887.5</v>
      </c>
      <c r="K61" s="8">
        <v>633</v>
      </c>
      <c r="L61" s="8">
        <f>[2]AVAILABILITY!H59</f>
        <v>1131</v>
      </c>
      <c r="M61" s="8">
        <v>715</v>
      </c>
      <c r="N61" s="8">
        <f>[2]AVAILABILITY!I59</f>
        <v>1131</v>
      </c>
      <c r="O61" s="8">
        <v>715</v>
      </c>
      <c r="P61" s="8">
        <f>[2]AVAILABILITY!J59</f>
        <v>1131</v>
      </c>
      <c r="Q61" s="8">
        <v>843</v>
      </c>
      <c r="R61" s="8">
        <f>[2]AVAILABILITY!K59</f>
        <v>1131</v>
      </c>
      <c r="S61" s="8">
        <v>907</v>
      </c>
      <c r="T61" s="8">
        <f>[2]AVAILABILITY!L59</f>
        <v>1131</v>
      </c>
      <c r="U61" s="8">
        <v>900</v>
      </c>
      <c r="V61" s="8">
        <f>[2]AVAILABILITY!M59</f>
        <v>1131</v>
      </c>
      <c r="W61" s="8">
        <v>907</v>
      </c>
      <c r="X61" s="8">
        <f>[2]AVAILABILITY!N59</f>
        <v>1131</v>
      </c>
      <c r="Y61" s="8">
        <v>715</v>
      </c>
      <c r="Z61" s="8">
        <f>[2]AVAILABILITY!O59</f>
        <v>1131</v>
      </c>
      <c r="AA61" s="8">
        <v>715</v>
      </c>
      <c r="AB61" s="8">
        <f>[2]AVAILABILITY!P59</f>
        <v>1131</v>
      </c>
      <c r="AC61" s="8">
        <v>715</v>
      </c>
      <c r="AD61" s="8">
        <f>[2]AVAILABILITY!Q59</f>
        <v>1131</v>
      </c>
      <c r="AE61" s="8">
        <v>907</v>
      </c>
      <c r="AF61" s="8">
        <f>[2]AVAILABILITY!R59</f>
        <v>1131</v>
      </c>
      <c r="AG61" s="8">
        <v>715</v>
      </c>
      <c r="AH61" s="8">
        <f>[2]AVAILABILITY!S59</f>
        <v>1131</v>
      </c>
      <c r="AI61" s="8">
        <v>715</v>
      </c>
      <c r="AJ61" s="8">
        <f>[2]AVAILABILITY!T59</f>
        <v>1131</v>
      </c>
      <c r="AK61" s="8">
        <v>779</v>
      </c>
      <c r="AL61" s="8">
        <f>[2]AVAILABILITY!U59</f>
        <v>1131</v>
      </c>
      <c r="AM61" s="8">
        <v>715</v>
      </c>
      <c r="AN61" s="8">
        <f>[2]AVAILABILITY!V59</f>
        <v>565.5</v>
      </c>
      <c r="AO61" s="8">
        <v>311</v>
      </c>
      <c r="AP61" s="8">
        <f>[2]AVAILABILITY!W59</f>
        <v>1131</v>
      </c>
      <c r="AQ61" s="8">
        <v>715</v>
      </c>
      <c r="AR61" s="8">
        <f>[2]AVAILABILITY!X59</f>
        <v>1131</v>
      </c>
      <c r="AS61" s="8">
        <v>715</v>
      </c>
      <c r="AT61" s="8">
        <f>[2]AVAILABILITY!Y59</f>
        <v>1131</v>
      </c>
      <c r="AU61" s="8">
        <v>690</v>
      </c>
      <c r="AV61" s="8">
        <f>[2]AVAILABILITY!Z59</f>
        <v>1131</v>
      </c>
      <c r="AW61" s="8">
        <v>715</v>
      </c>
      <c r="AX61" s="8">
        <f>[2]AVAILABILITY!AA59</f>
        <v>565.5</v>
      </c>
      <c r="AY61" s="8">
        <v>311</v>
      </c>
      <c r="AZ61" s="8">
        <f>[2]AVAILABILITY!AB59</f>
        <v>1131</v>
      </c>
      <c r="BA61" s="8">
        <v>311</v>
      </c>
      <c r="BB61" s="8">
        <f>[2]AVAILABILITY!AC59</f>
        <v>1131</v>
      </c>
      <c r="BC61" s="8">
        <v>625</v>
      </c>
      <c r="BD61" s="8">
        <f>[2]AVAILABILITY!AD59</f>
        <v>1131</v>
      </c>
      <c r="BE61" s="8">
        <v>685</v>
      </c>
      <c r="BF61" s="8">
        <f>[2]AVAILABILITY!AE59</f>
        <v>1131</v>
      </c>
      <c r="BG61" s="8">
        <v>800</v>
      </c>
      <c r="BH61" s="8">
        <f>[2]AVAILABILITY!AF59</f>
        <v>1131</v>
      </c>
      <c r="BI61" s="8">
        <v>715</v>
      </c>
      <c r="BJ61" s="8">
        <f>[2]AVAILABILITY!AG59</f>
        <v>1131</v>
      </c>
      <c r="BK61" s="8">
        <v>715</v>
      </c>
      <c r="BL61" s="8">
        <f>[2]AVAILABILITY!AH59</f>
        <v>1131</v>
      </c>
      <c r="BM61" s="8">
        <v>715</v>
      </c>
    </row>
    <row r="62" spans="1:65" ht="23.25">
      <c r="A62" s="6">
        <v>58</v>
      </c>
      <c r="B62" s="7">
        <v>0.59375</v>
      </c>
      <c r="C62" s="7">
        <v>0.60416666666666663</v>
      </c>
      <c r="D62" s="8">
        <f>[2]AVAILABILITY!D60</f>
        <v>565.5</v>
      </c>
      <c r="E62" s="8">
        <v>404</v>
      </c>
      <c r="F62" s="8">
        <f>[2]AVAILABILITY!E60</f>
        <v>565.5</v>
      </c>
      <c r="G62" s="8">
        <v>404</v>
      </c>
      <c r="H62" s="8">
        <f>[2]AVAILABILITY!F60</f>
        <v>595.5</v>
      </c>
      <c r="I62" s="8">
        <v>530</v>
      </c>
      <c r="J62" s="8">
        <f>[2]AVAILABILITY!G60</f>
        <v>950.5</v>
      </c>
      <c r="K62" s="8">
        <v>696</v>
      </c>
      <c r="L62" s="8">
        <f>[2]AVAILABILITY!H60</f>
        <v>1131</v>
      </c>
      <c r="M62" s="8">
        <v>715</v>
      </c>
      <c r="N62" s="8">
        <f>[2]AVAILABILITY!I60</f>
        <v>1131</v>
      </c>
      <c r="O62" s="8">
        <v>715</v>
      </c>
      <c r="P62" s="8">
        <f>[2]AVAILABILITY!J60</f>
        <v>1131</v>
      </c>
      <c r="Q62" s="8">
        <v>907</v>
      </c>
      <c r="R62" s="8">
        <f>[2]AVAILABILITY!K60</f>
        <v>1131</v>
      </c>
      <c r="S62" s="8">
        <v>971</v>
      </c>
      <c r="T62" s="8">
        <f>[2]AVAILABILITY!L60</f>
        <v>1131</v>
      </c>
      <c r="U62" s="8">
        <v>900</v>
      </c>
      <c r="V62" s="8">
        <f>[2]AVAILABILITY!M60</f>
        <v>1131</v>
      </c>
      <c r="W62" s="8">
        <v>971</v>
      </c>
      <c r="X62" s="8">
        <f>[2]AVAILABILITY!N60</f>
        <v>1131</v>
      </c>
      <c r="Y62" s="8">
        <v>715</v>
      </c>
      <c r="Z62" s="8">
        <f>[2]AVAILABILITY!O60</f>
        <v>1131</v>
      </c>
      <c r="AA62" s="8">
        <v>715</v>
      </c>
      <c r="AB62" s="8">
        <f>[2]AVAILABILITY!P60</f>
        <v>1131</v>
      </c>
      <c r="AC62" s="8">
        <v>779</v>
      </c>
      <c r="AD62" s="8">
        <f>[2]AVAILABILITY!Q60</f>
        <v>1131</v>
      </c>
      <c r="AE62" s="8">
        <v>971</v>
      </c>
      <c r="AF62" s="8">
        <f>[2]AVAILABILITY!R60</f>
        <v>1131</v>
      </c>
      <c r="AG62" s="8">
        <v>779</v>
      </c>
      <c r="AH62" s="8">
        <f>[2]AVAILABILITY!S60</f>
        <v>1131</v>
      </c>
      <c r="AI62" s="8">
        <v>779</v>
      </c>
      <c r="AJ62" s="8">
        <f>[2]AVAILABILITY!T60</f>
        <v>1131</v>
      </c>
      <c r="AK62" s="8">
        <v>843</v>
      </c>
      <c r="AL62" s="8">
        <f>[2]AVAILABILITY!U60</f>
        <v>1131</v>
      </c>
      <c r="AM62" s="8">
        <v>715</v>
      </c>
      <c r="AN62" s="8">
        <f>[2]AVAILABILITY!V60</f>
        <v>565.5</v>
      </c>
      <c r="AO62" s="8">
        <f>+AO61+32</f>
        <v>343</v>
      </c>
      <c r="AP62" s="8">
        <f>[2]AVAILABILITY!W60</f>
        <v>1131</v>
      </c>
      <c r="AQ62" s="8">
        <v>715</v>
      </c>
      <c r="AR62" s="8">
        <f>[2]AVAILABILITY!X60</f>
        <v>1131</v>
      </c>
      <c r="AS62" s="8">
        <v>715</v>
      </c>
      <c r="AT62" s="8">
        <f>[2]AVAILABILITY!Y60</f>
        <v>1131</v>
      </c>
      <c r="AU62" s="8">
        <v>754</v>
      </c>
      <c r="AV62" s="8">
        <f>[2]AVAILABILITY!Z60</f>
        <v>1131</v>
      </c>
      <c r="AW62" s="8">
        <v>715</v>
      </c>
      <c r="AX62" s="8">
        <f>[2]AVAILABILITY!AA60</f>
        <v>565.5</v>
      </c>
      <c r="AY62" s="8">
        <v>311</v>
      </c>
      <c r="AZ62" s="8">
        <f>[2]AVAILABILITY!AB60</f>
        <v>1131</v>
      </c>
      <c r="BA62" s="8">
        <v>311</v>
      </c>
      <c r="BB62" s="8">
        <f>[2]AVAILABILITY!AC60</f>
        <v>1131</v>
      </c>
      <c r="BC62" s="8">
        <v>667</v>
      </c>
      <c r="BD62" s="8">
        <f>[2]AVAILABILITY!AD60</f>
        <v>1131</v>
      </c>
      <c r="BE62" s="8">
        <v>685</v>
      </c>
      <c r="BF62" s="8">
        <f>[2]AVAILABILITY!AE60</f>
        <v>1131</v>
      </c>
      <c r="BG62" s="8">
        <v>736</v>
      </c>
      <c r="BH62" s="8">
        <f>[2]AVAILABILITY!AF60</f>
        <v>1131</v>
      </c>
      <c r="BI62" s="8">
        <v>715</v>
      </c>
      <c r="BJ62" s="8">
        <f>[2]AVAILABILITY!AG60</f>
        <v>1131</v>
      </c>
      <c r="BK62" s="8">
        <v>715</v>
      </c>
      <c r="BL62" s="8">
        <f>[2]AVAILABILITY!AH60</f>
        <v>1131</v>
      </c>
      <c r="BM62" s="8">
        <v>715</v>
      </c>
    </row>
    <row r="63" spans="1:65" ht="23.25">
      <c r="A63" s="6">
        <v>59</v>
      </c>
      <c r="B63" s="7">
        <v>0.60416666666666663</v>
      </c>
      <c r="C63" s="7">
        <v>0.61458333333333337</v>
      </c>
      <c r="D63" s="8">
        <f>[2]AVAILABILITY!D61</f>
        <v>565.5</v>
      </c>
      <c r="E63" s="8">
        <v>404</v>
      </c>
      <c r="F63" s="8">
        <f>[2]AVAILABILITY!E61</f>
        <v>565.5</v>
      </c>
      <c r="G63" s="8">
        <f>+G62+32</f>
        <v>436</v>
      </c>
      <c r="H63" s="8">
        <f>[2]AVAILABILITY!F61</f>
        <v>625.5</v>
      </c>
      <c r="I63" s="8">
        <v>592</v>
      </c>
      <c r="J63" s="8">
        <f>[2]AVAILABILITY!G61</f>
        <v>994.5</v>
      </c>
      <c r="K63" s="8">
        <v>715</v>
      </c>
      <c r="L63" s="8">
        <f>[2]AVAILABILITY!H61</f>
        <v>1131</v>
      </c>
      <c r="M63" s="8">
        <v>715</v>
      </c>
      <c r="N63" s="8">
        <f>[2]AVAILABILITY!I61</f>
        <v>1131</v>
      </c>
      <c r="O63" s="8">
        <v>715</v>
      </c>
      <c r="P63" s="8">
        <f>[2]AVAILABILITY!J61</f>
        <v>1131</v>
      </c>
      <c r="Q63" s="8">
        <v>971</v>
      </c>
      <c r="R63" s="8">
        <f>[2]AVAILABILITY!K61</f>
        <v>1131</v>
      </c>
      <c r="S63" s="8">
        <v>1035</v>
      </c>
      <c r="T63" s="8">
        <f>[2]AVAILABILITY!L61</f>
        <v>1131</v>
      </c>
      <c r="U63" s="8">
        <v>964</v>
      </c>
      <c r="V63" s="8">
        <f>[2]AVAILABILITY!M61</f>
        <v>1131</v>
      </c>
      <c r="W63" s="8">
        <v>1035</v>
      </c>
      <c r="X63" s="8">
        <f>[2]AVAILABILITY!N61</f>
        <v>1131</v>
      </c>
      <c r="Y63" s="8">
        <v>715</v>
      </c>
      <c r="Z63" s="8">
        <f>[2]AVAILABILITY!O61</f>
        <v>1131</v>
      </c>
      <c r="AA63" s="8">
        <v>779</v>
      </c>
      <c r="AB63" s="8">
        <f>[2]AVAILABILITY!P61</f>
        <v>1131</v>
      </c>
      <c r="AC63" s="8">
        <v>843</v>
      </c>
      <c r="AD63" s="8">
        <f>[2]AVAILABILITY!Q61</f>
        <v>1131</v>
      </c>
      <c r="AE63" s="8">
        <v>1035</v>
      </c>
      <c r="AF63" s="8">
        <f>[2]AVAILABILITY!R61</f>
        <v>1131</v>
      </c>
      <c r="AG63" s="8">
        <v>843</v>
      </c>
      <c r="AH63" s="8">
        <f>[2]AVAILABILITY!S61</f>
        <v>1131</v>
      </c>
      <c r="AI63" s="8">
        <v>843</v>
      </c>
      <c r="AJ63" s="8">
        <f>[2]AVAILABILITY!T61</f>
        <v>1131</v>
      </c>
      <c r="AK63" s="8">
        <v>907</v>
      </c>
      <c r="AL63" s="8">
        <f>[2]AVAILABILITY!U61</f>
        <v>1131</v>
      </c>
      <c r="AM63" s="8">
        <v>715</v>
      </c>
      <c r="AN63" s="8">
        <f>[2]AVAILABILITY!V61</f>
        <v>565.5</v>
      </c>
      <c r="AO63" s="8">
        <f t="shared" ref="AO63:AO67" si="29">+AO62+32</f>
        <v>375</v>
      </c>
      <c r="AP63" s="8">
        <f>[2]AVAILABILITY!W61</f>
        <v>1131</v>
      </c>
      <c r="AQ63" s="8">
        <v>779</v>
      </c>
      <c r="AR63" s="8">
        <f>[2]AVAILABILITY!X61</f>
        <v>1131</v>
      </c>
      <c r="AS63" s="8">
        <v>715</v>
      </c>
      <c r="AT63" s="8">
        <f>[2]AVAILABILITY!Y61</f>
        <v>1131</v>
      </c>
      <c r="AU63" s="8">
        <v>818</v>
      </c>
      <c r="AV63" s="8">
        <f>[2]AVAILABILITY!Z61</f>
        <v>1131</v>
      </c>
      <c r="AW63" s="8">
        <v>715</v>
      </c>
      <c r="AX63" s="8">
        <f>[2]AVAILABILITY!AA61</f>
        <v>565.5</v>
      </c>
      <c r="AY63" s="8">
        <v>311</v>
      </c>
      <c r="AZ63" s="8">
        <f>[2]AVAILABILITY!AB61</f>
        <v>1131</v>
      </c>
      <c r="BA63" s="8">
        <v>311</v>
      </c>
      <c r="BB63" s="8">
        <f>[2]AVAILABILITY!AC61</f>
        <v>1131</v>
      </c>
      <c r="BC63" s="8">
        <v>713</v>
      </c>
      <c r="BD63" s="8">
        <f>[2]AVAILABILITY!AD61</f>
        <v>1131</v>
      </c>
      <c r="BE63" s="8">
        <v>715</v>
      </c>
      <c r="BF63" s="8">
        <f>[2]AVAILABILITY!AE61</f>
        <v>1131</v>
      </c>
      <c r="BG63" s="8">
        <v>715</v>
      </c>
      <c r="BH63" s="8">
        <f>[2]AVAILABILITY!AF61</f>
        <v>1131</v>
      </c>
      <c r="BI63" s="8">
        <v>715</v>
      </c>
      <c r="BJ63" s="8">
        <f>[2]AVAILABILITY!AG61</f>
        <v>1131</v>
      </c>
      <c r="BK63" s="8">
        <v>715</v>
      </c>
      <c r="BL63" s="8">
        <f>[2]AVAILABILITY!AH61</f>
        <v>1131</v>
      </c>
      <c r="BM63" s="8">
        <v>715</v>
      </c>
    </row>
    <row r="64" spans="1:65" ht="23.25">
      <c r="A64" s="6">
        <v>60</v>
      </c>
      <c r="B64" s="7">
        <v>0.61458333333333337</v>
      </c>
      <c r="C64" s="7">
        <v>0.625</v>
      </c>
      <c r="D64" s="8">
        <f>[2]AVAILABILITY!D62</f>
        <v>565.5</v>
      </c>
      <c r="E64" s="8">
        <v>404</v>
      </c>
      <c r="F64" s="8">
        <f>[2]AVAILABILITY!E62</f>
        <v>565.5</v>
      </c>
      <c r="G64" s="8">
        <f t="shared" ref="G64:G67" si="30">+G63+32</f>
        <v>468</v>
      </c>
      <c r="H64" s="8">
        <f>[2]AVAILABILITY!F62</f>
        <v>653.5</v>
      </c>
      <c r="I64" s="8">
        <v>652</v>
      </c>
      <c r="J64" s="8">
        <f>[2]AVAILABILITY!G62</f>
        <v>1040.5</v>
      </c>
      <c r="K64" s="8">
        <v>715</v>
      </c>
      <c r="L64" s="8">
        <f>[2]AVAILABILITY!H62</f>
        <v>1131</v>
      </c>
      <c r="M64" s="8">
        <v>715</v>
      </c>
      <c r="N64" s="8">
        <f>[2]AVAILABILITY!I62</f>
        <v>1131</v>
      </c>
      <c r="O64" s="8">
        <v>715</v>
      </c>
      <c r="P64" s="8">
        <f>[2]AVAILABILITY!J62</f>
        <v>1131</v>
      </c>
      <c r="Q64" s="8">
        <v>1035</v>
      </c>
      <c r="R64" s="8">
        <f>[2]AVAILABILITY!K62</f>
        <v>1131</v>
      </c>
      <c r="S64" s="8">
        <v>1050</v>
      </c>
      <c r="T64" s="8">
        <f>[2]AVAILABILITY!L62</f>
        <v>1131</v>
      </c>
      <c r="U64" s="8">
        <v>1028</v>
      </c>
      <c r="V64" s="8">
        <f>[2]AVAILABILITY!M62</f>
        <v>1131</v>
      </c>
      <c r="W64" s="8">
        <v>1068.5</v>
      </c>
      <c r="X64" s="8">
        <f>[2]AVAILABILITY!N62</f>
        <v>1131</v>
      </c>
      <c r="Y64" s="8">
        <v>715</v>
      </c>
      <c r="Z64" s="8">
        <f>[2]AVAILABILITY!O62</f>
        <v>1131</v>
      </c>
      <c r="AA64" s="8">
        <v>843</v>
      </c>
      <c r="AB64" s="8">
        <f>[2]AVAILABILITY!P62</f>
        <v>1131</v>
      </c>
      <c r="AC64" s="8">
        <v>907</v>
      </c>
      <c r="AD64" s="8">
        <f>[2]AVAILABILITY!Q62</f>
        <v>1131</v>
      </c>
      <c r="AE64" s="8">
        <v>1068.5</v>
      </c>
      <c r="AF64" s="8">
        <f>[2]AVAILABILITY!R62</f>
        <v>1131</v>
      </c>
      <c r="AG64" s="8">
        <v>907</v>
      </c>
      <c r="AH64" s="8">
        <f>[2]AVAILABILITY!S62</f>
        <v>1131</v>
      </c>
      <c r="AI64" s="8">
        <v>907</v>
      </c>
      <c r="AJ64" s="8">
        <f>[2]AVAILABILITY!T62</f>
        <v>1131</v>
      </c>
      <c r="AK64" s="8">
        <v>950</v>
      </c>
      <c r="AL64" s="8">
        <f>[2]AVAILABILITY!U62</f>
        <v>1131</v>
      </c>
      <c r="AM64" s="8">
        <v>715</v>
      </c>
      <c r="AN64" s="8">
        <f>[2]AVAILABILITY!V62</f>
        <v>565.5</v>
      </c>
      <c r="AO64" s="8">
        <f t="shared" si="29"/>
        <v>407</v>
      </c>
      <c r="AP64" s="8">
        <f>[2]AVAILABILITY!W62</f>
        <v>1131</v>
      </c>
      <c r="AQ64" s="8">
        <v>843</v>
      </c>
      <c r="AR64" s="8">
        <f>[2]AVAILABILITY!X62</f>
        <v>1131</v>
      </c>
      <c r="AS64" s="8">
        <v>715</v>
      </c>
      <c r="AT64" s="8">
        <f>[2]AVAILABILITY!Y62</f>
        <v>1131</v>
      </c>
      <c r="AU64" s="8">
        <v>882</v>
      </c>
      <c r="AV64" s="8">
        <f>[2]AVAILABILITY!Z62</f>
        <v>1131</v>
      </c>
      <c r="AW64" s="8">
        <v>715</v>
      </c>
      <c r="AX64" s="8">
        <f>[2]AVAILABILITY!AA62</f>
        <v>565.5</v>
      </c>
      <c r="AY64" s="8">
        <v>311</v>
      </c>
      <c r="AZ64" s="8">
        <f>[2]AVAILABILITY!AB62</f>
        <v>1131</v>
      </c>
      <c r="BA64" s="8">
        <v>311</v>
      </c>
      <c r="BB64" s="8">
        <f>[2]AVAILABILITY!AC62</f>
        <v>1131</v>
      </c>
      <c r="BC64" s="8">
        <v>724</v>
      </c>
      <c r="BD64" s="8">
        <f>[2]AVAILABILITY!AD62</f>
        <v>1131</v>
      </c>
      <c r="BE64" s="8">
        <v>715</v>
      </c>
      <c r="BF64" s="8">
        <f>[2]AVAILABILITY!AE62</f>
        <v>1131</v>
      </c>
      <c r="BG64" s="8">
        <v>715</v>
      </c>
      <c r="BH64" s="8">
        <f>[2]AVAILABILITY!AF62</f>
        <v>1131</v>
      </c>
      <c r="BI64" s="8">
        <v>715</v>
      </c>
      <c r="BJ64" s="8">
        <f>[2]AVAILABILITY!AG62</f>
        <v>1131</v>
      </c>
      <c r="BK64" s="8">
        <v>715</v>
      </c>
      <c r="BL64" s="8">
        <f>[2]AVAILABILITY!AH62</f>
        <v>1131</v>
      </c>
      <c r="BM64" s="8">
        <v>715</v>
      </c>
    </row>
    <row r="65" spans="1:65" ht="23.25">
      <c r="A65" s="6">
        <v>61</v>
      </c>
      <c r="B65" s="7">
        <v>0.625</v>
      </c>
      <c r="C65" s="7">
        <v>0.63541666666666663</v>
      </c>
      <c r="D65" s="8">
        <f>[2]AVAILABILITY!D63</f>
        <v>565.5</v>
      </c>
      <c r="E65" s="8">
        <v>404</v>
      </c>
      <c r="F65" s="8">
        <f>[2]AVAILABILITY!E63</f>
        <v>565.5</v>
      </c>
      <c r="G65" s="8">
        <f t="shared" si="30"/>
        <v>500</v>
      </c>
      <c r="H65" s="8">
        <f>[2]AVAILABILITY!F63</f>
        <v>726.5</v>
      </c>
      <c r="I65" s="8">
        <v>726.5</v>
      </c>
      <c r="J65" s="8">
        <f>[2]AVAILABILITY!G63</f>
        <v>1092.5</v>
      </c>
      <c r="K65" s="8">
        <v>715</v>
      </c>
      <c r="L65" s="8">
        <f>[2]AVAILABILITY!H63</f>
        <v>1131</v>
      </c>
      <c r="M65" s="8">
        <v>715</v>
      </c>
      <c r="N65" s="8">
        <f>[2]AVAILABILITY!I63</f>
        <v>1131</v>
      </c>
      <c r="O65" s="8">
        <v>715</v>
      </c>
      <c r="P65" s="8">
        <f>[2]AVAILABILITY!J63</f>
        <v>1131</v>
      </c>
      <c r="Q65" s="8">
        <v>1068.5</v>
      </c>
      <c r="R65" s="8">
        <f>[2]AVAILABILITY!K63</f>
        <v>1131</v>
      </c>
      <c r="S65" s="8">
        <v>1050</v>
      </c>
      <c r="T65" s="8">
        <f>[2]AVAILABILITY!L63</f>
        <v>1131</v>
      </c>
      <c r="U65" s="8">
        <v>1065</v>
      </c>
      <c r="V65" s="8">
        <f>[2]AVAILABILITY!M63</f>
        <v>1131</v>
      </c>
      <c r="W65" s="8">
        <v>1100.5</v>
      </c>
      <c r="X65" s="8">
        <f>[2]AVAILABILITY!N63</f>
        <v>1131</v>
      </c>
      <c r="Y65" s="8">
        <v>715</v>
      </c>
      <c r="Z65" s="8">
        <f>[2]AVAILABILITY!O63</f>
        <v>1131</v>
      </c>
      <c r="AA65" s="8">
        <v>907</v>
      </c>
      <c r="AB65" s="8">
        <f>[2]AVAILABILITY!P63</f>
        <v>1131</v>
      </c>
      <c r="AC65" s="8">
        <v>971</v>
      </c>
      <c r="AD65" s="8">
        <f>[2]AVAILABILITY!Q63</f>
        <v>1131</v>
      </c>
      <c r="AE65" s="8">
        <v>1100.5</v>
      </c>
      <c r="AF65" s="8">
        <f>[2]AVAILABILITY!R63</f>
        <v>1131</v>
      </c>
      <c r="AG65" s="8">
        <v>971</v>
      </c>
      <c r="AH65" s="8">
        <f>[2]AVAILABILITY!S63</f>
        <v>1131</v>
      </c>
      <c r="AI65" s="8">
        <v>971</v>
      </c>
      <c r="AJ65" s="8">
        <f>[2]AVAILABILITY!T63</f>
        <v>1131</v>
      </c>
      <c r="AK65" s="8">
        <v>950</v>
      </c>
      <c r="AL65" s="8">
        <f>[2]AVAILABILITY!U63</f>
        <v>1131</v>
      </c>
      <c r="AM65" s="8">
        <v>715</v>
      </c>
      <c r="AN65" s="8">
        <f>[2]AVAILABILITY!V63</f>
        <v>565.5</v>
      </c>
      <c r="AO65" s="8">
        <f t="shared" si="29"/>
        <v>439</v>
      </c>
      <c r="AP65" s="8">
        <f>[2]AVAILABILITY!W63</f>
        <v>1131</v>
      </c>
      <c r="AQ65" s="8">
        <v>907</v>
      </c>
      <c r="AR65" s="8">
        <f>[2]AVAILABILITY!X63</f>
        <v>1131</v>
      </c>
      <c r="AS65" s="8">
        <v>715</v>
      </c>
      <c r="AT65" s="8">
        <f>[2]AVAILABILITY!Y63</f>
        <v>1131</v>
      </c>
      <c r="AU65" s="8">
        <v>818</v>
      </c>
      <c r="AV65" s="8">
        <f>[2]AVAILABILITY!Z63</f>
        <v>1131</v>
      </c>
      <c r="AW65" s="8">
        <v>715</v>
      </c>
      <c r="AX65" s="8">
        <f>[2]AVAILABILITY!AA63</f>
        <v>565.5</v>
      </c>
      <c r="AY65" s="8">
        <v>311</v>
      </c>
      <c r="AZ65" s="8">
        <f>[2]AVAILABILITY!AB63</f>
        <v>1131</v>
      </c>
      <c r="BA65" s="8">
        <v>311</v>
      </c>
      <c r="BB65" s="8">
        <f>[2]AVAILABILITY!AC63</f>
        <v>1131</v>
      </c>
      <c r="BC65" s="8">
        <v>725</v>
      </c>
      <c r="BD65" s="8">
        <f>[2]AVAILABILITY!AD63</f>
        <v>1131</v>
      </c>
      <c r="BE65" s="8">
        <v>715</v>
      </c>
      <c r="BF65" s="8">
        <f>[2]AVAILABILITY!AE63</f>
        <v>1131</v>
      </c>
      <c r="BG65" s="8">
        <v>715</v>
      </c>
      <c r="BH65" s="8">
        <f>[2]AVAILABILITY!AF63</f>
        <v>1131</v>
      </c>
      <c r="BI65" s="8">
        <v>715</v>
      </c>
      <c r="BJ65" s="8">
        <f>[2]AVAILABILITY!AG63</f>
        <v>1131</v>
      </c>
      <c r="BK65" s="8">
        <v>715</v>
      </c>
      <c r="BL65" s="8">
        <f>[2]AVAILABILITY!AH63</f>
        <v>1131</v>
      </c>
      <c r="BM65" s="8">
        <v>715</v>
      </c>
    </row>
    <row r="66" spans="1:65" ht="23.25">
      <c r="A66" s="6">
        <v>62</v>
      </c>
      <c r="B66" s="7">
        <v>0.63541666666666663</v>
      </c>
      <c r="C66" s="7">
        <v>0.64583333333333337</v>
      </c>
      <c r="D66" s="8">
        <f>[2]AVAILABILITY!D64</f>
        <v>565.5</v>
      </c>
      <c r="E66" s="8">
        <v>404</v>
      </c>
      <c r="F66" s="8">
        <f>[2]AVAILABILITY!E64</f>
        <v>565.5</v>
      </c>
      <c r="G66" s="8">
        <f t="shared" si="30"/>
        <v>532</v>
      </c>
      <c r="H66" s="8">
        <f>[2]AVAILABILITY!F64</f>
        <v>778.5</v>
      </c>
      <c r="I66" s="8">
        <v>778.5</v>
      </c>
      <c r="J66" s="8">
        <f>[2]AVAILABILITY!G64</f>
        <v>1131</v>
      </c>
      <c r="K66" s="8">
        <v>715</v>
      </c>
      <c r="L66" s="8">
        <f>[2]AVAILABILITY!H64</f>
        <v>1131</v>
      </c>
      <c r="M66" s="8">
        <v>715</v>
      </c>
      <c r="N66" s="8">
        <f>[2]AVAILABILITY!I64</f>
        <v>1131</v>
      </c>
      <c r="O66" s="8">
        <v>715</v>
      </c>
      <c r="P66" s="8">
        <f>[2]AVAILABILITY!J64</f>
        <v>1131</v>
      </c>
      <c r="Q66" s="8">
        <v>1100.5</v>
      </c>
      <c r="R66" s="8">
        <f>[2]AVAILABILITY!K64</f>
        <v>1131</v>
      </c>
      <c r="S66" s="8">
        <v>1050</v>
      </c>
      <c r="T66" s="8">
        <f>[2]AVAILABILITY!L64</f>
        <v>1131</v>
      </c>
      <c r="U66" s="8">
        <v>1097</v>
      </c>
      <c r="V66" s="8">
        <f>[2]AVAILABILITY!M64</f>
        <v>1131</v>
      </c>
      <c r="W66" s="8">
        <v>1131</v>
      </c>
      <c r="X66" s="8">
        <f>[2]AVAILABILITY!N64</f>
        <v>1131</v>
      </c>
      <c r="Y66" s="8">
        <v>715</v>
      </c>
      <c r="Z66" s="8">
        <f>[2]AVAILABILITY!O64</f>
        <v>1131</v>
      </c>
      <c r="AA66" s="8">
        <v>971</v>
      </c>
      <c r="AB66" s="8">
        <f>[2]AVAILABILITY!P64</f>
        <v>1131</v>
      </c>
      <c r="AC66" s="8">
        <v>1035</v>
      </c>
      <c r="AD66" s="8">
        <f>[2]AVAILABILITY!Q64</f>
        <v>1131</v>
      </c>
      <c r="AE66" s="8">
        <v>1131</v>
      </c>
      <c r="AF66" s="8">
        <f>[2]AVAILABILITY!R64</f>
        <v>1131</v>
      </c>
      <c r="AG66" s="8">
        <v>1035</v>
      </c>
      <c r="AH66" s="8">
        <f>[2]AVAILABILITY!S64</f>
        <v>1131</v>
      </c>
      <c r="AI66" s="8">
        <v>1035</v>
      </c>
      <c r="AJ66" s="8">
        <f>[2]AVAILABILITY!T64</f>
        <v>1131</v>
      </c>
      <c r="AK66" s="8">
        <v>950</v>
      </c>
      <c r="AL66" s="8">
        <f>[2]AVAILABILITY!U64</f>
        <v>1131</v>
      </c>
      <c r="AM66" s="8">
        <v>715</v>
      </c>
      <c r="AN66" s="8">
        <f>[2]AVAILABILITY!V64</f>
        <v>565.5</v>
      </c>
      <c r="AO66" s="8">
        <f t="shared" si="29"/>
        <v>471</v>
      </c>
      <c r="AP66" s="8">
        <f>[2]AVAILABILITY!W64</f>
        <v>1131</v>
      </c>
      <c r="AQ66" s="8">
        <v>971</v>
      </c>
      <c r="AR66" s="8">
        <f>[2]AVAILABILITY!X64</f>
        <v>1131</v>
      </c>
      <c r="AS66" s="8">
        <v>715</v>
      </c>
      <c r="AT66" s="8">
        <f>[2]AVAILABILITY!Y64</f>
        <v>1131</v>
      </c>
      <c r="AU66" s="8">
        <v>754</v>
      </c>
      <c r="AV66" s="8">
        <f>[2]AVAILABILITY!Z64</f>
        <v>1131</v>
      </c>
      <c r="AW66" s="8">
        <v>715</v>
      </c>
      <c r="AX66" s="8">
        <f>[2]AVAILABILITY!AA64</f>
        <v>565.5</v>
      </c>
      <c r="AY66" s="8">
        <v>311</v>
      </c>
      <c r="AZ66" s="8">
        <f>[2]AVAILABILITY!AB64</f>
        <v>1131</v>
      </c>
      <c r="BA66" s="8">
        <v>311</v>
      </c>
      <c r="BB66" s="8">
        <f>[2]AVAILABILITY!AC64</f>
        <v>1131</v>
      </c>
      <c r="BC66" s="8">
        <v>729</v>
      </c>
      <c r="BD66" s="8">
        <f>[2]AVAILABILITY!AD64</f>
        <v>1131</v>
      </c>
      <c r="BE66" s="8">
        <v>715</v>
      </c>
      <c r="BF66" s="8">
        <f>[2]AVAILABILITY!AE64</f>
        <v>1131</v>
      </c>
      <c r="BG66" s="8">
        <v>715</v>
      </c>
      <c r="BH66" s="8">
        <f>[2]AVAILABILITY!AF64</f>
        <v>1131</v>
      </c>
      <c r="BI66" s="8">
        <v>715</v>
      </c>
      <c r="BJ66" s="8">
        <f>[2]AVAILABILITY!AG64</f>
        <v>1131</v>
      </c>
      <c r="BK66" s="8">
        <v>715</v>
      </c>
      <c r="BL66" s="8">
        <f>[2]AVAILABILITY!AH64</f>
        <v>1131</v>
      </c>
      <c r="BM66" s="8">
        <v>715</v>
      </c>
    </row>
    <row r="67" spans="1:65" ht="23.25">
      <c r="A67" s="6">
        <v>63</v>
      </c>
      <c r="B67" s="7">
        <v>0.64583333333333337</v>
      </c>
      <c r="C67" s="7">
        <v>0.65625</v>
      </c>
      <c r="D67" s="8">
        <f>[2]AVAILABILITY!D65</f>
        <v>565.5</v>
      </c>
      <c r="E67" s="8">
        <f>+E66+32</f>
        <v>436</v>
      </c>
      <c r="F67" s="8">
        <f>[2]AVAILABILITY!E65</f>
        <v>565.5</v>
      </c>
      <c r="G67" s="8">
        <f t="shared" si="30"/>
        <v>564</v>
      </c>
      <c r="H67" s="8">
        <f>[2]AVAILABILITY!F65</f>
        <v>811.5</v>
      </c>
      <c r="I67" s="8">
        <v>811.5</v>
      </c>
      <c r="J67" s="8">
        <f>[2]AVAILABILITY!G65</f>
        <v>1131</v>
      </c>
      <c r="K67" s="8">
        <v>715</v>
      </c>
      <c r="L67" s="8">
        <f>[2]AVAILABILITY!H65</f>
        <v>1131</v>
      </c>
      <c r="M67" s="8">
        <v>715</v>
      </c>
      <c r="N67" s="8">
        <f>[2]AVAILABILITY!I65</f>
        <v>1131</v>
      </c>
      <c r="O67" s="8">
        <v>715</v>
      </c>
      <c r="P67" s="8">
        <f>[2]AVAILABILITY!J65</f>
        <v>1131</v>
      </c>
      <c r="Q67" s="8">
        <v>1131</v>
      </c>
      <c r="R67" s="8">
        <f>[2]AVAILABILITY!K65</f>
        <v>1131</v>
      </c>
      <c r="S67" s="8">
        <v>1050</v>
      </c>
      <c r="T67" s="8">
        <f>[2]AVAILABILITY!L65</f>
        <v>1131</v>
      </c>
      <c r="U67" s="8">
        <v>1129</v>
      </c>
      <c r="V67" s="8">
        <f>[2]AVAILABILITY!M65</f>
        <v>1131</v>
      </c>
      <c r="W67" s="8">
        <f t="shared" ref="W67:W100" si="31">+V67</f>
        <v>1131</v>
      </c>
      <c r="X67" s="8">
        <f>[2]AVAILABILITY!N65</f>
        <v>1131</v>
      </c>
      <c r="Y67" s="8">
        <v>779</v>
      </c>
      <c r="Z67" s="8">
        <f>[2]AVAILABILITY!O65</f>
        <v>1131</v>
      </c>
      <c r="AA67" s="8">
        <v>1035</v>
      </c>
      <c r="AB67" s="8">
        <f>[2]AVAILABILITY!P65</f>
        <v>1131</v>
      </c>
      <c r="AC67" s="8">
        <v>1068.5</v>
      </c>
      <c r="AD67" s="8">
        <f>[2]AVAILABILITY!Q65</f>
        <v>1131</v>
      </c>
      <c r="AE67" s="8">
        <f t="shared" ref="AE67:AE100" si="32">+AD67</f>
        <v>1131</v>
      </c>
      <c r="AF67" s="8">
        <f>[2]AVAILABILITY!R65</f>
        <v>1131</v>
      </c>
      <c r="AG67" s="8">
        <v>1068.5</v>
      </c>
      <c r="AH67" s="8">
        <f>[2]AVAILABILITY!S65</f>
        <v>1131</v>
      </c>
      <c r="AI67" s="8">
        <v>1068.5</v>
      </c>
      <c r="AJ67" s="8">
        <f>[2]AVAILABILITY!T65</f>
        <v>1131</v>
      </c>
      <c r="AK67" s="8">
        <v>950</v>
      </c>
      <c r="AL67" s="8">
        <f>[2]AVAILABILITY!U65</f>
        <v>1131</v>
      </c>
      <c r="AM67" s="8">
        <v>715</v>
      </c>
      <c r="AN67" s="8">
        <f>[2]AVAILABILITY!V65</f>
        <v>565.5</v>
      </c>
      <c r="AO67" s="8">
        <f t="shared" si="29"/>
        <v>503</v>
      </c>
      <c r="AP67" s="8">
        <f>[2]AVAILABILITY!W65</f>
        <v>1131</v>
      </c>
      <c r="AQ67" s="8">
        <v>1000</v>
      </c>
      <c r="AR67" s="8">
        <f>[2]AVAILABILITY!X65</f>
        <v>1131</v>
      </c>
      <c r="AS67" s="8">
        <v>715</v>
      </c>
      <c r="AT67" s="8">
        <f>[2]AVAILABILITY!Y65</f>
        <v>1131</v>
      </c>
      <c r="AU67" s="8">
        <v>715</v>
      </c>
      <c r="AV67" s="8">
        <f>[2]AVAILABILITY!Z65</f>
        <v>1131</v>
      </c>
      <c r="AW67" s="8">
        <v>779</v>
      </c>
      <c r="AX67" s="8">
        <f>[2]AVAILABILITY!AA65</f>
        <v>565.5</v>
      </c>
      <c r="AY67" s="8">
        <v>311</v>
      </c>
      <c r="AZ67" s="8">
        <f>[2]AVAILABILITY!AB65</f>
        <v>1131</v>
      </c>
      <c r="BA67" s="8">
        <v>311</v>
      </c>
      <c r="BB67" s="8">
        <f>[2]AVAILABILITY!AC65</f>
        <v>1131</v>
      </c>
      <c r="BC67" s="8">
        <v>735</v>
      </c>
      <c r="BD67" s="8">
        <f>[2]AVAILABILITY!AD65</f>
        <v>1131</v>
      </c>
      <c r="BE67" s="8">
        <v>715</v>
      </c>
      <c r="BF67" s="8">
        <f>[2]AVAILABILITY!AE65</f>
        <v>1131</v>
      </c>
      <c r="BG67" s="8">
        <v>715</v>
      </c>
      <c r="BH67" s="8">
        <f>[2]AVAILABILITY!AF65</f>
        <v>1131</v>
      </c>
      <c r="BI67" s="8">
        <v>715</v>
      </c>
      <c r="BJ67" s="8">
        <f>[2]AVAILABILITY!AG65</f>
        <v>1131</v>
      </c>
      <c r="BK67" s="8">
        <v>715</v>
      </c>
      <c r="BL67" s="8">
        <f>[2]AVAILABILITY!AH65</f>
        <v>1131</v>
      </c>
      <c r="BM67" s="8">
        <v>715</v>
      </c>
    </row>
    <row r="68" spans="1:65" ht="23.25">
      <c r="A68" s="6">
        <v>64</v>
      </c>
      <c r="B68" s="7">
        <v>0.65625</v>
      </c>
      <c r="C68" s="7">
        <v>0.66666666666666663</v>
      </c>
      <c r="D68" s="8">
        <f>[2]AVAILABILITY!D66</f>
        <v>565.5</v>
      </c>
      <c r="E68" s="8">
        <f t="shared" ref="E68:E70" si="33">+E67+32</f>
        <v>468</v>
      </c>
      <c r="F68" s="8">
        <f>[2]AVAILABILITY!E66</f>
        <v>565.5</v>
      </c>
      <c r="G68" s="8">
        <v>565.5</v>
      </c>
      <c r="H68" s="8">
        <f>[2]AVAILABILITY!F66</f>
        <v>877.5</v>
      </c>
      <c r="I68" s="8">
        <v>877.5</v>
      </c>
      <c r="J68" s="8">
        <f>[2]AVAILABILITY!G66</f>
        <v>1131</v>
      </c>
      <c r="K68" s="8">
        <v>715</v>
      </c>
      <c r="L68" s="8">
        <f>[2]AVAILABILITY!H66</f>
        <v>1131</v>
      </c>
      <c r="M68" s="8">
        <v>715</v>
      </c>
      <c r="N68" s="8">
        <f>[2]AVAILABILITY!I66</f>
        <v>1131</v>
      </c>
      <c r="O68" s="8">
        <v>715</v>
      </c>
      <c r="P68" s="8">
        <f>[2]AVAILABILITY!J66</f>
        <v>1131</v>
      </c>
      <c r="Q68" s="8">
        <v>1067</v>
      </c>
      <c r="R68" s="8">
        <f>[2]AVAILABILITY!K66</f>
        <v>1131</v>
      </c>
      <c r="S68" s="8">
        <v>1050</v>
      </c>
      <c r="T68" s="8">
        <f>[2]AVAILABILITY!L66</f>
        <v>1131</v>
      </c>
      <c r="U68" s="8">
        <v>1131</v>
      </c>
      <c r="V68" s="8">
        <f>[2]AVAILABILITY!M66</f>
        <v>1131</v>
      </c>
      <c r="W68" s="8">
        <f t="shared" si="31"/>
        <v>1131</v>
      </c>
      <c r="X68" s="8">
        <f>[2]AVAILABILITY!N66</f>
        <v>1131</v>
      </c>
      <c r="Y68" s="8">
        <v>843</v>
      </c>
      <c r="Z68" s="8">
        <f>[2]AVAILABILITY!O66</f>
        <v>1131</v>
      </c>
      <c r="AA68" s="8">
        <v>1068.5</v>
      </c>
      <c r="AB68" s="8">
        <f>[2]AVAILABILITY!P66</f>
        <v>1131</v>
      </c>
      <c r="AC68" s="8">
        <v>1100.5</v>
      </c>
      <c r="AD68" s="8">
        <f>[2]AVAILABILITY!Q66</f>
        <v>1131</v>
      </c>
      <c r="AE68" s="8">
        <f t="shared" si="32"/>
        <v>1131</v>
      </c>
      <c r="AF68" s="8">
        <f>[2]AVAILABILITY!R66</f>
        <v>1131</v>
      </c>
      <c r="AG68" s="8">
        <v>1100.5</v>
      </c>
      <c r="AH68" s="8">
        <f>[2]AVAILABILITY!S66</f>
        <v>1131</v>
      </c>
      <c r="AI68" s="8">
        <v>1100.5</v>
      </c>
      <c r="AJ68" s="8">
        <f>[2]AVAILABILITY!T66</f>
        <v>1131</v>
      </c>
      <c r="AK68" s="8">
        <v>950</v>
      </c>
      <c r="AL68" s="8">
        <f>[2]AVAILABILITY!U66</f>
        <v>1131</v>
      </c>
      <c r="AM68" s="8">
        <v>715</v>
      </c>
      <c r="AN68" s="8">
        <f>[2]AVAILABILITY!V66</f>
        <v>565.5</v>
      </c>
      <c r="AO68" s="8">
        <f>+AO67+32</f>
        <v>535</v>
      </c>
      <c r="AP68" s="8">
        <f>[2]AVAILABILITY!W66</f>
        <v>1131</v>
      </c>
      <c r="AQ68" s="8">
        <v>1051</v>
      </c>
      <c r="AR68" s="8">
        <f>[2]AVAILABILITY!X66</f>
        <v>1131</v>
      </c>
      <c r="AS68" s="8">
        <v>715</v>
      </c>
      <c r="AT68" s="8">
        <f>[2]AVAILABILITY!Y66</f>
        <v>1131</v>
      </c>
      <c r="AU68" s="8">
        <v>715</v>
      </c>
      <c r="AV68" s="8">
        <f>[2]AVAILABILITY!Z66</f>
        <v>1131</v>
      </c>
      <c r="AW68" s="8">
        <v>843</v>
      </c>
      <c r="AX68" s="8">
        <f>[2]AVAILABILITY!AA66</f>
        <v>565.5</v>
      </c>
      <c r="AY68" s="8">
        <v>311</v>
      </c>
      <c r="AZ68" s="8">
        <f>[2]AVAILABILITY!AB66</f>
        <v>1131</v>
      </c>
      <c r="BA68" s="8">
        <v>311</v>
      </c>
      <c r="BB68" s="8">
        <f>[2]AVAILABILITY!AC66</f>
        <v>1131</v>
      </c>
      <c r="BC68" s="8">
        <v>742</v>
      </c>
      <c r="BD68" s="8">
        <f>[2]AVAILABILITY!AD66</f>
        <v>1131</v>
      </c>
      <c r="BE68" s="8">
        <v>715</v>
      </c>
      <c r="BF68" s="8">
        <f>[2]AVAILABILITY!AE66</f>
        <v>1131</v>
      </c>
      <c r="BG68" s="8">
        <v>715</v>
      </c>
      <c r="BH68" s="8">
        <f>[2]AVAILABILITY!AF66</f>
        <v>1131</v>
      </c>
      <c r="BI68" s="8">
        <v>715</v>
      </c>
      <c r="BJ68" s="8">
        <f>[2]AVAILABILITY!AG66</f>
        <v>1131</v>
      </c>
      <c r="BK68" s="8">
        <v>715</v>
      </c>
      <c r="BL68" s="8">
        <f>[2]AVAILABILITY!AH66</f>
        <v>1131</v>
      </c>
      <c r="BM68" s="8">
        <v>715</v>
      </c>
    </row>
    <row r="69" spans="1:65" ht="23.25">
      <c r="A69" s="6">
        <v>65</v>
      </c>
      <c r="B69" s="7">
        <v>0.66666666666666663</v>
      </c>
      <c r="C69" s="7">
        <v>0.67708333333333337</v>
      </c>
      <c r="D69" s="8">
        <f>[2]AVAILABILITY!D67</f>
        <v>565.5</v>
      </c>
      <c r="E69" s="8">
        <f t="shared" si="33"/>
        <v>500</v>
      </c>
      <c r="F69" s="8">
        <f>[2]AVAILABILITY!E67</f>
        <v>565.5</v>
      </c>
      <c r="G69" s="8">
        <f t="shared" si="0"/>
        <v>565.5</v>
      </c>
      <c r="H69" s="8">
        <f>[2]AVAILABILITY!F67</f>
        <v>906.5</v>
      </c>
      <c r="I69" s="8">
        <f t="shared" ref="I69:I76" si="34">+H69</f>
        <v>906.5</v>
      </c>
      <c r="J69" s="8">
        <f>[2]AVAILABILITY!G67</f>
        <v>1131</v>
      </c>
      <c r="K69" s="8">
        <v>715</v>
      </c>
      <c r="L69" s="8">
        <f>[2]AVAILABILITY!H67</f>
        <v>1131</v>
      </c>
      <c r="M69" s="8">
        <v>715</v>
      </c>
      <c r="N69" s="8">
        <f>[2]AVAILABILITY!I67</f>
        <v>1131</v>
      </c>
      <c r="O69" s="8">
        <v>715</v>
      </c>
      <c r="P69" s="8">
        <f>[2]AVAILABILITY!J67</f>
        <v>1131</v>
      </c>
      <c r="Q69" s="8">
        <v>1003</v>
      </c>
      <c r="R69" s="8">
        <f>[2]AVAILABILITY!K67</f>
        <v>1131</v>
      </c>
      <c r="S69" s="8">
        <v>1050</v>
      </c>
      <c r="T69" s="8">
        <f>[2]AVAILABILITY!L67</f>
        <v>1131</v>
      </c>
      <c r="U69" s="8">
        <f t="shared" ref="U69:U100" si="35">+T69</f>
        <v>1131</v>
      </c>
      <c r="V69" s="8">
        <f>[2]AVAILABILITY!M67</f>
        <v>1131</v>
      </c>
      <c r="W69" s="8">
        <f t="shared" si="31"/>
        <v>1131</v>
      </c>
      <c r="X69" s="8">
        <f>[2]AVAILABILITY!N67</f>
        <v>1131</v>
      </c>
      <c r="Y69" s="8">
        <v>907</v>
      </c>
      <c r="Z69" s="8">
        <f>[2]AVAILABILITY!O67</f>
        <v>1131</v>
      </c>
      <c r="AA69" s="8">
        <v>1100.5</v>
      </c>
      <c r="AB69" s="8">
        <f>[2]AVAILABILITY!P67</f>
        <v>1131</v>
      </c>
      <c r="AC69" s="8">
        <v>1131</v>
      </c>
      <c r="AD69" s="8">
        <f>[2]AVAILABILITY!Q67</f>
        <v>1131</v>
      </c>
      <c r="AE69" s="8">
        <f t="shared" si="32"/>
        <v>1131</v>
      </c>
      <c r="AF69" s="8">
        <f>[2]AVAILABILITY!R67</f>
        <v>1131</v>
      </c>
      <c r="AG69" s="8">
        <v>1131</v>
      </c>
      <c r="AH69" s="8">
        <f>[2]AVAILABILITY!S67</f>
        <v>1131</v>
      </c>
      <c r="AI69" s="8">
        <v>1131</v>
      </c>
      <c r="AJ69" s="8">
        <f>[2]AVAILABILITY!T67</f>
        <v>1131</v>
      </c>
      <c r="AK69" s="8">
        <v>950</v>
      </c>
      <c r="AL69" s="8">
        <f>[2]AVAILABILITY!U67</f>
        <v>1131</v>
      </c>
      <c r="AM69" s="8">
        <v>715</v>
      </c>
      <c r="AN69" s="8">
        <f>[2]AVAILABILITY!V67</f>
        <v>565.5</v>
      </c>
      <c r="AO69" s="8">
        <v>565.5</v>
      </c>
      <c r="AP69" s="8">
        <f>[2]AVAILABILITY!W67</f>
        <v>1131</v>
      </c>
      <c r="AQ69" s="8">
        <v>1083</v>
      </c>
      <c r="AR69" s="8">
        <f>[2]AVAILABILITY!X67</f>
        <v>1131</v>
      </c>
      <c r="AS69" s="8">
        <v>779</v>
      </c>
      <c r="AT69" s="8">
        <f>[2]AVAILABILITY!Y67</f>
        <v>1131</v>
      </c>
      <c r="AU69" s="8">
        <v>715</v>
      </c>
      <c r="AV69" s="8">
        <f>[2]AVAILABILITY!Z67</f>
        <v>1131</v>
      </c>
      <c r="AW69" s="8">
        <v>907</v>
      </c>
      <c r="AX69" s="8">
        <f>[2]AVAILABILITY!AA67</f>
        <v>565.5</v>
      </c>
      <c r="AY69" s="8">
        <f>+AY68+32</f>
        <v>343</v>
      </c>
      <c r="AZ69" s="8">
        <f>[2]AVAILABILITY!AB67</f>
        <v>1131</v>
      </c>
      <c r="BA69" s="8">
        <v>311</v>
      </c>
      <c r="BB69" s="8">
        <f>[2]AVAILABILITY!AC67</f>
        <v>1131</v>
      </c>
      <c r="BC69" s="8">
        <v>751</v>
      </c>
      <c r="BD69" s="8">
        <f>[2]AVAILABILITY!AD67</f>
        <v>1131</v>
      </c>
      <c r="BE69" s="8">
        <v>715</v>
      </c>
      <c r="BF69" s="8">
        <f>[2]AVAILABILITY!AE67</f>
        <v>1131</v>
      </c>
      <c r="BG69" s="8">
        <v>715</v>
      </c>
      <c r="BH69" s="8">
        <f>[2]AVAILABILITY!AF67</f>
        <v>1131</v>
      </c>
      <c r="BI69" s="8">
        <v>779</v>
      </c>
      <c r="BJ69" s="8">
        <f>[2]AVAILABILITY!AG67</f>
        <v>1131</v>
      </c>
      <c r="BK69" s="8">
        <v>715</v>
      </c>
      <c r="BL69" s="8">
        <f>[2]AVAILABILITY!AH67</f>
        <v>1131</v>
      </c>
      <c r="BM69" s="8">
        <v>715</v>
      </c>
    </row>
    <row r="70" spans="1:65" ht="23.25">
      <c r="A70" s="6">
        <v>66</v>
      </c>
      <c r="B70" s="7">
        <v>0.67708333333333337</v>
      </c>
      <c r="C70" s="7">
        <v>0.6875</v>
      </c>
      <c r="D70" s="8">
        <f>[2]AVAILABILITY!D68</f>
        <v>565.5</v>
      </c>
      <c r="E70" s="8">
        <f t="shared" si="33"/>
        <v>532</v>
      </c>
      <c r="F70" s="8">
        <f>[2]AVAILABILITY!E68</f>
        <v>565.5</v>
      </c>
      <c r="G70" s="8">
        <f t="shared" ref="E70:G100" si="36">+F70</f>
        <v>565.5</v>
      </c>
      <c r="H70" s="8">
        <f>[2]AVAILABILITY!F68</f>
        <v>940.5</v>
      </c>
      <c r="I70" s="8">
        <f t="shared" si="34"/>
        <v>940.5</v>
      </c>
      <c r="J70" s="8">
        <f>[2]AVAILABILITY!G68</f>
        <v>1131</v>
      </c>
      <c r="K70" s="8">
        <v>715</v>
      </c>
      <c r="L70" s="8">
        <f>[2]AVAILABILITY!H68</f>
        <v>1131</v>
      </c>
      <c r="M70" s="8">
        <v>715</v>
      </c>
      <c r="N70" s="8">
        <f>[2]AVAILABILITY!I68</f>
        <v>1131</v>
      </c>
      <c r="O70" s="8">
        <v>715</v>
      </c>
      <c r="P70" s="8">
        <f>[2]AVAILABILITY!J68</f>
        <v>1131</v>
      </c>
      <c r="Q70" s="8">
        <v>939</v>
      </c>
      <c r="R70" s="8">
        <f>[2]AVAILABILITY!K68</f>
        <v>1131</v>
      </c>
      <c r="S70" s="8">
        <v>1050</v>
      </c>
      <c r="T70" s="8">
        <f>[2]AVAILABILITY!L68</f>
        <v>1131</v>
      </c>
      <c r="U70" s="8">
        <f t="shared" si="35"/>
        <v>1131</v>
      </c>
      <c r="V70" s="8">
        <f>[2]AVAILABILITY!M68</f>
        <v>1131</v>
      </c>
      <c r="W70" s="8">
        <f t="shared" si="31"/>
        <v>1131</v>
      </c>
      <c r="X70" s="8">
        <f>[2]AVAILABILITY!N68</f>
        <v>1131</v>
      </c>
      <c r="Y70" s="8">
        <v>971</v>
      </c>
      <c r="Z70" s="8">
        <f>[2]AVAILABILITY!O68</f>
        <v>1131</v>
      </c>
      <c r="AA70" s="8">
        <v>1131</v>
      </c>
      <c r="AB70" s="8">
        <f>[2]AVAILABILITY!P68</f>
        <v>1131</v>
      </c>
      <c r="AC70" s="8">
        <f t="shared" ref="AC70:AC100" si="37">+AB70</f>
        <v>1131</v>
      </c>
      <c r="AD70" s="8">
        <f>[2]AVAILABILITY!Q68</f>
        <v>1131</v>
      </c>
      <c r="AE70" s="8">
        <f t="shared" si="32"/>
        <v>1131</v>
      </c>
      <c r="AF70" s="8">
        <f>[2]AVAILABILITY!R68</f>
        <v>1131</v>
      </c>
      <c r="AG70" s="8">
        <f t="shared" ref="AG70:AG100" si="38">+AF70</f>
        <v>1131</v>
      </c>
      <c r="AH70" s="8">
        <f>[2]AVAILABILITY!S68</f>
        <v>1131</v>
      </c>
      <c r="AI70" s="8">
        <f t="shared" ref="AI70:AI100" si="39">+AH70</f>
        <v>1131</v>
      </c>
      <c r="AJ70" s="8">
        <f>[2]AVAILABILITY!T68</f>
        <v>1131</v>
      </c>
      <c r="AK70" s="8">
        <v>950</v>
      </c>
      <c r="AL70" s="8">
        <f>[2]AVAILABILITY!U68</f>
        <v>1131</v>
      </c>
      <c r="AM70" s="8">
        <v>715</v>
      </c>
      <c r="AN70" s="8">
        <f>[2]AVAILABILITY!V68</f>
        <v>565.5</v>
      </c>
      <c r="AO70" s="8">
        <f t="shared" ref="AO70:AO100" si="40">+AN70</f>
        <v>565.5</v>
      </c>
      <c r="AP70" s="8">
        <f>[2]AVAILABILITY!W68</f>
        <v>1131</v>
      </c>
      <c r="AQ70" s="8">
        <v>1115</v>
      </c>
      <c r="AR70" s="8">
        <f>[2]AVAILABILITY!X68</f>
        <v>1131</v>
      </c>
      <c r="AS70" s="8">
        <v>843</v>
      </c>
      <c r="AT70" s="8">
        <f>[2]AVAILABILITY!Y68</f>
        <v>1131</v>
      </c>
      <c r="AU70" s="8">
        <v>715</v>
      </c>
      <c r="AV70" s="8">
        <f>[2]AVAILABILITY!Z68</f>
        <v>1131</v>
      </c>
      <c r="AW70" s="8">
        <v>971</v>
      </c>
      <c r="AX70" s="8">
        <f>[2]AVAILABILITY!AA68</f>
        <v>565.5</v>
      </c>
      <c r="AY70" s="8">
        <f t="shared" ref="AY70:AY74" si="41">+AY69+32</f>
        <v>375</v>
      </c>
      <c r="AZ70" s="8">
        <f>[2]AVAILABILITY!AB68</f>
        <v>1131</v>
      </c>
      <c r="BA70" s="8">
        <v>311</v>
      </c>
      <c r="BB70" s="8">
        <f>[2]AVAILABILITY!AC68</f>
        <v>1131</v>
      </c>
      <c r="BC70" s="8">
        <v>744</v>
      </c>
      <c r="BD70" s="8">
        <f>[2]AVAILABILITY!AD68</f>
        <v>1131</v>
      </c>
      <c r="BE70" s="8">
        <v>715</v>
      </c>
      <c r="BF70" s="8">
        <f>[2]AVAILABILITY!AE68</f>
        <v>1131</v>
      </c>
      <c r="BG70" s="8">
        <v>715</v>
      </c>
      <c r="BH70" s="8">
        <f>[2]AVAILABILITY!AF68</f>
        <v>1131</v>
      </c>
      <c r="BI70" s="8">
        <v>843</v>
      </c>
      <c r="BJ70" s="8">
        <f>[2]AVAILABILITY!AG68</f>
        <v>1131</v>
      </c>
      <c r="BK70" s="8">
        <v>715</v>
      </c>
      <c r="BL70" s="8">
        <f>[2]AVAILABILITY!AH68</f>
        <v>1131</v>
      </c>
      <c r="BM70" s="8">
        <v>715</v>
      </c>
    </row>
    <row r="71" spans="1:65" ht="23.25">
      <c r="A71" s="6">
        <v>67</v>
      </c>
      <c r="B71" s="7">
        <v>0.6875</v>
      </c>
      <c r="C71" s="7">
        <v>0.69791666666666663</v>
      </c>
      <c r="D71" s="8">
        <f>[2]AVAILABILITY!D69</f>
        <v>565.5</v>
      </c>
      <c r="E71" s="8">
        <f>+E70+32</f>
        <v>564</v>
      </c>
      <c r="F71" s="8">
        <f>[2]AVAILABILITY!E69</f>
        <v>565.5</v>
      </c>
      <c r="G71" s="8">
        <f t="shared" si="36"/>
        <v>565.5</v>
      </c>
      <c r="H71" s="8">
        <f>[2]AVAILABILITY!F69</f>
        <v>972.5</v>
      </c>
      <c r="I71" s="8">
        <f t="shared" si="34"/>
        <v>972.5</v>
      </c>
      <c r="J71" s="8">
        <f>[2]AVAILABILITY!G69</f>
        <v>1131</v>
      </c>
      <c r="K71" s="8">
        <v>715</v>
      </c>
      <c r="L71" s="8">
        <f>[2]AVAILABILITY!H69</f>
        <v>1131</v>
      </c>
      <c r="M71" s="8">
        <v>779</v>
      </c>
      <c r="N71" s="8">
        <f>[2]AVAILABILITY!I69</f>
        <v>1131</v>
      </c>
      <c r="O71" s="8">
        <v>715</v>
      </c>
      <c r="P71" s="8">
        <f>[2]AVAILABILITY!J69</f>
        <v>1131</v>
      </c>
      <c r="Q71" s="8">
        <v>1003</v>
      </c>
      <c r="R71" s="8">
        <f>[2]AVAILABILITY!K69</f>
        <v>1131</v>
      </c>
      <c r="S71" s="8">
        <v>1050</v>
      </c>
      <c r="T71" s="8">
        <f>[2]AVAILABILITY!L69</f>
        <v>1131</v>
      </c>
      <c r="U71" s="8">
        <f t="shared" si="35"/>
        <v>1131</v>
      </c>
      <c r="V71" s="8">
        <f>[2]AVAILABILITY!M69</f>
        <v>1131</v>
      </c>
      <c r="W71" s="8">
        <f t="shared" si="31"/>
        <v>1131</v>
      </c>
      <c r="X71" s="8">
        <f>[2]AVAILABILITY!N69</f>
        <v>1131</v>
      </c>
      <c r="Y71" s="8">
        <v>1035</v>
      </c>
      <c r="Z71" s="8">
        <f>[2]AVAILABILITY!O69</f>
        <v>1131</v>
      </c>
      <c r="AA71" s="8">
        <f t="shared" ref="AA71:AA100" si="42">+Z71</f>
        <v>1131</v>
      </c>
      <c r="AB71" s="8">
        <f>[2]AVAILABILITY!P69</f>
        <v>1131</v>
      </c>
      <c r="AC71" s="8">
        <f t="shared" si="37"/>
        <v>1131</v>
      </c>
      <c r="AD71" s="8">
        <f>[2]AVAILABILITY!Q69</f>
        <v>1131</v>
      </c>
      <c r="AE71" s="8">
        <f t="shared" si="32"/>
        <v>1131</v>
      </c>
      <c r="AF71" s="8">
        <f>[2]AVAILABILITY!R69</f>
        <v>1131</v>
      </c>
      <c r="AG71" s="8">
        <f t="shared" si="38"/>
        <v>1131</v>
      </c>
      <c r="AH71" s="8">
        <f>[2]AVAILABILITY!S69</f>
        <v>1131</v>
      </c>
      <c r="AI71" s="8">
        <f t="shared" si="39"/>
        <v>1131</v>
      </c>
      <c r="AJ71" s="8">
        <f>[2]AVAILABILITY!T69</f>
        <v>1131</v>
      </c>
      <c r="AK71" s="8">
        <v>1014</v>
      </c>
      <c r="AL71" s="8">
        <f>[2]AVAILABILITY!U69</f>
        <v>1131</v>
      </c>
      <c r="AM71" s="8">
        <v>715</v>
      </c>
      <c r="AN71" s="8">
        <f>[2]AVAILABILITY!V69</f>
        <v>565.5</v>
      </c>
      <c r="AO71" s="8">
        <f t="shared" si="40"/>
        <v>565.5</v>
      </c>
      <c r="AP71" s="8">
        <f>[2]AVAILABILITY!W69</f>
        <v>1131</v>
      </c>
      <c r="AQ71" s="8">
        <v>1131</v>
      </c>
      <c r="AR71" s="8">
        <f>[2]AVAILABILITY!X69</f>
        <v>1131</v>
      </c>
      <c r="AS71" s="8">
        <v>907</v>
      </c>
      <c r="AT71" s="8">
        <f>[2]AVAILABILITY!Y69</f>
        <v>1131</v>
      </c>
      <c r="AU71" s="8">
        <v>715</v>
      </c>
      <c r="AV71" s="8">
        <f>[2]AVAILABILITY!Z69</f>
        <v>1131</v>
      </c>
      <c r="AW71" s="8">
        <v>1035</v>
      </c>
      <c r="AX71" s="8">
        <f>[2]AVAILABILITY!AA69</f>
        <v>565.5</v>
      </c>
      <c r="AY71" s="8">
        <f t="shared" si="41"/>
        <v>407</v>
      </c>
      <c r="AZ71" s="8">
        <f>[2]AVAILABILITY!AB69</f>
        <v>1131</v>
      </c>
      <c r="BA71" s="8">
        <v>311</v>
      </c>
      <c r="BB71" s="8">
        <f>[2]AVAILABILITY!AC69</f>
        <v>1131</v>
      </c>
      <c r="BC71" s="8">
        <v>776</v>
      </c>
      <c r="BD71" s="8">
        <f>[2]AVAILABILITY!AD69</f>
        <v>1131</v>
      </c>
      <c r="BE71" s="8">
        <v>715</v>
      </c>
      <c r="BF71" s="8">
        <f>[2]AVAILABILITY!AE69</f>
        <v>1131</v>
      </c>
      <c r="BG71" s="8">
        <v>715</v>
      </c>
      <c r="BH71" s="8">
        <f>[2]AVAILABILITY!AF69</f>
        <v>1131</v>
      </c>
      <c r="BI71" s="8">
        <v>907</v>
      </c>
      <c r="BJ71" s="8">
        <f>[2]AVAILABILITY!AG69</f>
        <v>1131</v>
      </c>
      <c r="BK71" s="8">
        <v>715</v>
      </c>
      <c r="BL71" s="8">
        <f>[2]AVAILABILITY!AH69</f>
        <v>1131</v>
      </c>
      <c r="BM71" s="8">
        <v>715</v>
      </c>
    </row>
    <row r="72" spans="1:65" ht="23.25">
      <c r="A72" s="6">
        <v>68</v>
      </c>
      <c r="B72" s="7">
        <v>0.69791666666666663</v>
      </c>
      <c r="C72" s="7">
        <v>0.70833333333333337</v>
      </c>
      <c r="D72" s="8">
        <f>[2]AVAILABILITY!D70</f>
        <v>565.5</v>
      </c>
      <c r="E72" s="8">
        <v>565.5</v>
      </c>
      <c r="F72" s="8">
        <f>[2]AVAILABILITY!E70</f>
        <v>565.5</v>
      </c>
      <c r="G72" s="8">
        <f t="shared" si="36"/>
        <v>565.5</v>
      </c>
      <c r="H72" s="8">
        <f>[2]AVAILABILITY!F70</f>
        <v>992.5</v>
      </c>
      <c r="I72" s="8">
        <f t="shared" si="34"/>
        <v>992.5</v>
      </c>
      <c r="J72" s="8">
        <f>[2]AVAILABILITY!G70</f>
        <v>1131</v>
      </c>
      <c r="K72" s="8">
        <v>715</v>
      </c>
      <c r="L72" s="8">
        <f>[2]AVAILABILITY!H70</f>
        <v>1131</v>
      </c>
      <c r="M72" s="8">
        <v>800</v>
      </c>
      <c r="N72" s="8">
        <f>[2]AVAILABILITY!I70</f>
        <v>1131</v>
      </c>
      <c r="O72" s="8">
        <v>715</v>
      </c>
      <c r="P72" s="8">
        <f>[2]AVAILABILITY!J70</f>
        <v>1131</v>
      </c>
      <c r="Q72" s="8">
        <v>1067</v>
      </c>
      <c r="R72" s="8">
        <f>[2]AVAILABILITY!K70</f>
        <v>1131</v>
      </c>
      <c r="S72" s="8">
        <v>1050</v>
      </c>
      <c r="T72" s="8">
        <f>[2]AVAILABILITY!L70</f>
        <v>1131</v>
      </c>
      <c r="U72" s="8">
        <f t="shared" si="35"/>
        <v>1131</v>
      </c>
      <c r="V72" s="8">
        <f>[2]AVAILABILITY!M70</f>
        <v>1131</v>
      </c>
      <c r="W72" s="8">
        <f t="shared" si="31"/>
        <v>1131</v>
      </c>
      <c r="X72" s="8">
        <f>[2]AVAILABILITY!N70</f>
        <v>1131</v>
      </c>
      <c r="Y72" s="8">
        <v>1068.5</v>
      </c>
      <c r="Z72" s="8">
        <f>[2]AVAILABILITY!O70</f>
        <v>1131</v>
      </c>
      <c r="AA72" s="8">
        <f t="shared" si="42"/>
        <v>1131</v>
      </c>
      <c r="AB72" s="8">
        <f>[2]AVAILABILITY!P70</f>
        <v>1131</v>
      </c>
      <c r="AC72" s="8">
        <f t="shared" si="37"/>
        <v>1131</v>
      </c>
      <c r="AD72" s="8">
        <f>[2]AVAILABILITY!Q70</f>
        <v>1131</v>
      </c>
      <c r="AE72" s="8">
        <f t="shared" si="32"/>
        <v>1131</v>
      </c>
      <c r="AF72" s="8">
        <f>[2]AVAILABILITY!R70</f>
        <v>1131</v>
      </c>
      <c r="AG72" s="8">
        <f t="shared" si="38"/>
        <v>1131</v>
      </c>
      <c r="AH72" s="8">
        <f>[2]AVAILABILITY!S70</f>
        <v>1131</v>
      </c>
      <c r="AI72" s="8">
        <f t="shared" si="39"/>
        <v>1131</v>
      </c>
      <c r="AJ72" s="8">
        <f>[2]AVAILABILITY!T70</f>
        <v>1131</v>
      </c>
      <c r="AK72" s="8">
        <v>1058</v>
      </c>
      <c r="AL72" s="8">
        <f>[2]AVAILABILITY!U70</f>
        <v>1131</v>
      </c>
      <c r="AM72" s="8">
        <v>715</v>
      </c>
      <c r="AN72" s="8">
        <f>[2]AVAILABILITY!V70</f>
        <v>565.5</v>
      </c>
      <c r="AO72" s="8">
        <f t="shared" si="40"/>
        <v>565.5</v>
      </c>
      <c r="AP72" s="8">
        <f>[2]AVAILABILITY!W70</f>
        <v>1131</v>
      </c>
      <c r="AQ72" s="8">
        <f t="shared" ref="AQ72:AQ100" si="43">+AP72</f>
        <v>1131</v>
      </c>
      <c r="AR72" s="8">
        <f>[2]AVAILABILITY!X70</f>
        <v>1131</v>
      </c>
      <c r="AS72" s="8">
        <v>971</v>
      </c>
      <c r="AT72" s="8">
        <f>[2]AVAILABILITY!Y70</f>
        <v>1131</v>
      </c>
      <c r="AU72" s="8">
        <v>715</v>
      </c>
      <c r="AV72" s="8">
        <f>[2]AVAILABILITY!Z70</f>
        <v>1131</v>
      </c>
      <c r="AW72" s="8">
        <v>1068.5</v>
      </c>
      <c r="AX72" s="8">
        <f>[2]AVAILABILITY!AA70</f>
        <v>565.5</v>
      </c>
      <c r="AY72" s="8">
        <f t="shared" si="41"/>
        <v>439</v>
      </c>
      <c r="AZ72" s="8">
        <f>[2]AVAILABILITY!AB70</f>
        <v>1131</v>
      </c>
      <c r="BA72" s="8">
        <v>311</v>
      </c>
      <c r="BB72" s="8">
        <f>[2]AVAILABILITY!AC70</f>
        <v>1131</v>
      </c>
      <c r="BC72" s="8">
        <v>764</v>
      </c>
      <c r="BD72" s="8">
        <f>[2]AVAILABILITY!AD70</f>
        <v>1131</v>
      </c>
      <c r="BE72" s="8">
        <v>715</v>
      </c>
      <c r="BF72" s="8">
        <f>[2]AVAILABILITY!AE70</f>
        <v>1131</v>
      </c>
      <c r="BG72" s="8">
        <v>779</v>
      </c>
      <c r="BH72" s="8">
        <f>[2]AVAILABILITY!AF70</f>
        <v>1131</v>
      </c>
      <c r="BI72" s="8">
        <v>971</v>
      </c>
      <c r="BJ72" s="8">
        <f>[2]AVAILABILITY!AG70</f>
        <v>1131</v>
      </c>
      <c r="BK72" s="8">
        <v>715</v>
      </c>
      <c r="BL72" s="8">
        <f>[2]AVAILABILITY!AH70</f>
        <v>1131</v>
      </c>
      <c r="BM72" s="8">
        <v>715</v>
      </c>
    </row>
    <row r="73" spans="1:65" ht="23.25">
      <c r="A73" s="6">
        <v>69</v>
      </c>
      <c r="B73" s="7">
        <v>0.70833333333333337</v>
      </c>
      <c r="C73" s="7">
        <v>0.71875</v>
      </c>
      <c r="D73" s="8">
        <f>[2]AVAILABILITY!D71</f>
        <v>565.5</v>
      </c>
      <c r="E73" s="8">
        <f t="shared" si="36"/>
        <v>565.5</v>
      </c>
      <c r="F73" s="8">
        <f>[2]AVAILABILITY!E71</f>
        <v>565.5</v>
      </c>
      <c r="G73" s="8">
        <f t="shared" si="36"/>
        <v>565.5</v>
      </c>
      <c r="H73" s="8">
        <f>[2]AVAILABILITY!F71</f>
        <v>994.5</v>
      </c>
      <c r="I73" s="8">
        <f t="shared" si="34"/>
        <v>994.5</v>
      </c>
      <c r="J73" s="8">
        <f>[2]AVAILABILITY!G71</f>
        <v>1131</v>
      </c>
      <c r="K73" s="8">
        <v>715</v>
      </c>
      <c r="L73" s="8">
        <f>[2]AVAILABILITY!H71</f>
        <v>1131</v>
      </c>
      <c r="M73" s="8">
        <v>864</v>
      </c>
      <c r="N73" s="8">
        <f>[2]AVAILABILITY!I71</f>
        <v>1131</v>
      </c>
      <c r="O73" s="8">
        <v>779</v>
      </c>
      <c r="P73" s="8">
        <f>[2]AVAILABILITY!J71</f>
        <v>1131</v>
      </c>
      <c r="Q73" s="8">
        <v>1131</v>
      </c>
      <c r="R73" s="8">
        <f>[2]AVAILABILITY!K71</f>
        <v>1131</v>
      </c>
      <c r="S73" s="8">
        <v>1050</v>
      </c>
      <c r="T73" s="8">
        <f>[2]AVAILABILITY!L71</f>
        <v>1131</v>
      </c>
      <c r="U73" s="8">
        <f t="shared" si="35"/>
        <v>1131</v>
      </c>
      <c r="V73" s="8">
        <f>[2]AVAILABILITY!M71</f>
        <v>1131</v>
      </c>
      <c r="W73" s="8">
        <f t="shared" si="31"/>
        <v>1131</v>
      </c>
      <c r="X73" s="8">
        <f>[2]AVAILABILITY!N71</f>
        <v>1131</v>
      </c>
      <c r="Y73" s="8">
        <v>1100.5</v>
      </c>
      <c r="Z73" s="8">
        <f>[2]AVAILABILITY!O71</f>
        <v>1131</v>
      </c>
      <c r="AA73" s="8">
        <f t="shared" si="42"/>
        <v>1131</v>
      </c>
      <c r="AB73" s="8">
        <f>[2]AVAILABILITY!P71</f>
        <v>1131</v>
      </c>
      <c r="AC73" s="8">
        <f t="shared" si="37"/>
        <v>1131</v>
      </c>
      <c r="AD73" s="8">
        <f>[2]AVAILABILITY!Q71</f>
        <v>1131</v>
      </c>
      <c r="AE73" s="8">
        <f t="shared" si="32"/>
        <v>1131</v>
      </c>
      <c r="AF73" s="8">
        <f>[2]AVAILABILITY!R71</f>
        <v>1131</v>
      </c>
      <c r="AG73" s="8">
        <f t="shared" si="38"/>
        <v>1131</v>
      </c>
      <c r="AH73" s="8">
        <f>[2]AVAILABILITY!S71</f>
        <v>1131</v>
      </c>
      <c r="AI73" s="8">
        <f t="shared" si="39"/>
        <v>1131</v>
      </c>
      <c r="AJ73" s="8">
        <f>[2]AVAILABILITY!T71</f>
        <v>1131</v>
      </c>
      <c r="AK73" s="8">
        <v>1090</v>
      </c>
      <c r="AL73" s="8">
        <f>[2]AVAILABILITY!U71</f>
        <v>1131</v>
      </c>
      <c r="AM73" s="8">
        <v>715</v>
      </c>
      <c r="AN73" s="8">
        <f>[2]AVAILABILITY!V71</f>
        <v>565.5</v>
      </c>
      <c r="AO73" s="8">
        <f t="shared" si="40"/>
        <v>565.5</v>
      </c>
      <c r="AP73" s="8">
        <f>[2]AVAILABILITY!W71</f>
        <v>1131</v>
      </c>
      <c r="AQ73" s="8">
        <f t="shared" si="43"/>
        <v>1131</v>
      </c>
      <c r="AR73" s="8">
        <f>[2]AVAILABILITY!X71</f>
        <v>1131</v>
      </c>
      <c r="AS73" s="8">
        <v>1035</v>
      </c>
      <c r="AT73" s="8">
        <f>[2]AVAILABILITY!Y71</f>
        <v>1131</v>
      </c>
      <c r="AU73" s="8">
        <v>715</v>
      </c>
      <c r="AV73" s="8">
        <f>[2]AVAILABILITY!Z71</f>
        <v>1131</v>
      </c>
      <c r="AW73" s="8">
        <v>1100.5</v>
      </c>
      <c r="AX73" s="8">
        <f>[2]AVAILABILITY!AA71</f>
        <v>565.5</v>
      </c>
      <c r="AY73" s="8">
        <f t="shared" si="41"/>
        <v>471</v>
      </c>
      <c r="AZ73" s="8">
        <f>[2]AVAILABILITY!AB71</f>
        <v>1131</v>
      </c>
      <c r="BA73" s="8">
        <v>311</v>
      </c>
      <c r="BB73" s="8">
        <f>[2]AVAILABILITY!AC71</f>
        <v>1131</v>
      </c>
      <c r="BC73" s="8">
        <v>890</v>
      </c>
      <c r="BD73" s="8">
        <f>[2]AVAILABILITY!AD71</f>
        <v>1131</v>
      </c>
      <c r="BE73" s="8">
        <v>715</v>
      </c>
      <c r="BF73" s="8">
        <f>[2]AVAILABILITY!AE71</f>
        <v>1131</v>
      </c>
      <c r="BG73" s="8">
        <v>843</v>
      </c>
      <c r="BH73" s="8">
        <f>[2]AVAILABILITY!AF71</f>
        <v>1131</v>
      </c>
      <c r="BI73" s="8">
        <v>1035</v>
      </c>
      <c r="BJ73" s="8">
        <f>[2]AVAILABILITY!AG71</f>
        <v>1131</v>
      </c>
      <c r="BK73" s="8">
        <v>715</v>
      </c>
      <c r="BL73" s="8">
        <f>[2]AVAILABILITY!AH71</f>
        <v>1131</v>
      </c>
      <c r="BM73" s="8">
        <v>715</v>
      </c>
    </row>
    <row r="74" spans="1:65" ht="23.25">
      <c r="A74" s="6">
        <v>70</v>
      </c>
      <c r="B74" s="7">
        <v>0.71875</v>
      </c>
      <c r="C74" s="7">
        <v>0.72916666666666663</v>
      </c>
      <c r="D74" s="8">
        <f>[2]AVAILABILITY!D72</f>
        <v>565.5</v>
      </c>
      <c r="E74" s="8">
        <f t="shared" si="36"/>
        <v>565.5</v>
      </c>
      <c r="F74" s="8">
        <f>[2]AVAILABILITY!E72</f>
        <v>565.5</v>
      </c>
      <c r="G74" s="8">
        <f t="shared" si="36"/>
        <v>565.5</v>
      </c>
      <c r="H74" s="8">
        <f>[2]AVAILABILITY!F72</f>
        <v>1007.5</v>
      </c>
      <c r="I74" s="8">
        <f t="shared" si="34"/>
        <v>1007.5</v>
      </c>
      <c r="J74" s="8">
        <f>[2]AVAILABILITY!G72</f>
        <v>1131</v>
      </c>
      <c r="K74" s="8">
        <v>715</v>
      </c>
      <c r="L74" s="8">
        <f>[2]AVAILABILITY!H72</f>
        <v>1131</v>
      </c>
      <c r="M74" s="8">
        <v>928</v>
      </c>
      <c r="N74" s="8">
        <f>[2]AVAILABILITY!I72</f>
        <v>1131</v>
      </c>
      <c r="O74" s="8">
        <v>843</v>
      </c>
      <c r="P74" s="8">
        <f>[2]AVAILABILITY!J72</f>
        <v>1131</v>
      </c>
      <c r="Q74" s="8">
        <f t="shared" ref="Q74:Q100" si="44">+P74</f>
        <v>1131</v>
      </c>
      <c r="R74" s="8">
        <f>[2]AVAILABILITY!K72</f>
        <v>1131</v>
      </c>
      <c r="S74" s="8">
        <v>1050</v>
      </c>
      <c r="T74" s="8">
        <f>[2]AVAILABILITY!L72</f>
        <v>1131</v>
      </c>
      <c r="U74" s="8">
        <f t="shared" si="35"/>
        <v>1131</v>
      </c>
      <c r="V74" s="8">
        <f>[2]AVAILABILITY!M72</f>
        <v>1131</v>
      </c>
      <c r="W74" s="8">
        <f t="shared" si="31"/>
        <v>1131</v>
      </c>
      <c r="X74" s="8">
        <f>[2]AVAILABILITY!N72</f>
        <v>1131</v>
      </c>
      <c r="Y74" s="8">
        <v>1131</v>
      </c>
      <c r="Z74" s="8">
        <f>[2]AVAILABILITY!O72</f>
        <v>1131</v>
      </c>
      <c r="AA74" s="8">
        <f t="shared" si="42"/>
        <v>1131</v>
      </c>
      <c r="AB74" s="8">
        <f>[2]AVAILABILITY!P72</f>
        <v>1131</v>
      </c>
      <c r="AC74" s="8">
        <f t="shared" si="37"/>
        <v>1131</v>
      </c>
      <c r="AD74" s="8">
        <f>[2]AVAILABILITY!Q72</f>
        <v>1131</v>
      </c>
      <c r="AE74" s="8">
        <f t="shared" si="32"/>
        <v>1131</v>
      </c>
      <c r="AF74" s="8">
        <f>[2]AVAILABILITY!R72</f>
        <v>1131</v>
      </c>
      <c r="AG74" s="8">
        <f t="shared" si="38"/>
        <v>1131</v>
      </c>
      <c r="AH74" s="8">
        <f>[2]AVAILABILITY!S72</f>
        <v>1131</v>
      </c>
      <c r="AI74" s="8">
        <f t="shared" si="39"/>
        <v>1131</v>
      </c>
      <c r="AJ74" s="8">
        <f>[2]AVAILABILITY!T72</f>
        <v>1131</v>
      </c>
      <c r="AK74" s="8">
        <v>1122</v>
      </c>
      <c r="AL74" s="8">
        <f>[2]AVAILABILITY!U72</f>
        <v>1131</v>
      </c>
      <c r="AM74" s="8">
        <v>715</v>
      </c>
      <c r="AN74" s="8">
        <f>[2]AVAILABILITY!V72</f>
        <v>565.5</v>
      </c>
      <c r="AO74" s="8">
        <f t="shared" si="40"/>
        <v>565.5</v>
      </c>
      <c r="AP74" s="8">
        <f>[2]AVAILABILITY!W72</f>
        <v>1131</v>
      </c>
      <c r="AQ74" s="8">
        <f t="shared" si="43"/>
        <v>1131</v>
      </c>
      <c r="AR74" s="8">
        <f>[2]AVAILABILITY!X72</f>
        <v>1131</v>
      </c>
      <c r="AS74" s="8">
        <v>1068.5</v>
      </c>
      <c r="AT74" s="8">
        <f>[2]AVAILABILITY!Y72</f>
        <v>1131</v>
      </c>
      <c r="AU74" s="8">
        <v>715</v>
      </c>
      <c r="AV74" s="8">
        <f>[2]AVAILABILITY!Z72</f>
        <v>1131</v>
      </c>
      <c r="AW74" s="8">
        <v>1131</v>
      </c>
      <c r="AX74" s="8">
        <f>[2]AVAILABILITY!AA72</f>
        <v>565.5</v>
      </c>
      <c r="AY74" s="8">
        <f t="shared" si="41"/>
        <v>503</v>
      </c>
      <c r="AZ74" s="8">
        <f>[2]AVAILABILITY!AB72</f>
        <v>1131</v>
      </c>
      <c r="BA74" s="8">
        <v>311</v>
      </c>
      <c r="BB74" s="8">
        <f>[2]AVAILABILITY!AC72</f>
        <v>1131</v>
      </c>
      <c r="BC74" s="8">
        <v>943</v>
      </c>
      <c r="BD74" s="8">
        <f>[2]AVAILABILITY!AD72</f>
        <v>1131</v>
      </c>
      <c r="BE74" s="8">
        <v>715</v>
      </c>
      <c r="BF74" s="8">
        <f>[2]AVAILABILITY!AE72</f>
        <v>1131</v>
      </c>
      <c r="BG74" s="8">
        <v>907</v>
      </c>
      <c r="BH74" s="8">
        <f>[2]AVAILABILITY!AF72</f>
        <v>1131</v>
      </c>
      <c r="BI74" s="8">
        <v>1068.5</v>
      </c>
      <c r="BJ74" s="8">
        <f>[2]AVAILABILITY!AG72</f>
        <v>1131</v>
      </c>
      <c r="BK74" s="8">
        <v>715</v>
      </c>
      <c r="BL74" s="8">
        <f>[2]AVAILABILITY!AH72</f>
        <v>1131</v>
      </c>
      <c r="BM74" s="8">
        <v>715</v>
      </c>
    </row>
    <row r="75" spans="1:65" ht="23.25">
      <c r="A75" s="6">
        <v>71</v>
      </c>
      <c r="B75" s="7">
        <v>0.72916666666666663</v>
      </c>
      <c r="C75" s="7">
        <v>0.73958333333333337</v>
      </c>
      <c r="D75" s="8">
        <f>[2]AVAILABILITY!D73</f>
        <v>565.5</v>
      </c>
      <c r="E75" s="8">
        <f t="shared" si="36"/>
        <v>565.5</v>
      </c>
      <c r="F75" s="8">
        <f>[2]AVAILABILITY!E73</f>
        <v>565.5</v>
      </c>
      <c r="G75" s="8">
        <f t="shared" si="36"/>
        <v>565.5</v>
      </c>
      <c r="H75" s="8">
        <f>[2]AVAILABILITY!F73</f>
        <v>1024.5</v>
      </c>
      <c r="I75" s="8">
        <f t="shared" si="34"/>
        <v>1024.5</v>
      </c>
      <c r="J75" s="8">
        <f>[2]AVAILABILITY!G73</f>
        <v>1131</v>
      </c>
      <c r="K75" s="8">
        <v>715</v>
      </c>
      <c r="L75" s="8">
        <f>[2]AVAILABILITY!H73</f>
        <v>1131</v>
      </c>
      <c r="M75" s="8">
        <v>975</v>
      </c>
      <c r="N75" s="8">
        <f>[2]AVAILABILITY!I73</f>
        <v>1131</v>
      </c>
      <c r="O75" s="8">
        <v>907</v>
      </c>
      <c r="P75" s="8">
        <f>[2]AVAILABILITY!J73</f>
        <v>1131</v>
      </c>
      <c r="Q75" s="8">
        <f t="shared" si="44"/>
        <v>1131</v>
      </c>
      <c r="R75" s="8">
        <f>[2]AVAILABILITY!K73</f>
        <v>1131</v>
      </c>
      <c r="S75" s="8">
        <v>1050</v>
      </c>
      <c r="T75" s="8">
        <f>[2]AVAILABILITY!L73</f>
        <v>1131</v>
      </c>
      <c r="U75" s="8">
        <f t="shared" si="35"/>
        <v>1131</v>
      </c>
      <c r="V75" s="8">
        <f>[2]AVAILABILITY!M73</f>
        <v>1131</v>
      </c>
      <c r="W75" s="8">
        <f t="shared" si="31"/>
        <v>1131</v>
      </c>
      <c r="X75" s="8">
        <f>[2]AVAILABILITY!N73</f>
        <v>1131</v>
      </c>
      <c r="Y75" s="8">
        <f t="shared" ref="Y75:Y100" si="45">+X75</f>
        <v>1131</v>
      </c>
      <c r="Z75" s="8">
        <f>[2]AVAILABILITY!O73</f>
        <v>1131</v>
      </c>
      <c r="AA75" s="8">
        <f t="shared" si="42"/>
        <v>1131</v>
      </c>
      <c r="AB75" s="8">
        <f>[2]AVAILABILITY!P73</f>
        <v>1131</v>
      </c>
      <c r="AC75" s="8">
        <f t="shared" si="37"/>
        <v>1131</v>
      </c>
      <c r="AD75" s="8">
        <f>[2]AVAILABILITY!Q73</f>
        <v>1131</v>
      </c>
      <c r="AE75" s="8">
        <f t="shared" si="32"/>
        <v>1131</v>
      </c>
      <c r="AF75" s="8">
        <f>[2]AVAILABILITY!R73</f>
        <v>1131</v>
      </c>
      <c r="AG75" s="8">
        <f t="shared" si="38"/>
        <v>1131</v>
      </c>
      <c r="AH75" s="8">
        <f>[2]AVAILABILITY!S73</f>
        <v>1131</v>
      </c>
      <c r="AI75" s="8">
        <f t="shared" si="39"/>
        <v>1131</v>
      </c>
      <c r="AJ75" s="8">
        <f>[2]AVAILABILITY!T73</f>
        <v>1131</v>
      </c>
      <c r="AK75" s="8">
        <v>1131</v>
      </c>
      <c r="AL75" s="8">
        <f>[2]AVAILABILITY!U73</f>
        <v>1131</v>
      </c>
      <c r="AM75" s="8">
        <v>683</v>
      </c>
      <c r="AN75" s="8">
        <f>[2]AVAILABILITY!V73</f>
        <v>565.5</v>
      </c>
      <c r="AO75" s="8">
        <f t="shared" si="40"/>
        <v>565.5</v>
      </c>
      <c r="AP75" s="8">
        <f>[2]AVAILABILITY!W73</f>
        <v>1131</v>
      </c>
      <c r="AQ75" s="8">
        <f t="shared" si="43"/>
        <v>1131</v>
      </c>
      <c r="AR75" s="8">
        <f>[2]AVAILABILITY!X73</f>
        <v>1131</v>
      </c>
      <c r="AS75" s="8">
        <v>1100.5</v>
      </c>
      <c r="AT75" s="8">
        <f>[2]AVAILABILITY!Y73</f>
        <v>1131</v>
      </c>
      <c r="AU75" s="8">
        <v>715</v>
      </c>
      <c r="AV75" s="8">
        <f>[2]AVAILABILITY!Z73</f>
        <v>1131</v>
      </c>
      <c r="AW75" s="8">
        <f t="shared" ref="AW75:AW100" si="46">+AV75</f>
        <v>1131</v>
      </c>
      <c r="AX75" s="8">
        <f>[2]AVAILABILITY!AA73</f>
        <v>565.5</v>
      </c>
      <c r="AY75" s="8">
        <f>+AY74+32</f>
        <v>535</v>
      </c>
      <c r="AZ75" s="8">
        <f>[2]AVAILABILITY!AB73</f>
        <v>1131</v>
      </c>
      <c r="BA75" s="8">
        <v>311</v>
      </c>
      <c r="BB75" s="8">
        <f>[2]AVAILABILITY!AC73</f>
        <v>1131</v>
      </c>
      <c r="BC75" s="8">
        <v>993</v>
      </c>
      <c r="BD75" s="8">
        <f>[2]AVAILABILITY!AD73</f>
        <v>1131</v>
      </c>
      <c r="BE75" s="8">
        <v>715</v>
      </c>
      <c r="BF75" s="8">
        <f>[2]AVAILABILITY!AE73</f>
        <v>1131</v>
      </c>
      <c r="BG75" s="8">
        <v>971</v>
      </c>
      <c r="BH75" s="8">
        <f>[2]AVAILABILITY!AF73</f>
        <v>1131</v>
      </c>
      <c r="BI75" s="8">
        <v>1100.5</v>
      </c>
      <c r="BJ75" s="8">
        <f>[2]AVAILABILITY!AG73</f>
        <v>1131</v>
      </c>
      <c r="BK75" s="8">
        <v>715</v>
      </c>
      <c r="BL75" s="8">
        <f>[2]AVAILABILITY!AH73</f>
        <v>1131</v>
      </c>
      <c r="BM75" s="8">
        <v>715</v>
      </c>
    </row>
    <row r="76" spans="1:65" ht="23.25">
      <c r="A76" s="6">
        <v>72</v>
      </c>
      <c r="B76" s="7">
        <v>0.73958333333333337</v>
      </c>
      <c r="C76" s="7">
        <v>0.75</v>
      </c>
      <c r="D76" s="8">
        <f>[2]AVAILABILITY!D74</f>
        <v>565.5</v>
      </c>
      <c r="E76" s="8">
        <v>533.5</v>
      </c>
      <c r="F76" s="8">
        <f>[2]AVAILABILITY!E74</f>
        <v>565.5</v>
      </c>
      <c r="G76" s="8">
        <f t="shared" si="36"/>
        <v>565.5</v>
      </c>
      <c r="H76" s="8">
        <f>[2]AVAILABILITY!F74</f>
        <v>1054.5</v>
      </c>
      <c r="I76" s="8">
        <f t="shared" si="34"/>
        <v>1054.5</v>
      </c>
      <c r="J76" s="8">
        <f>[2]AVAILABILITY!G74</f>
        <v>1131</v>
      </c>
      <c r="K76" s="8">
        <v>715</v>
      </c>
      <c r="L76" s="8">
        <f>[2]AVAILABILITY!H74</f>
        <v>1131</v>
      </c>
      <c r="M76" s="8">
        <v>975</v>
      </c>
      <c r="N76" s="8">
        <f>[2]AVAILABILITY!I74</f>
        <v>1131</v>
      </c>
      <c r="O76" s="8">
        <v>971</v>
      </c>
      <c r="P76" s="8">
        <f>[2]AVAILABILITY!J74</f>
        <v>1131</v>
      </c>
      <c r="Q76" s="8">
        <f t="shared" si="44"/>
        <v>1131</v>
      </c>
      <c r="R76" s="8">
        <f>[2]AVAILABILITY!K74</f>
        <v>1131</v>
      </c>
      <c r="S76" s="8">
        <v>1082</v>
      </c>
      <c r="T76" s="8">
        <f>[2]AVAILABILITY!L74</f>
        <v>1131</v>
      </c>
      <c r="U76" s="8">
        <f t="shared" si="35"/>
        <v>1131</v>
      </c>
      <c r="V76" s="8">
        <f>[2]AVAILABILITY!M74</f>
        <v>1131</v>
      </c>
      <c r="W76" s="8">
        <f t="shared" si="31"/>
        <v>1131</v>
      </c>
      <c r="X76" s="8">
        <f>[2]AVAILABILITY!N74</f>
        <v>1131</v>
      </c>
      <c r="Y76" s="8">
        <f t="shared" si="45"/>
        <v>1131</v>
      </c>
      <c r="Z76" s="8">
        <f>[2]AVAILABILITY!O74</f>
        <v>1131</v>
      </c>
      <c r="AA76" s="8">
        <f t="shared" si="42"/>
        <v>1131</v>
      </c>
      <c r="AB76" s="8">
        <f>[2]AVAILABILITY!P74</f>
        <v>1131</v>
      </c>
      <c r="AC76" s="8">
        <f t="shared" si="37"/>
        <v>1131</v>
      </c>
      <c r="AD76" s="8">
        <f>[2]AVAILABILITY!Q74</f>
        <v>1131</v>
      </c>
      <c r="AE76" s="8">
        <f t="shared" si="32"/>
        <v>1131</v>
      </c>
      <c r="AF76" s="8">
        <f>[2]AVAILABILITY!R74</f>
        <v>1131</v>
      </c>
      <c r="AG76" s="8">
        <f t="shared" si="38"/>
        <v>1131</v>
      </c>
      <c r="AH76" s="8">
        <f>[2]AVAILABILITY!S74</f>
        <v>1131</v>
      </c>
      <c r="AI76" s="8">
        <f t="shared" si="39"/>
        <v>1131</v>
      </c>
      <c r="AJ76" s="8">
        <f>[2]AVAILABILITY!T74</f>
        <v>1131</v>
      </c>
      <c r="AK76" s="8">
        <f t="shared" ref="AK76:AK100" si="47">+AJ76</f>
        <v>1131</v>
      </c>
      <c r="AL76" s="8">
        <f>[2]AVAILABILITY!U74</f>
        <v>1131</v>
      </c>
      <c r="AM76" s="8">
        <v>680</v>
      </c>
      <c r="AN76" s="8">
        <f>[2]AVAILABILITY!V74</f>
        <v>565.5</v>
      </c>
      <c r="AO76" s="8">
        <f t="shared" si="40"/>
        <v>565.5</v>
      </c>
      <c r="AP76" s="8">
        <f>[2]AVAILABILITY!W74</f>
        <v>1131</v>
      </c>
      <c r="AQ76" s="8">
        <f t="shared" si="43"/>
        <v>1131</v>
      </c>
      <c r="AR76" s="8">
        <f>[2]AVAILABILITY!X74</f>
        <v>1131</v>
      </c>
      <c r="AS76" s="8">
        <v>1131</v>
      </c>
      <c r="AT76" s="8">
        <f>[2]AVAILABILITY!Y74</f>
        <v>1131</v>
      </c>
      <c r="AU76" s="8">
        <v>779</v>
      </c>
      <c r="AV76" s="8">
        <f>[2]AVAILABILITY!Z74</f>
        <v>1131</v>
      </c>
      <c r="AW76" s="8">
        <f t="shared" si="46"/>
        <v>1131</v>
      </c>
      <c r="AX76" s="8">
        <f>[2]AVAILABILITY!AA74</f>
        <v>565.5</v>
      </c>
      <c r="AY76" s="8">
        <v>565.5</v>
      </c>
      <c r="AZ76" s="8">
        <f>[2]AVAILABILITY!AB74</f>
        <v>1131</v>
      </c>
      <c r="BA76" s="8">
        <v>311</v>
      </c>
      <c r="BB76" s="8">
        <f>[2]AVAILABILITY!AC74</f>
        <v>1131</v>
      </c>
      <c r="BC76" s="8">
        <v>1034</v>
      </c>
      <c r="BD76" s="8">
        <f>[2]AVAILABILITY!AD74</f>
        <v>1131</v>
      </c>
      <c r="BE76" s="8">
        <v>715</v>
      </c>
      <c r="BF76" s="8">
        <f>[2]AVAILABILITY!AE74</f>
        <v>1131</v>
      </c>
      <c r="BG76" s="8">
        <v>1035</v>
      </c>
      <c r="BH76" s="8">
        <f>[2]AVAILABILITY!AF74</f>
        <v>1131</v>
      </c>
      <c r="BI76" s="8">
        <v>1131</v>
      </c>
      <c r="BJ76" s="8">
        <f>[2]AVAILABILITY!AG74</f>
        <v>1131</v>
      </c>
      <c r="BK76" s="8">
        <v>715</v>
      </c>
      <c r="BL76" s="8">
        <f>[2]AVAILABILITY!AH74</f>
        <v>1131</v>
      </c>
      <c r="BM76" s="8">
        <v>715</v>
      </c>
    </row>
    <row r="77" spans="1:65" ht="23.25">
      <c r="A77" s="6">
        <v>73</v>
      </c>
      <c r="B77" s="7">
        <v>0.75</v>
      </c>
      <c r="C77" s="7">
        <v>0.76041666666666663</v>
      </c>
      <c r="D77" s="8">
        <f>[2]AVAILABILITY!D75</f>
        <v>565.5</v>
      </c>
      <c r="E77" s="8">
        <v>501.5</v>
      </c>
      <c r="F77" s="8">
        <f>[2]AVAILABILITY!E75</f>
        <v>565.5</v>
      </c>
      <c r="G77" s="8">
        <f t="shared" si="36"/>
        <v>565.5</v>
      </c>
      <c r="H77" s="8">
        <f>[2]AVAILABILITY!F75</f>
        <v>1086.5</v>
      </c>
      <c r="I77" s="8">
        <v>990.5</v>
      </c>
      <c r="J77" s="8">
        <f>[2]AVAILABILITY!G75</f>
        <v>1131</v>
      </c>
      <c r="K77" s="8">
        <v>715</v>
      </c>
      <c r="L77" s="8">
        <f>[2]AVAILABILITY!H75</f>
        <v>1131</v>
      </c>
      <c r="M77" s="8">
        <v>925</v>
      </c>
      <c r="N77" s="8">
        <f>[2]AVAILABILITY!I75</f>
        <v>1131</v>
      </c>
      <c r="O77" s="8">
        <v>1035</v>
      </c>
      <c r="P77" s="8">
        <f>[2]AVAILABILITY!J75</f>
        <v>1131</v>
      </c>
      <c r="Q77" s="8">
        <f t="shared" si="44"/>
        <v>1131</v>
      </c>
      <c r="R77" s="8">
        <f>[2]AVAILABILITY!K75</f>
        <v>1131</v>
      </c>
      <c r="S77" s="8">
        <v>1114</v>
      </c>
      <c r="T77" s="8">
        <f>[2]AVAILABILITY!L75</f>
        <v>1131</v>
      </c>
      <c r="U77" s="8">
        <f t="shared" si="35"/>
        <v>1131</v>
      </c>
      <c r="V77" s="8">
        <f>[2]AVAILABILITY!M75</f>
        <v>1131</v>
      </c>
      <c r="W77" s="8">
        <f t="shared" si="31"/>
        <v>1131</v>
      </c>
      <c r="X77" s="8">
        <f>[2]AVAILABILITY!N75</f>
        <v>1131</v>
      </c>
      <c r="Y77" s="8">
        <f t="shared" si="45"/>
        <v>1131</v>
      </c>
      <c r="Z77" s="8">
        <f>[2]AVAILABILITY!O75</f>
        <v>1131</v>
      </c>
      <c r="AA77" s="8">
        <f t="shared" si="42"/>
        <v>1131</v>
      </c>
      <c r="AB77" s="8">
        <f>[2]AVAILABILITY!P75</f>
        <v>1131</v>
      </c>
      <c r="AC77" s="8">
        <f t="shared" si="37"/>
        <v>1131</v>
      </c>
      <c r="AD77" s="8">
        <f>[2]AVAILABILITY!Q75</f>
        <v>1131</v>
      </c>
      <c r="AE77" s="8">
        <f t="shared" si="32"/>
        <v>1131</v>
      </c>
      <c r="AF77" s="8">
        <f>[2]AVAILABILITY!R75</f>
        <v>1131</v>
      </c>
      <c r="AG77" s="8">
        <f t="shared" si="38"/>
        <v>1131</v>
      </c>
      <c r="AH77" s="8">
        <f>[2]AVAILABILITY!S75</f>
        <v>1131</v>
      </c>
      <c r="AI77" s="8">
        <f t="shared" si="39"/>
        <v>1131</v>
      </c>
      <c r="AJ77" s="8">
        <f>[2]AVAILABILITY!T75</f>
        <v>1131</v>
      </c>
      <c r="AK77" s="8">
        <f t="shared" si="47"/>
        <v>1131</v>
      </c>
      <c r="AL77" s="8">
        <f>[2]AVAILABILITY!U75</f>
        <v>1131</v>
      </c>
      <c r="AM77" s="8">
        <v>680</v>
      </c>
      <c r="AN77" s="8">
        <f>[2]AVAILABILITY!V75</f>
        <v>565.5</v>
      </c>
      <c r="AO77" s="8">
        <f t="shared" si="40"/>
        <v>565.5</v>
      </c>
      <c r="AP77" s="8">
        <f>[2]AVAILABILITY!W75</f>
        <v>1131</v>
      </c>
      <c r="AQ77" s="8">
        <f t="shared" si="43"/>
        <v>1131</v>
      </c>
      <c r="AR77" s="8">
        <f>[2]AVAILABILITY!X75</f>
        <v>1131</v>
      </c>
      <c r="AS77" s="8">
        <f t="shared" ref="AS77:AS85" si="48">+AR77</f>
        <v>1131</v>
      </c>
      <c r="AT77" s="8">
        <f>[2]AVAILABILITY!Y75</f>
        <v>1131</v>
      </c>
      <c r="AU77" s="8">
        <v>843</v>
      </c>
      <c r="AV77" s="8">
        <f>[2]AVAILABILITY!Z75</f>
        <v>1131</v>
      </c>
      <c r="AW77" s="8">
        <f t="shared" si="46"/>
        <v>1131</v>
      </c>
      <c r="AX77" s="8">
        <f>[2]AVAILABILITY!AA75</f>
        <v>565.5</v>
      </c>
      <c r="AY77" s="8">
        <f t="shared" ref="AY77:AY100" si="49">+AX77</f>
        <v>565.5</v>
      </c>
      <c r="AZ77" s="8">
        <f>[2]AVAILABILITY!AB75</f>
        <v>1131</v>
      </c>
      <c r="BA77" s="8">
        <v>311</v>
      </c>
      <c r="BB77" s="8">
        <f>[2]AVAILABILITY!AC75</f>
        <v>1131</v>
      </c>
      <c r="BC77" s="8">
        <v>1093</v>
      </c>
      <c r="BD77" s="8">
        <f>[2]AVAILABILITY!AD75</f>
        <v>1131</v>
      </c>
      <c r="BE77" s="8">
        <v>715</v>
      </c>
      <c r="BF77" s="8">
        <f>[2]AVAILABILITY!AE75</f>
        <v>1131</v>
      </c>
      <c r="BG77" s="8">
        <v>1068.5</v>
      </c>
      <c r="BH77" s="8">
        <f>[2]AVAILABILITY!AF75</f>
        <v>1131</v>
      </c>
      <c r="BI77" s="8">
        <f t="shared" ref="BI77:BI100" si="50">+BH77</f>
        <v>1131</v>
      </c>
      <c r="BJ77" s="8">
        <f>[2]AVAILABILITY!AG75</f>
        <v>1131</v>
      </c>
      <c r="BK77" s="8">
        <v>779</v>
      </c>
      <c r="BL77" s="8">
        <f>[2]AVAILABILITY!AH75</f>
        <v>1131</v>
      </c>
      <c r="BM77" s="8">
        <v>715</v>
      </c>
    </row>
    <row r="78" spans="1:65" ht="23.25">
      <c r="A78" s="6">
        <v>74</v>
      </c>
      <c r="B78" s="7">
        <v>0.76041666666666663</v>
      </c>
      <c r="C78" s="7">
        <v>0.77083333333333337</v>
      </c>
      <c r="D78" s="8">
        <f>[2]AVAILABILITY!D76</f>
        <v>565.5</v>
      </c>
      <c r="E78" s="8">
        <v>469.5</v>
      </c>
      <c r="F78" s="8">
        <f>[2]AVAILABILITY!E76</f>
        <v>565.5</v>
      </c>
      <c r="G78" s="8">
        <f t="shared" si="36"/>
        <v>565.5</v>
      </c>
      <c r="H78" s="8">
        <f>[2]AVAILABILITY!F76</f>
        <v>1118.5</v>
      </c>
      <c r="I78" s="8">
        <v>950</v>
      </c>
      <c r="J78" s="8">
        <f>[2]AVAILABILITY!G76</f>
        <v>1131</v>
      </c>
      <c r="K78" s="8">
        <v>715</v>
      </c>
      <c r="L78" s="8">
        <f>[2]AVAILABILITY!H76</f>
        <v>1131</v>
      </c>
      <c r="M78" s="8">
        <v>925</v>
      </c>
      <c r="N78" s="8">
        <f>[2]AVAILABILITY!I76</f>
        <v>1131</v>
      </c>
      <c r="O78" s="8">
        <v>1068.5</v>
      </c>
      <c r="P78" s="8">
        <f>[2]AVAILABILITY!J76</f>
        <v>1131</v>
      </c>
      <c r="Q78" s="8">
        <f t="shared" si="44"/>
        <v>1131</v>
      </c>
      <c r="R78" s="8">
        <f>[2]AVAILABILITY!K76</f>
        <v>1131</v>
      </c>
      <c r="S78" s="8">
        <v>1131</v>
      </c>
      <c r="T78" s="8">
        <f>[2]AVAILABILITY!L76</f>
        <v>1131</v>
      </c>
      <c r="U78" s="8">
        <f t="shared" si="35"/>
        <v>1131</v>
      </c>
      <c r="V78" s="8">
        <f>[2]AVAILABILITY!M76</f>
        <v>1131</v>
      </c>
      <c r="W78" s="8">
        <f t="shared" si="31"/>
        <v>1131</v>
      </c>
      <c r="X78" s="8">
        <f>[2]AVAILABILITY!N76</f>
        <v>1131</v>
      </c>
      <c r="Y78" s="8">
        <f t="shared" si="45"/>
        <v>1131</v>
      </c>
      <c r="Z78" s="8">
        <f>[2]AVAILABILITY!O76</f>
        <v>1131</v>
      </c>
      <c r="AA78" s="8">
        <f t="shared" si="42"/>
        <v>1131</v>
      </c>
      <c r="AB78" s="8">
        <f>[2]AVAILABILITY!P76</f>
        <v>1131</v>
      </c>
      <c r="AC78" s="8">
        <f t="shared" si="37"/>
        <v>1131</v>
      </c>
      <c r="AD78" s="8">
        <f>[2]AVAILABILITY!Q76</f>
        <v>1131</v>
      </c>
      <c r="AE78" s="8">
        <f t="shared" si="32"/>
        <v>1131</v>
      </c>
      <c r="AF78" s="8">
        <f>[2]AVAILABILITY!R76</f>
        <v>1131</v>
      </c>
      <c r="AG78" s="8">
        <f t="shared" si="38"/>
        <v>1131</v>
      </c>
      <c r="AH78" s="8">
        <f>[2]AVAILABILITY!S76</f>
        <v>1131</v>
      </c>
      <c r="AI78" s="8">
        <f t="shared" si="39"/>
        <v>1131</v>
      </c>
      <c r="AJ78" s="8">
        <f>[2]AVAILABILITY!T76</f>
        <v>1131</v>
      </c>
      <c r="AK78" s="8">
        <f t="shared" si="47"/>
        <v>1131</v>
      </c>
      <c r="AL78" s="8">
        <f>[2]AVAILABILITY!U76</f>
        <v>1131</v>
      </c>
      <c r="AM78" s="8">
        <v>744</v>
      </c>
      <c r="AN78" s="8">
        <f>[2]AVAILABILITY!V76</f>
        <v>565.5</v>
      </c>
      <c r="AO78" s="8">
        <f t="shared" si="40"/>
        <v>565.5</v>
      </c>
      <c r="AP78" s="8">
        <f>[2]AVAILABILITY!W76</f>
        <v>1131</v>
      </c>
      <c r="AQ78" s="8">
        <f t="shared" si="43"/>
        <v>1131</v>
      </c>
      <c r="AR78" s="8">
        <f>[2]AVAILABILITY!X76</f>
        <v>1131</v>
      </c>
      <c r="AS78" s="8">
        <f t="shared" si="48"/>
        <v>1131</v>
      </c>
      <c r="AT78" s="8">
        <f>[2]AVAILABILITY!Y76</f>
        <v>1131</v>
      </c>
      <c r="AU78" s="8">
        <v>907</v>
      </c>
      <c r="AV78" s="8">
        <f>[2]AVAILABILITY!Z76</f>
        <v>1131</v>
      </c>
      <c r="AW78" s="8">
        <f t="shared" si="46"/>
        <v>1131</v>
      </c>
      <c r="AX78" s="8">
        <f>[2]AVAILABILITY!AA76</f>
        <v>565.5</v>
      </c>
      <c r="AY78" s="8">
        <f t="shared" si="49"/>
        <v>565.5</v>
      </c>
      <c r="AZ78" s="8">
        <f>[2]AVAILABILITY!AB76</f>
        <v>1131</v>
      </c>
      <c r="BA78" s="8">
        <v>311</v>
      </c>
      <c r="BB78" s="8">
        <f>[2]AVAILABILITY!AC76</f>
        <v>1131</v>
      </c>
      <c r="BC78" s="8">
        <v>1125.5</v>
      </c>
      <c r="BD78" s="8">
        <f>[2]AVAILABILITY!AD76</f>
        <v>1131</v>
      </c>
      <c r="BE78" s="8">
        <v>779</v>
      </c>
      <c r="BF78" s="8">
        <f>[2]AVAILABILITY!AE76</f>
        <v>1131</v>
      </c>
      <c r="BG78" s="8">
        <v>1100.5</v>
      </c>
      <c r="BH78" s="8">
        <f>[2]AVAILABILITY!AF76</f>
        <v>1131</v>
      </c>
      <c r="BI78" s="8">
        <f t="shared" si="50"/>
        <v>1131</v>
      </c>
      <c r="BJ78" s="8">
        <f>[2]AVAILABILITY!AG76</f>
        <v>1131</v>
      </c>
      <c r="BK78" s="8">
        <v>843</v>
      </c>
      <c r="BL78" s="8">
        <f>[2]AVAILABILITY!AH76</f>
        <v>1131</v>
      </c>
      <c r="BM78" s="8">
        <v>779</v>
      </c>
    </row>
    <row r="79" spans="1:65" ht="23.25">
      <c r="A79" s="6">
        <v>75</v>
      </c>
      <c r="B79" s="7">
        <v>0.77083333333333337</v>
      </c>
      <c r="C79" s="7">
        <v>0.78125</v>
      </c>
      <c r="D79" s="8">
        <f>[2]AVAILABILITY!D77</f>
        <v>565.5</v>
      </c>
      <c r="E79" s="8">
        <v>437.5</v>
      </c>
      <c r="F79" s="8">
        <f>[2]AVAILABILITY!E77</f>
        <v>565.5</v>
      </c>
      <c r="G79" s="8">
        <f t="shared" si="36"/>
        <v>565.5</v>
      </c>
      <c r="H79" s="8">
        <f>[2]AVAILABILITY!F77</f>
        <v>1131</v>
      </c>
      <c r="I79" s="8">
        <v>950</v>
      </c>
      <c r="J79" s="8">
        <f>[2]AVAILABILITY!G77</f>
        <v>1131</v>
      </c>
      <c r="K79" s="8">
        <v>715</v>
      </c>
      <c r="L79" s="8">
        <f>[2]AVAILABILITY!H77</f>
        <v>1131</v>
      </c>
      <c r="M79" s="8">
        <v>925</v>
      </c>
      <c r="N79" s="8">
        <f>[2]AVAILABILITY!I77</f>
        <v>1131</v>
      </c>
      <c r="O79" s="8">
        <v>1100.5</v>
      </c>
      <c r="P79" s="8">
        <f>[2]AVAILABILITY!J77</f>
        <v>1131</v>
      </c>
      <c r="Q79" s="8">
        <f t="shared" si="44"/>
        <v>1131</v>
      </c>
      <c r="R79" s="8">
        <f>[2]AVAILABILITY!K77</f>
        <v>1131</v>
      </c>
      <c r="S79" s="8">
        <f t="shared" ref="S79:S100" si="51">+R79</f>
        <v>1131</v>
      </c>
      <c r="T79" s="8">
        <f>[2]AVAILABILITY!L77</f>
        <v>1131</v>
      </c>
      <c r="U79" s="8">
        <f t="shared" si="35"/>
        <v>1131</v>
      </c>
      <c r="V79" s="8">
        <f>[2]AVAILABILITY!M77</f>
        <v>1131</v>
      </c>
      <c r="W79" s="8">
        <f t="shared" si="31"/>
        <v>1131</v>
      </c>
      <c r="X79" s="8">
        <f>[2]AVAILABILITY!N77</f>
        <v>1131</v>
      </c>
      <c r="Y79" s="8">
        <f t="shared" si="45"/>
        <v>1131</v>
      </c>
      <c r="Z79" s="8">
        <f>[2]AVAILABILITY!O77</f>
        <v>1131</v>
      </c>
      <c r="AA79" s="8">
        <f t="shared" si="42"/>
        <v>1131</v>
      </c>
      <c r="AB79" s="8">
        <f>[2]AVAILABILITY!P77</f>
        <v>1131</v>
      </c>
      <c r="AC79" s="8">
        <f t="shared" si="37"/>
        <v>1131</v>
      </c>
      <c r="AD79" s="8">
        <f>[2]AVAILABILITY!Q77</f>
        <v>1131</v>
      </c>
      <c r="AE79" s="8">
        <f t="shared" si="32"/>
        <v>1131</v>
      </c>
      <c r="AF79" s="8">
        <f>[2]AVAILABILITY!R77</f>
        <v>1131</v>
      </c>
      <c r="AG79" s="8">
        <f t="shared" si="38"/>
        <v>1131</v>
      </c>
      <c r="AH79" s="8">
        <f>[2]AVAILABILITY!S77</f>
        <v>1131</v>
      </c>
      <c r="AI79" s="8">
        <f t="shared" si="39"/>
        <v>1131</v>
      </c>
      <c r="AJ79" s="8">
        <f>[2]AVAILABILITY!T77</f>
        <v>1131</v>
      </c>
      <c r="AK79" s="8">
        <f t="shared" si="47"/>
        <v>1131</v>
      </c>
      <c r="AL79" s="8">
        <f>[2]AVAILABILITY!U77</f>
        <v>1131</v>
      </c>
      <c r="AM79" s="8">
        <v>808</v>
      </c>
      <c r="AN79" s="8">
        <f>[2]AVAILABILITY!V77</f>
        <v>565.5</v>
      </c>
      <c r="AO79" s="8">
        <f t="shared" si="40"/>
        <v>565.5</v>
      </c>
      <c r="AP79" s="8">
        <f>[2]AVAILABILITY!W77</f>
        <v>1131</v>
      </c>
      <c r="AQ79" s="8">
        <f t="shared" si="43"/>
        <v>1131</v>
      </c>
      <c r="AR79" s="8">
        <f>[2]AVAILABILITY!X77</f>
        <v>1131</v>
      </c>
      <c r="AS79" s="8">
        <f t="shared" si="48"/>
        <v>1131</v>
      </c>
      <c r="AT79" s="8">
        <f>[2]AVAILABILITY!Y77</f>
        <v>1131</v>
      </c>
      <c r="AU79" s="8">
        <v>971</v>
      </c>
      <c r="AV79" s="8">
        <f>[2]AVAILABILITY!Z77</f>
        <v>1131</v>
      </c>
      <c r="AW79" s="8">
        <f t="shared" si="46"/>
        <v>1131</v>
      </c>
      <c r="AX79" s="8">
        <f>[2]AVAILABILITY!AA77</f>
        <v>565.5</v>
      </c>
      <c r="AY79" s="8">
        <f t="shared" si="49"/>
        <v>565.5</v>
      </c>
      <c r="AZ79" s="8">
        <f>[2]AVAILABILITY!AB77</f>
        <v>1131</v>
      </c>
      <c r="BA79" s="8">
        <v>343</v>
      </c>
      <c r="BB79" s="8">
        <f>[2]AVAILABILITY!AC77</f>
        <v>1131</v>
      </c>
      <c r="BC79" s="8">
        <v>1127.5</v>
      </c>
      <c r="BD79" s="8">
        <f>[2]AVAILABILITY!AD77</f>
        <v>1131</v>
      </c>
      <c r="BE79" s="8">
        <v>843</v>
      </c>
      <c r="BF79" s="8">
        <f>[2]AVAILABILITY!AE77</f>
        <v>1131</v>
      </c>
      <c r="BG79" s="8">
        <v>1131</v>
      </c>
      <c r="BH79" s="8">
        <f>[2]AVAILABILITY!AF77</f>
        <v>1131</v>
      </c>
      <c r="BI79" s="8">
        <f t="shared" si="50"/>
        <v>1131</v>
      </c>
      <c r="BJ79" s="8">
        <f>[2]AVAILABILITY!AG77</f>
        <v>1131</v>
      </c>
      <c r="BK79" s="8">
        <v>907</v>
      </c>
      <c r="BL79" s="8">
        <f>[2]AVAILABILITY!AH77</f>
        <v>1131</v>
      </c>
      <c r="BM79" s="8">
        <v>843</v>
      </c>
    </row>
    <row r="80" spans="1:65" ht="23.25">
      <c r="A80" s="6">
        <v>76</v>
      </c>
      <c r="B80" s="7">
        <v>0.78125</v>
      </c>
      <c r="C80" s="7">
        <v>0.79166666666666663</v>
      </c>
      <c r="D80" s="8">
        <f>[2]AVAILABILITY!D78</f>
        <v>565.5</v>
      </c>
      <c r="E80" s="8">
        <v>405.5</v>
      </c>
      <c r="F80" s="8">
        <f>[2]AVAILABILITY!E78</f>
        <v>565.5</v>
      </c>
      <c r="G80" s="8">
        <f t="shared" si="36"/>
        <v>565.5</v>
      </c>
      <c r="H80" s="8">
        <f>[2]AVAILABILITY!F78</f>
        <v>1131</v>
      </c>
      <c r="I80" s="8">
        <v>1014</v>
      </c>
      <c r="J80" s="8">
        <f>[2]AVAILABILITY!G78</f>
        <v>1131</v>
      </c>
      <c r="K80" s="8">
        <v>715</v>
      </c>
      <c r="L80" s="8">
        <f>[2]AVAILABILITY!H78</f>
        <v>1131</v>
      </c>
      <c r="M80" s="8">
        <v>925</v>
      </c>
      <c r="N80" s="8">
        <f>[2]AVAILABILITY!I78</f>
        <v>1131</v>
      </c>
      <c r="O80" s="8">
        <v>1131</v>
      </c>
      <c r="P80" s="8">
        <f>[2]AVAILABILITY!J78</f>
        <v>1131</v>
      </c>
      <c r="Q80" s="8">
        <f t="shared" si="44"/>
        <v>1131</v>
      </c>
      <c r="R80" s="8">
        <f>[2]AVAILABILITY!K78</f>
        <v>1131</v>
      </c>
      <c r="S80" s="8">
        <f t="shared" si="51"/>
        <v>1131</v>
      </c>
      <c r="T80" s="8">
        <f>[2]AVAILABILITY!L78</f>
        <v>1131</v>
      </c>
      <c r="U80" s="8">
        <f t="shared" si="35"/>
        <v>1131</v>
      </c>
      <c r="V80" s="8">
        <f>[2]AVAILABILITY!M78</f>
        <v>1131</v>
      </c>
      <c r="W80" s="8">
        <f t="shared" si="31"/>
        <v>1131</v>
      </c>
      <c r="X80" s="8">
        <f>[2]AVAILABILITY!N78</f>
        <v>1131</v>
      </c>
      <c r="Y80" s="8">
        <f t="shared" si="45"/>
        <v>1131</v>
      </c>
      <c r="Z80" s="8">
        <f>[2]AVAILABILITY!O78</f>
        <v>1131</v>
      </c>
      <c r="AA80" s="8">
        <f t="shared" si="42"/>
        <v>1131</v>
      </c>
      <c r="AB80" s="8">
        <f>[2]AVAILABILITY!P78</f>
        <v>1131</v>
      </c>
      <c r="AC80" s="8">
        <f t="shared" si="37"/>
        <v>1131</v>
      </c>
      <c r="AD80" s="8">
        <f>[2]AVAILABILITY!Q78</f>
        <v>1131</v>
      </c>
      <c r="AE80" s="8">
        <f t="shared" si="32"/>
        <v>1131</v>
      </c>
      <c r="AF80" s="8">
        <f>[2]AVAILABILITY!R78</f>
        <v>1131</v>
      </c>
      <c r="AG80" s="8">
        <f t="shared" si="38"/>
        <v>1131</v>
      </c>
      <c r="AH80" s="8">
        <f>[2]AVAILABILITY!S78</f>
        <v>1131</v>
      </c>
      <c r="AI80" s="8">
        <f t="shared" si="39"/>
        <v>1131</v>
      </c>
      <c r="AJ80" s="8">
        <f>[2]AVAILABILITY!T78</f>
        <v>1131</v>
      </c>
      <c r="AK80" s="8">
        <f t="shared" si="47"/>
        <v>1131</v>
      </c>
      <c r="AL80" s="8">
        <f>[2]AVAILABILITY!U78</f>
        <v>1131</v>
      </c>
      <c r="AM80" s="8">
        <v>872</v>
      </c>
      <c r="AN80" s="8">
        <f>[2]AVAILABILITY!V78</f>
        <v>565.5</v>
      </c>
      <c r="AO80" s="8">
        <f t="shared" si="40"/>
        <v>565.5</v>
      </c>
      <c r="AP80" s="8">
        <f>[2]AVAILABILITY!W78</f>
        <v>1131</v>
      </c>
      <c r="AQ80" s="8">
        <f t="shared" si="43"/>
        <v>1131</v>
      </c>
      <c r="AR80" s="8">
        <f>[2]AVAILABILITY!X78</f>
        <v>1131</v>
      </c>
      <c r="AS80" s="8">
        <f t="shared" si="48"/>
        <v>1131</v>
      </c>
      <c r="AT80" s="8">
        <f>[2]AVAILABILITY!Y78</f>
        <v>1131</v>
      </c>
      <c r="AU80" s="8">
        <v>1035</v>
      </c>
      <c r="AV80" s="8">
        <f>[2]AVAILABILITY!Z78</f>
        <v>1131</v>
      </c>
      <c r="AW80" s="8">
        <f t="shared" si="46"/>
        <v>1131</v>
      </c>
      <c r="AX80" s="8">
        <f>[2]AVAILABILITY!AA78</f>
        <v>565.5</v>
      </c>
      <c r="AY80" s="8">
        <f t="shared" si="49"/>
        <v>565.5</v>
      </c>
      <c r="AZ80" s="8">
        <f>[2]AVAILABILITY!AB78</f>
        <v>1131</v>
      </c>
      <c r="BA80" s="8">
        <v>375</v>
      </c>
      <c r="BB80" s="8">
        <f>[2]AVAILABILITY!AC78</f>
        <v>1131</v>
      </c>
      <c r="BC80" s="8">
        <v>1131</v>
      </c>
      <c r="BD80" s="8">
        <f>[2]AVAILABILITY!AD78</f>
        <v>1131</v>
      </c>
      <c r="BE80" s="8">
        <v>907</v>
      </c>
      <c r="BF80" s="8">
        <f>[2]AVAILABILITY!AE78</f>
        <v>1131</v>
      </c>
      <c r="BG80" s="8">
        <f t="shared" ref="BG80:BG100" si="52">+BF80</f>
        <v>1131</v>
      </c>
      <c r="BH80" s="8">
        <f>[2]AVAILABILITY!AF78</f>
        <v>1131</v>
      </c>
      <c r="BI80" s="8">
        <f t="shared" si="50"/>
        <v>1131</v>
      </c>
      <c r="BJ80" s="8">
        <f>[2]AVAILABILITY!AG78</f>
        <v>1131</v>
      </c>
      <c r="BK80" s="8">
        <v>971</v>
      </c>
      <c r="BL80" s="8">
        <f>[2]AVAILABILITY!AH78</f>
        <v>1131</v>
      </c>
      <c r="BM80" s="8">
        <v>907</v>
      </c>
    </row>
    <row r="81" spans="1:65" ht="23.25">
      <c r="A81" s="6">
        <v>77</v>
      </c>
      <c r="B81" s="7">
        <v>0.79166666666666663</v>
      </c>
      <c r="C81" s="7">
        <v>0.80208333333333337</v>
      </c>
      <c r="D81" s="8">
        <f>[2]AVAILABILITY!D79</f>
        <v>565.5</v>
      </c>
      <c r="E81" s="8">
        <f>+E80+32</f>
        <v>437.5</v>
      </c>
      <c r="F81" s="8">
        <f>[2]AVAILABILITY!E79</f>
        <v>565.5</v>
      </c>
      <c r="G81" s="8">
        <f t="shared" si="36"/>
        <v>565.5</v>
      </c>
      <c r="H81" s="8">
        <f>[2]AVAILABILITY!F79</f>
        <v>1131</v>
      </c>
      <c r="I81" s="8">
        <v>1066.25</v>
      </c>
      <c r="J81" s="8">
        <f>[2]AVAILABILITY!G79</f>
        <v>1131</v>
      </c>
      <c r="K81" s="8">
        <v>715</v>
      </c>
      <c r="L81" s="8">
        <f>[2]AVAILABILITY!H79</f>
        <v>1131</v>
      </c>
      <c r="M81" s="8">
        <v>989</v>
      </c>
      <c r="N81" s="8">
        <f>[2]AVAILABILITY!I79</f>
        <v>1131</v>
      </c>
      <c r="O81" s="8">
        <f t="shared" ref="O81:O100" si="53">+N81</f>
        <v>1131</v>
      </c>
      <c r="P81" s="8">
        <f>[2]AVAILABILITY!J79</f>
        <v>1131</v>
      </c>
      <c r="Q81" s="8">
        <f t="shared" si="44"/>
        <v>1131</v>
      </c>
      <c r="R81" s="8">
        <f>[2]AVAILABILITY!K79</f>
        <v>1131</v>
      </c>
      <c r="S81" s="8">
        <f t="shared" si="51"/>
        <v>1131</v>
      </c>
      <c r="T81" s="8">
        <f>[2]AVAILABILITY!L79</f>
        <v>1131</v>
      </c>
      <c r="U81" s="8">
        <f t="shared" si="35"/>
        <v>1131</v>
      </c>
      <c r="V81" s="8">
        <f>[2]AVAILABILITY!M79</f>
        <v>1131</v>
      </c>
      <c r="W81" s="8">
        <f t="shared" si="31"/>
        <v>1131</v>
      </c>
      <c r="X81" s="8">
        <f>[2]AVAILABILITY!N79</f>
        <v>1131</v>
      </c>
      <c r="Y81" s="8">
        <f t="shared" si="45"/>
        <v>1131</v>
      </c>
      <c r="Z81" s="8">
        <f>[2]AVAILABILITY!O79</f>
        <v>1131</v>
      </c>
      <c r="AA81" s="8">
        <f t="shared" si="42"/>
        <v>1131</v>
      </c>
      <c r="AB81" s="8">
        <f>[2]AVAILABILITY!P79</f>
        <v>1131</v>
      </c>
      <c r="AC81" s="8">
        <f t="shared" si="37"/>
        <v>1131</v>
      </c>
      <c r="AD81" s="8">
        <f>[2]AVAILABILITY!Q79</f>
        <v>1131</v>
      </c>
      <c r="AE81" s="8">
        <f t="shared" si="32"/>
        <v>1131</v>
      </c>
      <c r="AF81" s="8">
        <f>[2]AVAILABILITY!R79</f>
        <v>1131</v>
      </c>
      <c r="AG81" s="8">
        <f t="shared" si="38"/>
        <v>1131</v>
      </c>
      <c r="AH81" s="8">
        <f>[2]AVAILABILITY!S79</f>
        <v>1131</v>
      </c>
      <c r="AI81" s="8">
        <f t="shared" si="39"/>
        <v>1131</v>
      </c>
      <c r="AJ81" s="8">
        <f>[2]AVAILABILITY!T79</f>
        <v>1131</v>
      </c>
      <c r="AK81" s="8">
        <f t="shared" si="47"/>
        <v>1131</v>
      </c>
      <c r="AL81" s="8">
        <f>[2]AVAILABILITY!U79</f>
        <v>1131</v>
      </c>
      <c r="AM81" s="8">
        <v>936</v>
      </c>
      <c r="AN81" s="8">
        <f>[2]AVAILABILITY!V79</f>
        <v>565.5</v>
      </c>
      <c r="AO81" s="8">
        <f t="shared" si="40"/>
        <v>565.5</v>
      </c>
      <c r="AP81" s="8">
        <f>[2]AVAILABILITY!W79</f>
        <v>1131</v>
      </c>
      <c r="AQ81" s="8">
        <f t="shared" si="43"/>
        <v>1131</v>
      </c>
      <c r="AR81" s="8">
        <f>[2]AVAILABILITY!X79</f>
        <v>1131</v>
      </c>
      <c r="AS81" s="8">
        <f t="shared" si="48"/>
        <v>1131</v>
      </c>
      <c r="AT81" s="8">
        <f>[2]AVAILABILITY!Y79</f>
        <v>1131</v>
      </c>
      <c r="AU81" s="8">
        <v>1068.5</v>
      </c>
      <c r="AV81" s="8">
        <f>[2]AVAILABILITY!Z79</f>
        <v>1131</v>
      </c>
      <c r="AW81" s="8">
        <f t="shared" si="46"/>
        <v>1131</v>
      </c>
      <c r="AX81" s="8">
        <f>[2]AVAILABILITY!AA79</f>
        <v>565.5</v>
      </c>
      <c r="AY81" s="8">
        <f t="shared" si="49"/>
        <v>565.5</v>
      </c>
      <c r="AZ81" s="8">
        <f>[2]AVAILABILITY!AB79</f>
        <v>1131</v>
      </c>
      <c r="BA81" s="8">
        <v>407</v>
      </c>
      <c r="BB81" s="8">
        <f>[2]AVAILABILITY!AC79</f>
        <v>1131</v>
      </c>
      <c r="BC81" s="8">
        <v>1131</v>
      </c>
      <c r="BD81" s="8">
        <f>[2]AVAILABILITY!AD79</f>
        <v>1131</v>
      </c>
      <c r="BE81" s="8">
        <v>971</v>
      </c>
      <c r="BF81" s="8">
        <f>[2]AVAILABILITY!AE79</f>
        <v>1131</v>
      </c>
      <c r="BG81" s="8">
        <f t="shared" si="52"/>
        <v>1131</v>
      </c>
      <c r="BH81" s="8">
        <f>[2]AVAILABILITY!AF79</f>
        <v>1131</v>
      </c>
      <c r="BI81" s="8">
        <f t="shared" si="50"/>
        <v>1131</v>
      </c>
      <c r="BJ81" s="8">
        <f>[2]AVAILABILITY!AG79</f>
        <v>1131</v>
      </c>
      <c r="BK81" s="8">
        <v>1035</v>
      </c>
      <c r="BL81" s="8">
        <f>[2]AVAILABILITY!AH79</f>
        <v>1131</v>
      </c>
      <c r="BM81" s="8">
        <v>971</v>
      </c>
    </row>
    <row r="82" spans="1:65" ht="23.25">
      <c r="A82" s="6">
        <v>78</v>
      </c>
      <c r="B82" s="7">
        <v>0.80208333333333337</v>
      </c>
      <c r="C82" s="7">
        <v>0.8125</v>
      </c>
      <c r="D82" s="8">
        <f>[2]AVAILABILITY!D80</f>
        <v>565.5</v>
      </c>
      <c r="E82" s="8">
        <f t="shared" ref="E82:E85" si="54">+E81+32</f>
        <v>469.5</v>
      </c>
      <c r="F82" s="8">
        <f>[2]AVAILABILITY!E80</f>
        <v>565.5</v>
      </c>
      <c r="G82" s="8">
        <f t="shared" si="36"/>
        <v>565.5</v>
      </c>
      <c r="H82" s="8">
        <f>[2]AVAILABILITY!F80</f>
        <v>1131</v>
      </c>
      <c r="I82" s="8">
        <v>1098.25</v>
      </c>
      <c r="J82" s="8">
        <f>[2]AVAILABILITY!G80</f>
        <v>1131</v>
      </c>
      <c r="K82" s="8">
        <v>715</v>
      </c>
      <c r="L82" s="8">
        <f>[2]AVAILABILITY!H80</f>
        <v>1131</v>
      </c>
      <c r="M82" s="8">
        <v>1045.5</v>
      </c>
      <c r="N82" s="8">
        <f>[2]AVAILABILITY!I80</f>
        <v>1131</v>
      </c>
      <c r="O82" s="8">
        <f t="shared" si="53"/>
        <v>1131</v>
      </c>
      <c r="P82" s="8">
        <f>[2]AVAILABILITY!J80</f>
        <v>1131</v>
      </c>
      <c r="Q82" s="8">
        <f t="shared" si="44"/>
        <v>1131</v>
      </c>
      <c r="R82" s="8">
        <f>[2]AVAILABILITY!K80</f>
        <v>1131</v>
      </c>
      <c r="S82" s="8">
        <f t="shared" si="51"/>
        <v>1131</v>
      </c>
      <c r="T82" s="8">
        <f>[2]AVAILABILITY!L80</f>
        <v>1131</v>
      </c>
      <c r="U82" s="8">
        <f t="shared" si="35"/>
        <v>1131</v>
      </c>
      <c r="V82" s="8">
        <f>[2]AVAILABILITY!M80</f>
        <v>1131</v>
      </c>
      <c r="W82" s="8">
        <f t="shared" si="31"/>
        <v>1131</v>
      </c>
      <c r="X82" s="8">
        <f>[2]AVAILABILITY!N80</f>
        <v>1131</v>
      </c>
      <c r="Y82" s="8">
        <f t="shared" si="45"/>
        <v>1131</v>
      </c>
      <c r="Z82" s="8">
        <f>[2]AVAILABILITY!O80</f>
        <v>1131</v>
      </c>
      <c r="AA82" s="8">
        <f t="shared" si="42"/>
        <v>1131</v>
      </c>
      <c r="AB82" s="8">
        <f>[2]AVAILABILITY!P80</f>
        <v>1131</v>
      </c>
      <c r="AC82" s="8">
        <f t="shared" si="37"/>
        <v>1131</v>
      </c>
      <c r="AD82" s="8">
        <f>[2]AVAILABILITY!Q80</f>
        <v>1131</v>
      </c>
      <c r="AE82" s="8">
        <f t="shared" si="32"/>
        <v>1131</v>
      </c>
      <c r="AF82" s="8">
        <f>[2]AVAILABILITY!R80</f>
        <v>1131</v>
      </c>
      <c r="AG82" s="8">
        <f t="shared" si="38"/>
        <v>1131</v>
      </c>
      <c r="AH82" s="8">
        <f>[2]AVAILABILITY!S80</f>
        <v>1131</v>
      </c>
      <c r="AI82" s="8">
        <f t="shared" si="39"/>
        <v>1131</v>
      </c>
      <c r="AJ82" s="8">
        <f>[2]AVAILABILITY!T80</f>
        <v>1131</v>
      </c>
      <c r="AK82" s="8">
        <f t="shared" si="47"/>
        <v>1131</v>
      </c>
      <c r="AL82" s="8">
        <f>[2]AVAILABILITY!U80</f>
        <v>1131</v>
      </c>
      <c r="AM82" s="8">
        <v>1000</v>
      </c>
      <c r="AN82" s="8">
        <f>[2]AVAILABILITY!V80</f>
        <v>565.5</v>
      </c>
      <c r="AO82" s="8">
        <f t="shared" si="40"/>
        <v>565.5</v>
      </c>
      <c r="AP82" s="8">
        <f>[2]AVAILABILITY!W80</f>
        <v>1131</v>
      </c>
      <c r="AQ82" s="8">
        <f t="shared" si="43"/>
        <v>1131</v>
      </c>
      <c r="AR82" s="8">
        <f>[2]AVAILABILITY!X80</f>
        <v>1131</v>
      </c>
      <c r="AS82" s="8">
        <f t="shared" si="48"/>
        <v>1131</v>
      </c>
      <c r="AT82" s="8">
        <f>[2]AVAILABILITY!Y80</f>
        <v>1131</v>
      </c>
      <c r="AU82" s="8">
        <v>1100.5</v>
      </c>
      <c r="AV82" s="8">
        <f>[2]AVAILABILITY!Z80</f>
        <v>1131</v>
      </c>
      <c r="AW82" s="8">
        <f t="shared" si="46"/>
        <v>1131</v>
      </c>
      <c r="AX82" s="8">
        <f>[2]AVAILABILITY!AA80</f>
        <v>565.5</v>
      </c>
      <c r="AY82" s="8">
        <f t="shared" si="49"/>
        <v>565.5</v>
      </c>
      <c r="AZ82" s="8">
        <f>[2]AVAILABILITY!AB80</f>
        <v>1131</v>
      </c>
      <c r="BA82" s="8">
        <v>439</v>
      </c>
      <c r="BB82" s="8">
        <f>[2]AVAILABILITY!AC80</f>
        <v>1131</v>
      </c>
      <c r="BC82" s="8">
        <v>1131</v>
      </c>
      <c r="BD82" s="8">
        <f>[2]AVAILABILITY!AD80</f>
        <v>1131</v>
      </c>
      <c r="BE82" s="8">
        <v>1000</v>
      </c>
      <c r="BF82" s="8">
        <f>[2]AVAILABILITY!AE80</f>
        <v>1131</v>
      </c>
      <c r="BG82" s="8">
        <f t="shared" si="52"/>
        <v>1131</v>
      </c>
      <c r="BH82" s="8">
        <f>[2]AVAILABILITY!AF80</f>
        <v>1131</v>
      </c>
      <c r="BI82" s="8">
        <f t="shared" si="50"/>
        <v>1131</v>
      </c>
      <c r="BJ82" s="8">
        <f>[2]AVAILABILITY!AG80</f>
        <v>1131</v>
      </c>
      <c r="BK82" s="8">
        <v>1068.5</v>
      </c>
      <c r="BL82" s="8">
        <f>[2]AVAILABILITY!AH80</f>
        <v>1131</v>
      </c>
      <c r="BM82" s="8">
        <v>1035</v>
      </c>
    </row>
    <row r="83" spans="1:65" ht="23.25">
      <c r="A83" s="6">
        <v>79</v>
      </c>
      <c r="B83" s="7">
        <v>0.8125</v>
      </c>
      <c r="C83" s="7">
        <v>0.82291666666666663</v>
      </c>
      <c r="D83" s="8">
        <f>[2]AVAILABILITY!D81</f>
        <v>565.5</v>
      </c>
      <c r="E83" s="8">
        <f t="shared" si="54"/>
        <v>501.5</v>
      </c>
      <c r="F83" s="8">
        <f>[2]AVAILABILITY!E81</f>
        <v>565.5</v>
      </c>
      <c r="G83" s="8">
        <f t="shared" si="36"/>
        <v>565.5</v>
      </c>
      <c r="H83" s="8">
        <f>[2]AVAILABILITY!F81</f>
        <v>1131</v>
      </c>
      <c r="I83" s="8">
        <v>1130.25</v>
      </c>
      <c r="J83" s="8">
        <f>[2]AVAILABILITY!G81</f>
        <v>1131</v>
      </c>
      <c r="K83" s="8">
        <v>715</v>
      </c>
      <c r="L83" s="8">
        <f>[2]AVAILABILITY!H81</f>
        <v>1131</v>
      </c>
      <c r="M83" s="8">
        <v>1077.5</v>
      </c>
      <c r="N83" s="8">
        <f>[2]AVAILABILITY!I81</f>
        <v>1131</v>
      </c>
      <c r="O83" s="8">
        <f t="shared" si="53"/>
        <v>1131</v>
      </c>
      <c r="P83" s="8">
        <f>[2]AVAILABILITY!J81</f>
        <v>1131</v>
      </c>
      <c r="Q83" s="8">
        <f t="shared" si="44"/>
        <v>1131</v>
      </c>
      <c r="R83" s="8">
        <f>[2]AVAILABILITY!K81</f>
        <v>1131</v>
      </c>
      <c r="S83" s="8">
        <f t="shared" si="51"/>
        <v>1131</v>
      </c>
      <c r="T83" s="8">
        <f>[2]AVAILABILITY!L81</f>
        <v>1131</v>
      </c>
      <c r="U83" s="8">
        <f t="shared" si="35"/>
        <v>1131</v>
      </c>
      <c r="V83" s="8">
        <f>[2]AVAILABILITY!M81</f>
        <v>1131</v>
      </c>
      <c r="W83" s="8">
        <f t="shared" si="31"/>
        <v>1131</v>
      </c>
      <c r="X83" s="8">
        <f>[2]AVAILABILITY!N81</f>
        <v>1131</v>
      </c>
      <c r="Y83" s="8">
        <f t="shared" si="45"/>
        <v>1131</v>
      </c>
      <c r="Z83" s="8">
        <f>[2]AVAILABILITY!O81</f>
        <v>1131</v>
      </c>
      <c r="AA83" s="8">
        <f t="shared" si="42"/>
        <v>1131</v>
      </c>
      <c r="AB83" s="8">
        <f>[2]AVAILABILITY!P81</f>
        <v>1131</v>
      </c>
      <c r="AC83" s="8">
        <f t="shared" si="37"/>
        <v>1131</v>
      </c>
      <c r="AD83" s="8">
        <f>[2]AVAILABILITY!Q81</f>
        <v>1131</v>
      </c>
      <c r="AE83" s="8">
        <f t="shared" si="32"/>
        <v>1131</v>
      </c>
      <c r="AF83" s="8">
        <f>[2]AVAILABILITY!R81</f>
        <v>1131</v>
      </c>
      <c r="AG83" s="8">
        <f t="shared" si="38"/>
        <v>1131</v>
      </c>
      <c r="AH83" s="8">
        <f>[2]AVAILABILITY!S81</f>
        <v>1131</v>
      </c>
      <c r="AI83" s="8">
        <f t="shared" si="39"/>
        <v>1131</v>
      </c>
      <c r="AJ83" s="8">
        <f>[2]AVAILABILITY!T81</f>
        <v>1131</v>
      </c>
      <c r="AK83" s="8">
        <f t="shared" si="47"/>
        <v>1131</v>
      </c>
      <c r="AL83" s="8">
        <f>[2]AVAILABILITY!U81</f>
        <v>1131</v>
      </c>
      <c r="AM83" s="8">
        <v>1064</v>
      </c>
      <c r="AN83" s="8">
        <f>[2]AVAILABILITY!V81</f>
        <v>565.5</v>
      </c>
      <c r="AO83" s="8">
        <f t="shared" si="40"/>
        <v>565.5</v>
      </c>
      <c r="AP83" s="8">
        <f>[2]AVAILABILITY!W81</f>
        <v>1131</v>
      </c>
      <c r="AQ83" s="8">
        <f t="shared" si="43"/>
        <v>1131</v>
      </c>
      <c r="AR83" s="8">
        <f>[2]AVAILABILITY!X81</f>
        <v>1131</v>
      </c>
      <c r="AS83" s="8">
        <f t="shared" si="48"/>
        <v>1131</v>
      </c>
      <c r="AT83" s="8">
        <f>[2]AVAILABILITY!Y81</f>
        <v>1131</v>
      </c>
      <c r="AU83" s="8">
        <v>1131</v>
      </c>
      <c r="AV83" s="8">
        <f>[2]AVAILABILITY!Z81</f>
        <v>1131</v>
      </c>
      <c r="AW83" s="8">
        <f t="shared" si="46"/>
        <v>1131</v>
      </c>
      <c r="AX83" s="8">
        <f>[2]AVAILABILITY!AA81</f>
        <v>565.5</v>
      </c>
      <c r="AY83" s="8">
        <f t="shared" si="49"/>
        <v>565.5</v>
      </c>
      <c r="AZ83" s="8">
        <f>[2]AVAILABILITY!AB81</f>
        <v>1131</v>
      </c>
      <c r="BA83" s="8">
        <v>471</v>
      </c>
      <c r="BB83" s="8">
        <f>[2]AVAILABILITY!AC81</f>
        <v>1131</v>
      </c>
      <c r="BC83" s="8">
        <v>1131</v>
      </c>
      <c r="BD83" s="8">
        <f>[2]AVAILABILITY!AD81</f>
        <v>1131</v>
      </c>
      <c r="BE83" s="8">
        <v>1000</v>
      </c>
      <c r="BF83" s="8">
        <f>[2]AVAILABILITY!AE81</f>
        <v>1131</v>
      </c>
      <c r="BG83" s="8">
        <f t="shared" si="52"/>
        <v>1131</v>
      </c>
      <c r="BH83" s="8">
        <f>[2]AVAILABILITY!AF81</f>
        <v>1131</v>
      </c>
      <c r="BI83" s="8">
        <f t="shared" si="50"/>
        <v>1131</v>
      </c>
      <c r="BJ83" s="8">
        <f>[2]AVAILABILITY!AG81</f>
        <v>1131</v>
      </c>
      <c r="BK83" s="8">
        <v>1100.5</v>
      </c>
      <c r="BL83" s="8">
        <f>[2]AVAILABILITY!AH81</f>
        <v>1131</v>
      </c>
      <c r="BM83" s="8">
        <v>1068.5</v>
      </c>
    </row>
    <row r="84" spans="1:65" ht="23.25">
      <c r="A84" s="6">
        <v>80</v>
      </c>
      <c r="B84" s="7">
        <v>0.82291666666666663</v>
      </c>
      <c r="C84" s="7">
        <v>0.83333333333333337</v>
      </c>
      <c r="D84" s="8">
        <f>[2]AVAILABILITY!D82</f>
        <v>565.5</v>
      </c>
      <c r="E84" s="8">
        <f t="shared" si="54"/>
        <v>533.5</v>
      </c>
      <c r="F84" s="8">
        <f>[2]AVAILABILITY!E82</f>
        <v>565.5</v>
      </c>
      <c r="G84" s="8">
        <f t="shared" si="36"/>
        <v>565.5</v>
      </c>
      <c r="H84" s="8">
        <f>[2]AVAILABILITY!F82</f>
        <v>1131</v>
      </c>
      <c r="I84" s="8">
        <v>1131</v>
      </c>
      <c r="J84" s="8">
        <f>[2]AVAILABILITY!G82</f>
        <v>1131</v>
      </c>
      <c r="K84" s="8">
        <v>715</v>
      </c>
      <c r="L84" s="8">
        <f>[2]AVAILABILITY!H82</f>
        <v>1131</v>
      </c>
      <c r="M84" s="8">
        <v>1109.5</v>
      </c>
      <c r="N84" s="8">
        <f>[2]AVAILABILITY!I82</f>
        <v>1131</v>
      </c>
      <c r="O84" s="8">
        <f t="shared" si="53"/>
        <v>1131</v>
      </c>
      <c r="P84" s="8">
        <f>[2]AVAILABILITY!J82</f>
        <v>1131</v>
      </c>
      <c r="Q84" s="8">
        <f t="shared" si="44"/>
        <v>1131</v>
      </c>
      <c r="R84" s="8">
        <f>[2]AVAILABILITY!K82</f>
        <v>1131</v>
      </c>
      <c r="S84" s="8">
        <f t="shared" si="51"/>
        <v>1131</v>
      </c>
      <c r="T84" s="8">
        <f>[2]AVAILABILITY!L82</f>
        <v>1131</v>
      </c>
      <c r="U84" s="8">
        <f t="shared" si="35"/>
        <v>1131</v>
      </c>
      <c r="V84" s="8">
        <f>[2]AVAILABILITY!M82</f>
        <v>1131</v>
      </c>
      <c r="W84" s="8">
        <f t="shared" si="31"/>
        <v>1131</v>
      </c>
      <c r="X84" s="8">
        <f>[2]AVAILABILITY!N82</f>
        <v>1131</v>
      </c>
      <c r="Y84" s="8">
        <f t="shared" si="45"/>
        <v>1131</v>
      </c>
      <c r="Z84" s="8">
        <f>[2]AVAILABILITY!O82</f>
        <v>1131</v>
      </c>
      <c r="AA84" s="8">
        <f t="shared" si="42"/>
        <v>1131</v>
      </c>
      <c r="AB84" s="8">
        <f>[2]AVAILABILITY!P82</f>
        <v>1131</v>
      </c>
      <c r="AC84" s="8">
        <f t="shared" si="37"/>
        <v>1131</v>
      </c>
      <c r="AD84" s="8">
        <f>[2]AVAILABILITY!Q82</f>
        <v>1131</v>
      </c>
      <c r="AE84" s="8">
        <f t="shared" si="32"/>
        <v>1131</v>
      </c>
      <c r="AF84" s="8">
        <f>[2]AVAILABILITY!R82</f>
        <v>1131</v>
      </c>
      <c r="AG84" s="8">
        <f t="shared" si="38"/>
        <v>1131</v>
      </c>
      <c r="AH84" s="8">
        <f>[2]AVAILABILITY!S82</f>
        <v>1131</v>
      </c>
      <c r="AI84" s="8">
        <f t="shared" si="39"/>
        <v>1131</v>
      </c>
      <c r="AJ84" s="8">
        <f>[2]AVAILABILITY!T82</f>
        <v>1131</v>
      </c>
      <c r="AK84" s="8">
        <f t="shared" si="47"/>
        <v>1131</v>
      </c>
      <c r="AL84" s="8">
        <f>[2]AVAILABILITY!U82</f>
        <v>1131</v>
      </c>
      <c r="AM84" s="8">
        <v>1100.5</v>
      </c>
      <c r="AN84" s="8">
        <f>[2]AVAILABILITY!V82</f>
        <v>565.5</v>
      </c>
      <c r="AO84" s="8">
        <f t="shared" si="40"/>
        <v>565.5</v>
      </c>
      <c r="AP84" s="8">
        <f>[2]AVAILABILITY!W82</f>
        <v>1131</v>
      </c>
      <c r="AQ84" s="8">
        <f t="shared" si="43"/>
        <v>1131</v>
      </c>
      <c r="AR84" s="8">
        <f>[2]AVAILABILITY!X82</f>
        <v>1131</v>
      </c>
      <c r="AS84" s="8">
        <f t="shared" si="48"/>
        <v>1131</v>
      </c>
      <c r="AT84" s="8">
        <f>[2]AVAILABILITY!Y82</f>
        <v>1131</v>
      </c>
      <c r="AU84" s="8">
        <f t="shared" ref="AU84:AU100" si="55">+AT84</f>
        <v>1131</v>
      </c>
      <c r="AV84" s="8">
        <f>[2]AVAILABILITY!Z82</f>
        <v>1131</v>
      </c>
      <c r="AW84" s="8">
        <f t="shared" si="46"/>
        <v>1131</v>
      </c>
      <c r="AX84" s="8">
        <f>[2]AVAILABILITY!AA82</f>
        <v>565.5</v>
      </c>
      <c r="AY84" s="8">
        <f t="shared" si="49"/>
        <v>565.5</v>
      </c>
      <c r="AZ84" s="8">
        <f>[2]AVAILABILITY!AB82</f>
        <v>1131</v>
      </c>
      <c r="BA84" s="8">
        <v>503</v>
      </c>
      <c r="BB84" s="8">
        <f>[2]AVAILABILITY!AC82</f>
        <v>1131</v>
      </c>
      <c r="BC84" s="8">
        <v>1131</v>
      </c>
      <c r="BD84" s="8">
        <f>[2]AVAILABILITY!AD82</f>
        <v>1131</v>
      </c>
      <c r="BE84" s="8">
        <v>1051</v>
      </c>
      <c r="BF84" s="8">
        <f>[2]AVAILABILITY!AE82</f>
        <v>1131</v>
      </c>
      <c r="BG84" s="8">
        <f t="shared" si="52"/>
        <v>1131</v>
      </c>
      <c r="BH84" s="8">
        <f>[2]AVAILABILITY!AF82</f>
        <v>1131</v>
      </c>
      <c r="BI84" s="8">
        <f t="shared" si="50"/>
        <v>1131</v>
      </c>
      <c r="BJ84" s="8">
        <f>[2]AVAILABILITY!AG82</f>
        <v>1131</v>
      </c>
      <c r="BK84" s="8">
        <v>1131</v>
      </c>
      <c r="BL84" s="8">
        <f>[2]AVAILABILITY!AH82</f>
        <v>1131</v>
      </c>
      <c r="BM84" s="8">
        <v>1100.5</v>
      </c>
    </row>
    <row r="85" spans="1:65" ht="23.25">
      <c r="A85" s="6">
        <v>81</v>
      </c>
      <c r="B85" s="7">
        <v>0.83333333333333337</v>
      </c>
      <c r="C85" s="7">
        <v>0.84375</v>
      </c>
      <c r="D85" s="8">
        <f>[2]AVAILABILITY!D83</f>
        <v>565.5</v>
      </c>
      <c r="E85" s="8">
        <f t="shared" si="54"/>
        <v>565.5</v>
      </c>
      <c r="F85" s="8">
        <f>[2]AVAILABILITY!E83</f>
        <v>565.5</v>
      </c>
      <c r="G85" s="8">
        <f t="shared" si="36"/>
        <v>565.5</v>
      </c>
      <c r="H85" s="8">
        <f>[2]AVAILABILITY!F83</f>
        <v>1131</v>
      </c>
      <c r="I85" s="8">
        <f t="shared" ref="I85:I100" si="56">+H85</f>
        <v>1131</v>
      </c>
      <c r="J85" s="8">
        <f>[2]AVAILABILITY!G83</f>
        <v>1131</v>
      </c>
      <c r="K85" s="8">
        <v>715</v>
      </c>
      <c r="L85" s="8">
        <f>[2]AVAILABILITY!H83</f>
        <v>1131</v>
      </c>
      <c r="M85" s="8">
        <v>1131</v>
      </c>
      <c r="N85" s="8">
        <f>[2]AVAILABILITY!I83</f>
        <v>1131</v>
      </c>
      <c r="O85" s="8">
        <f t="shared" si="53"/>
        <v>1131</v>
      </c>
      <c r="P85" s="8">
        <f>[2]AVAILABILITY!J83</f>
        <v>1131</v>
      </c>
      <c r="Q85" s="8">
        <f t="shared" si="44"/>
        <v>1131</v>
      </c>
      <c r="R85" s="8">
        <f>[2]AVAILABILITY!K83</f>
        <v>1131</v>
      </c>
      <c r="S85" s="8">
        <f t="shared" si="51"/>
        <v>1131</v>
      </c>
      <c r="T85" s="8">
        <f>[2]AVAILABILITY!L83</f>
        <v>1131</v>
      </c>
      <c r="U85" s="8">
        <f t="shared" si="35"/>
        <v>1131</v>
      </c>
      <c r="V85" s="8">
        <f>[2]AVAILABILITY!M83</f>
        <v>1131</v>
      </c>
      <c r="W85" s="8">
        <f t="shared" si="31"/>
        <v>1131</v>
      </c>
      <c r="X85" s="8">
        <f>[2]AVAILABILITY!N83</f>
        <v>1131</v>
      </c>
      <c r="Y85" s="8">
        <f t="shared" si="45"/>
        <v>1131</v>
      </c>
      <c r="Z85" s="8">
        <f>[2]AVAILABILITY!O83</f>
        <v>1131</v>
      </c>
      <c r="AA85" s="8">
        <f t="shared" si="42"/>
        <v>1131</v>
      </c>
      <c r="AB85" s="8">
        <f>[2]AVAILABILITY!P83</f>
        <v>1131</v>
      </c>
      <c r="AC85" s="8">
        <f t="shared" si="37"/>
        <v>1131</v>
      </c>
      <c r="AD85" s="8">
        <f>[2]AVAILABILITY!Q83</f>
        <v>1131</v>
      </c>
      <c r="AE85" s="8">
        <f t="shared" si="32"/>
        <v>1131</v>
      </c>
      <c r="AF85" s="8">
        <f>[2]AVAILABILITY!R83</f>
        <v>1131</v>
      </c>
      <c r="AG85" s="8">
        <f t="shared" si="38"/>
        <v>1131</v>
      </c>
      <c r="AH85" s="8">
        <f>[2]AVAILABILITY!S83</f>
        <v>1131</v>
      </c>
      <c r="AI85" s="8">
        <f t="shared" si="39"/>
        <v>1131</v>
      </c>
      <c r="AJ85" s="8">
        <f>[2]AVAILABILITY!T83</f>
        <v>1131</v>
      </c>
      <c r="AK85" s="8">
        <f t="shared" si="47"/>
        <v>1131</v>
      </c>
      <c r="AL85" s="8">
        <f>[2]AVAILABILITY!U83</f>
        <v>1131</v>
      </c>
      <c r="AM85" s="8">
        <v>1131</v>
      </c>
      <c r="AN85" s="8">
        <f>[2]AVAILABILITY!V83</f>
        <v>565.5</v>
      </c>
      <c r="AO85" s="8">
        <f t="shared" si="40"/>
        <v>565.5</v>
      </c>
      <c r="AP85" s="8">
        <f>[2]AVAILABILITY!W83</f>
        <v>1131</v>
      </c>
      <c r="AQ85" s="8">
        <f t="shared" si="43"/>
        <v>1131</v>
      </c>
      <c r="AR85" s="8">
        <f>[2]AVAILABILITY!X83</f>
        <v>1131</v>
      </c>
      <c r="AS85" s="8">
        <f t="shared" si="48"/>
        <v>1131</v>
      </c>
      <c r="AT85" s="8">
        <f>[2]AVAILABILITY!Y83</f>
        <v>1131</v>
      </c>
      <c r="AU85" s="8">
        <f t="shared" si="55"/>
        <v>1131</v>
      </c>
      <c r="AV85" s="8">
        <f>[2]AVAILABILITY!Z83</f>
        <v>1131</v>
      </c>
      <c r="AW85" s="8">
        <f t="shared" si="46"/>
        <v>1131</v>
      </c>
      <c r="AX85" s="8">
        <f>[2]AVAILABILITY!AA83</f>
        <v>565.5</v>
      </c>
      <c r="AY85" s="8">
        <f t="shared" si="49"/>
        <v>565.5</v>
      </c>
      <c r="AZ85" s="8">
        <f>[2]AVAILABILITY!AB83</f>
        <v>1131</v>
      </c>
      <c r="BA85" s="8">
        <v>535</v>
      </c>
      <c r="BB85" s="8">
        <f>[2]AVAILABILITY!AC83</f>
        <v>1131</v>
      </c>
      <c r="BC85" s="8">
        <v>1131</v>
      </c>
      <c r="BD85" s="8">
        <f>[2]AVAILABILITY!AD83</f>
        <v>1131</v>
      </c>
      <c r="BE85" s="8">
        <v>1083</v>
      </c>
      <c r="BF85" s="8">
        <f>[2]AVAILABILITY!AE83</f>
        <v>1131</v>
      </c>
      <c r="BG85" s="8">
        <f t="shared" si="52"/>
        <v>1131</v>
      </c>
      <c r="BH85" s="8">
        <f>[2]AVAILABILITY!AF83</f>
        <v>1131</v>
      </c>
      <c r="BI85" s="8">
        <f t="shared" si="50"/>
        <v>1131</v>
      </c>
      <c r="BJ85" s="8">
        <f>[2]AVAILABILITY!AG83</f>
        <v>1131</v>
      </c>
      <c r="BK85" s="8">
        <f t="shared" ref="BK85:BK98" si="57">+BJ85</f>
        <v>1131</v>
      </c>
      <c r="BL85" s="8">
        <f>[2]AVAILABILITY!AH83</f>
        <v>1131</v>
      </c>
      <c r="BM85" s="8">
        <v>1131</v>
      </c>
    </row>
    <row r="86" spans="1:65" ht="23.25">
      <c r="A86" s="6">
        <v>82</v>
      </c>
      <c r="B86" s="7">
        <v>0.84375</v>
      </c>
      <c r="C86" s="7">
        <v>0.85416666666666663</v>
      </c>
      <c r="D86" s="8">
        <f>[2]AVAILABILITY!D84</f>
        <v>565.5</v>
      </c>
      <c r="E86" s="8">
        <f t="shared" si="36"/>
        <v>565.5</v>
      </c>
      <c r="F86" s="8">
        <f>[2]AVAILABILITY!E84</f>
        <v>565.5</v>
      </c>
      <c r="G86" s="8">
        <f t="shared" si="36"/>
        <v>565.5</v>
      </c>
      <c r="H86" s="8">
        <f>[2]AVAILABILITY!F84</f>
        <v>1131</v>
      </c>
      <c r="I86" s="8">
        <f t="shared" si="56"/>
        <v>1131</v>
      </c>
      <c r="J86" s="8">
        <f>[2]AVAILABILITY!G84</f>
        <v>1131</v>
      </c>
      <c r="K86" s="8">
        <v>715</v>
      </c>
      <c r="L86" s="8">
        <f>[2]AVAILABILITY!H84</f>
        <v>1131</v>
      </c>
      <c r="M86" s="8">
        <v>1131</v>
      </c>
      <c r="N86" s="8">
        <f>[2]AVAILABILITY!I84</f>
        <v>1131</v>
      </c>
      <c r="O86" s="8">
        <f t="shared" si="53"/>
        <v>1131</v>
      </c>
      <c r="P86" s="8">
        <f>[2]AVAILABILITY!J84</f>
        <v>1131</v>
      </c>
      <c r="Q86" s="8">
        <f t="shared" si="44"/>
        <v>1131</v>
      </c>
      <c r="R86" s="8">
        <f>[2]AVAILABILITY!K84</f>
        <v>1131</v>
      </c>
      <c r="S86" s="8">
        <f t="shared" si="51"/>
        <v>1131</v>
      </c>
      <c r="T86" s="8">
        <f>[2]AVAILABILITY!L84</f>
        <v>1131</v>
      </c>
      <c r="U86" s="8">
        <f t="shared" si="35"/>
        <v>1131</v>
      </c>
      <c r="V86" s="8">
        <f>[2]AVAILABILITY!M84</f>
        <v>1131</v>
      </c>
      <c r="W86" s="8">
        <f t="shared" si="31"/>
        <v>1131</v>
      </c>
      <c r="X86" s="8">
        <f>[2]AVAILABILITY!N84</f>
        <v>1131</v>
      </c>
      <c r="Y86" s="8">
        <f t="shared" si="45"/>
        <v>1131</v>
      </c>
      <c r="Z86" s="8">
        <f>[2]AVAILABILITY!O84</f>
        <v>1131</v>
      </c>
      <c r="AA86" s="8">
        <f t="shared" si="42"/>
        <v>1131</v>
      </c>
      <c r="AB86" s="8">
        <f>[2]AVAILABILITY!P84</f>
        <v>1131</v>
      </c>
      <c r="AC86" s="8">
        <f t="shared" si="37"/>
        <v>1131</v>
      </c>
      <c r="AD86" s="8">
        <f>[2]AVAILABILITY!Q84</f>
        <v>1131</v>
      </c>
      <c r="AE86" s="8">
        <f t="shared" si="32"/>
        <v>1131</v>
      </c>
      <c r="AF86" s="8">
        <f>[2]AVAILABILITY!R84</f>
        <v>1131</v>
      </c>
      <c r="AG86" s="8">
        <f t="shared" si="38"/>
        <v>1131</v>
      </c>
      <c r="AH86" s="8">
        <f>[2]AVAILABILITY!S84</f>
        <v>1131</v>
      </c>
      <c r="AI86" s="8">
        <f t="shared" si="39"/>
        <v>1131</v>
      </c>
      <c r="AJ86" s="8">
        <f>[2]AVAILABILITY!T84</f>
        <v>1131</v>
      </c>
      <c r="AK86" s="8">
        <f t="shared" si="47"/>
        <v>1131</v>
      </c>
      <c r="AL86" s="8">
        <f>[2]AVAILABILITY!U84</f>
        <v>1131</v>
      </c>
      <c r="AM86" s="8">
        <f t="shared" ref="AM86:AM100" si="58">+AL86</f>
        <v>1131</v>
      </c>
      <c r="AN86" s="8">
        <f>[2]AVAILABILITY!V84</f>
        <v>565.5</v>
      </c>
      <c r="AO86" s="8">
        <f t="shared" si="40"/>
        <v>565.5</v>
      </c>
      <c r="AP86" s="8">
        <f>[2]AVAILABILITY!W84</f>
        <v>1131</v>
      </c>
      <c r="AQ86" s="8">
        <f t="shared" si="43"/>
        <v>1131</v>
      </c>
      <c r="AR86" s="8">
        <f>[2]AVAILABILITY!X84</f>
        <v>1131</v>
      </c>
      <c r="AS86" s="8">
        <v>1067</v>
      </c>
      <c r="AT86" s="8">
        <f>[2]AVAILABILITY!Y84</f>
        <v>1131</v>
      </c>
      <c r="AU86" s="8">
        <f t="shared" si="55"/>
        <v>1131</v>
      </c>
      <c r="AV86" s="8">
        <f>[2]AVAILABILITY!Z84</f>
        <v>1131</v>
      </c>
      <c r="AW86" s="8">
        <f t="shared" si="46"/>
        <v>1131</v>
      </c>
      <c r="AX86" s="8">
        <f>[2]AVAILABILITY!AA84</f>
        <v>565.5</v>
      </c>
      <c r="AY86" s="8">
        <f t="shared" si="49"/>
        <v>565.5</v>
      </c>
      <c r="AZ86" s="8">
        <f>[2]AVAILABILITY!AB84</f>
        <v>1131</v>
      </c>
      <c r="BA86" s="8">
        <v>565.5</v>
      </c>
      <c r="BB86" s="8">
        <f>[2]AVAILABILITY!AC84</f>
        <v>1131</v>
      </c>
      <c r="BC86" s="8">
        <v>1131</v>
      </c>
      <c r="BD86" s="8">
        <f>[2]AVAILABILITY!AD84</f>
        <v>1131</v>
      </c>
      <c r="BE86" s="8">
        <v>1115</v>
      </c>
      <c r="BF86" s="8">
        <f>[2]AVAILABILITY!AE84</f>
        <v>1131</v>
      </c>
      <c r="BG86" s="8">
        <f t="shared" si="52"/>
        <v>1131</v>
      </c>
      <c r="BH86" s="8">
        <f>[2]AVAILABILITY!AF84</f>
        <v>1131</v>
      </c>
      <c r="BI86" s="8">
        <f t="shared" si="50"/>
        <v>1131</v>
      </c>
      <c r="BJ86" s="8">
        <f>[2]AVAILABILITY!AG84</f>
        <v>1131</v>
      </c>
      <c r="BK86" s="8">
        <f t="shared" si="57"/>
        <v>1131</v>
      </c>
      <c r="BL86" s="8">
        <f>[2]AVAILABILITY!AH84</f>
        <v>1131</v>
      </c>
      <c r="BM86" s="8">
        <f t="shared" ref="BM86:BM100" si="59">+BL86</f>
        <v>1131</v>
      </c>
    </row>
    <row r="87" spans="1:65" ht="23.25">
      <c r="A87" s="6">
        <v>83</v>
      </c>
      <c r="B87" s="7">
        <v>0.85416666666666663</v>
      </c>
      <c r="C87" s="7">
        <v>0.86458333333333337</v>
      </c>
      <c r="D87" s="8">
        <f>[2]AVAILABILITY!D85</f>
        <v>565.5</v>
      </c>
      <c r="E87" s="8">
        <f t="shared" si="36"/>
        <v>565.5</v>
      </c>
      <c r="F87" s="8">
        <f>[2]AVAILABILITY!E85</f>
        <v>565.5</v>
      </c>
      <c r="G87" s="8">
        <f t="shared" si="36"/>
        <v>565.5</v>
      </c>
      <c r="H87" s="8">
        <f>[2]AVAILABILITY!F85</f>
        <v>1131</v>
      </c>
      <c r="I87" s="8">
        <f t="shared" si="56"/>
        <v>1131</v>
      </c>
      <c r="J87" s="8">
        <f>[2]AVAILABILITY!G85</f>
        <v>1131</v>
      </c>
      <c r="K87" s="8">
        <v>779</v>
      </c>
      <c r="L87" s="8">
        <f>[2]AVAILABILITY!H85</f>
        <v>1131</v>
      </c>
      <c r="M87" s="8">
        <v>1131</v>
      </c>
      <c r="N87" s="8">
        <f>[2]AVAILABILITY!I85</f>
        <v>1131</v>
      </c>
      <c r="O87" s="8">
        <f t="shared" si="53"/>
        <v>1131</v>
      </c>
      <c r="P87" s="8">
        <f>[2]AVAILABILITY!J85</f>
        <v>1131</v>
      </c>
      <c r="Q87" s="8">
        <f t="shared" si="44"/>
        <v>1131</v>
      </c>
      <c r="R87" s="8">
        <f>[2]AVAILABILITY!K85</f>
        <v>1131</v>
      </c>
      <c r="S87" s="8">
        <f t="shared" si="51"/>
        <v>1131</v>
      </c>
      <c r="T87" s="8">
        <f>[2]AVAILABILITY!L85</f>
        <v>1131</v>
      </c>
      <c r="U87" s="8">
        <f t="shared" si="35"/>
        <v>1131</v>
      </c>
      <c r="V87" s="8">
        <f>[2]AVAILABILITY!M85</f>
        <v>1131</v>
      </c>
      <c r="W87" s="8">
        <f t="shared" si="31"/>
        <v>1131</v>
      </c>
      <c r="X87" s="8">
        <f>[2]AVAILABILITY!N85</f>
        <v>1131</v>
      </c>
      <c r="Y87" s="8">
        <f t="shared" si="45"/>
        <v>1131</v>
      </c>
      <c r="Z87" s="8">
        <f>[2]AVAILABILITY!O85</f>
        <v>1131</v>
      </c>
      <c r="AA87" s="8">
        <f t="shared" si="42"/>
        <v>1131</v>
      </c>
      <c r="AB87" s="8">
        <f>[2]AVAILABILITY!P85</f>
        <v>1131</v>
      </c>
      <c r="AC87" s="8">
        <f t="shared" si="37"/>
        <v>1131</v>
      </c>
      <c r="AD87" s="8">
        <f>[2]AVAILABILITY!Q85</f>
        <v>1131</v>
      </c>
      <c r="AE87" s="8">
        <f t="shared" si="32"/>
        <v>1131</v>
      </c>
      <c r="AF87" s="8">
        <f>[2]AVAILABILITY!R85</f>
        <v>1131</v>
      </c>
      <c r="AG87" s="8">
        <f t="shared" si="38"/>
        <v>1131</v>
      </c>
      <c r="AH87" s="8">
        <f>[2]AVAILABILITY!S85</f>
        <v>1131</v>
      </c>
      <c r="AI87" s="8">
        <f t="shared" si="39"/>
        <v>1131</v>
      </c>
      <c r="AJ87" s="8">
        <f>[2]AVAILABILITY!T85</f>
        <v>1131</v>
      </c>
      <c r="AK87" s="8">
        <f t="shared" si="47"/>
        <v>1131</v>
      </c>
      <c r="AL87" s="8">
        <f>[2]AVAILABILITY!U85</f>
        <v>1131</v>
      </c>
      <c r="AM87" s="8">
        <f t="shared" si="58"/>
        <v>1131</v>
      </c>
      <c r="AN87" s="8">
        <f>[2]AVAILABILITY!V85</f>
        <v>565.5</v>
      </c>
      <c r="AO87" s="8">
        <f t="shared" si="40"/>
        <v>565.5</v>
      </c>
      <c r="AP87" s="8">
        <f>[2]AVAILABILITY!W85</f>
        <v>1131</v>
      </c>
      <c r="AQ87" s="8">
        <f t="shared" si="43"/>
        <v>1131</v>
      </c>
      <c r="AR87" s="8">
        <f>[2]AVAILABILITY!X85</f>
        <v>1131</v>
      </c>
      <c r="AS87" s="8">
        <v>1003</v>
      </c>
      <c r="AT87" s="8">
        <f>[2]AVAILABILITY!Y85</f>
        <v>1131</v>
      </c>
      <c r="AU87" s="8">
        <f t="shared" si="55"/>
        <v>1131</v>
      </c>
      <c r="AV87" s="8">
        <f>[2]AVAILABILITY!Z85</f>
        <v>1131</v>
      </c>
      <c r="AW87" s="8">
        <f t="shared" si="46"/>
        <v>1131</v>
      </c>
      <c r="AX87" s="8">
        <f>[2]AVAILABILITY!AA85</f>
        <v>565.5</v>
      </c>
      <c r="AY87" s="8">
        <f t="shared" si="49"/>
        <v>565.5</v>
      </c>
      <c r="AZ87" s="8">
        <f>[2]AVAILABILITY!AB85</f>
        <v>1131</v>
      </c>
      <c r="BA87" s="8">
        <v>565.5</v>
      </c>
      <c r="BB87" s="8">
        <f>[2]AVAILABILITY!AC85</f>
        <v>1131</v>
      </c>
      <c r="BC87" s="8">
        <v>1131</v>
      </c>
      <c r="BD87" s="8">
        <f>[2]AVAILABILITY!AD85</f>
        <v>1131</v>
      </c>
      <c r="BE87" s="8">
        <v>1131</v>
      </c>
      <c r="BF87" s="8">
        <f>[2]AVAILABILITY!AE85</f>
        <v>1131</v>
      </c>
      <c r="BG87" s="8">
        <f t="shared" si="52"/>
        <v>1131</v>
      </c>
      <c r="BH87" s="8">
        <f>[2]AVAILABILITY!AF85</f>
        <v>1131</v>
      </c>
      <c r="BI87" s="8">
        <f t="shared" si="50"/>
        <v>1131</v>
      </c>
      <c r="BJ87" s="8">
        <f>[2]AVAILABILITY!AG85</f>
        <v>1131</v>
      </c>
      <c r="BK87" s="8">
        <f t="shared" si="57"/>
        <v>1131</v>
      </c>
      <c r="BL87" s="8">
        <f>[2]AVAILABILITY!AH85</f>
        <v>1131</v>
      </c>
      <c r="BM87" s="8">
        <f t="shared" si="59"/>
        <v>1131</v>
      </c>
    </row>
    <row r="88" spans="1:65" ht="23.25">
      <c r="A88" s="6">
        <v>84</v>
      </c>
      <c r="B88" s="7">
        <v>0.86458333333333337</v>
      </c>
      <c r="C88" s="7">
        <v>0.875</v>
      </c>
      <c r="D88" s="8">
        <f>[2]AVAILABILITY!D86</f>
        <v>565.5</v>
      </c>
      <c r="E88" s="8">
        <f t="shared" si="36"/>
        <v>565.5</v>
      </c>
      <c r="F88" s="8">
        <f>[2]AVAILABILITY!E86</f>
        <v>565.5</v>
      </c>
      <c r="G88" s="8">
        <f t="shared" si="36"/>
        <v>565.5</v>
      </c>
      <c r="H88" s="8">
        <f>[2]AVAILABILITY!F86</f>
        <v>1131</v>
      </c>
      <c r="I88" s="8">
        <f t="shared" si="56"/>
        <v>1131</v>
      </c>
      <c r="J88" s="8">
        <f>[2]AVAILABILITY!G86</f>
        <v>1131</v>
      </c>
      <c r="K88" s="8">
        <v>843</v>
      </c>
      <c r="L88" s="8">
        <f>[2]AVAILABILITY!H86</f>
        <v>1131</v>
      </c>
      <c r="M88" s="8">
        <v>1131</v>
      </c>
      <c r="N88" s="8">
        <f>[2]AVAILABILITY!I86</f>
        <v>1131</v>
      </c>
      <c r="O88" s="8">
        <f t="shared" si="53"/>
        <v>1131</v>
      </c>
      <c r="P88" s="8">
        <f>[2]AVAILABILITY!J86</f>
        <v>1131</v>
      </c>
      <c r="Q88" s="8">
        <f t="shared" si="44"/>
        <v>1131</v>
      </c>
      <c r="R88" s="8">
        <f>[2]AVAILABILITY!K86</f>
        <v>1131</v>
      </c>
      <c r="S88" s="8">
        <f t="shared" si="51"/>
        <v>1131</v>
      </c>
      <c r="T88" s="8">
        <f>[2]AVAILABILITY!L86</f>
        <v>1131</v>
      </c>
      <c r="U88" s="8">
        <f t="shared" si="35"/>
        <v>1131</v>
      </c>
      <c r="V88" s="8">
        <f>[2]AVAILABILITY!M86</f>
        <v>1131</v>
      </c>
      <c r="W88" s="8">
        <f t="shared" si="31"/>
        <v>1131</v>
      </c>
      <c r="X88" s="8">
        <f>[2]AVAILABILITY!N86</f>
        <v>1131</v>
      </c>
      <c r="Y88" s="8">
        <f t="shared" si="45"/>
        <v>1131</v>
      </c>
      <c r="Z88" s="8">
        <f>[2]AVAILABILITY!O86</f>
        <v>1131</v>
      </c>
      <c r="AA88" s="8">
        <f t="shared" si="42"/>
        <v>1131</v>
      </c>
      <c r="AB88" s="8">
        <f>[2]AVAILABILITY!P86</f>
        <v>1131</v>
      </c>
      <c r="AC88" s="8">
        <f t="shared" si="37"/>
        <v>1131</v>
      </c>
      <c r="AD88" s="8">
        <f>[2]AVAILABILITY!Q86</f>
        <v>1131</v>
      </c>
      <c r="AE88" s="8">
        <f t="shared" si="32"/>
        <v>1131</v>
      </c>
      <c r="AF88" s="8">
        <f>[2]AVAILABILITY!R86</f>
        <v>1131</v>
      </c>
      <c r="AG88" s="8">
        <f t="shared" si="38"/>
        <v>1131</v>
      </c>
      <c r="AH88" s="8">
        <f>[2]AVAILABILITY!S86</f>
        <v>1131</v>
      </c>
      <c r="AI88" s="8">
        <f t="shared" si="39"/>
        <v>1131</v>
      </c>
      <c r="AJ88" s="8">
        <f>[2]AVAILABILITY!T86</f>
        <v>1131</v>
      </c>
      <c r="AK88" s="8">
        <f t="shared" si="47"/>
        <v>1131</v>
      </c>
      <c r="AL88" s="8">
        <f>[2]AVAILABILITY!U86</f>
        <v>1131</v>
      </c>
      <c r="AM88" s="8">
        <f t="shared" si="58"/>
        <v>1131</v>
      </c>
      <c r="AN88" s="8">
        <f>[2]AVAILABILITY!V86</f>
        <v>565.5</v>
      </c>
      <c r="AO88" s="8">
        <f t="shared" si="40"/>
        <v>565.5</v>
      </c>
      <c r="AP88" s="8">
        <f>[2]AVAILABILITY!W86</f>
        <v>1131</v>
      </c>
      <c r="AQ88" s="8">
        <f t="shared" si="43"/>
        <v>1131</v>
      </c>
      <c r="AR88" s="8">
        <f>[2]AVAILABILITY!X86</f>
        <v>1131</v>
      </c>
      <c r="AS88" s="8">
        <v>1000</v>
      </c>
      <c r="AT88" s="8">
        <f>[2]AVAILABILITY!Y86</f>
        <v>1131</v>
      </c>
      <c r="AU88" s="8">
        <f t="shared" si="55"/>
        <v>1131</v>
      </c>
      <c r="AV88" s="8">
        <f>[2]AVAILABILITY!Z86</f>
        <v>1131</v>
      </c>
      <c r="AW88" s="8">
        <f t="shared" si="46"/>
        <v>1131</v>
      </c>
      <c r="AX88" s="8">
        <f>[2]AVAILABILITY!AA86</f>
        <v>565.5</v>
      </c>
      <c r="AY88" s="8">
        <f t="shared" si="49"/>
        <v>565.5</v>
      </c>
      <c r="AZ88" s="8">
        <f>[2]AVAILABILITY!AB86</f>
        <v>1131</v>
      </c>
      <c r="BA88" s="8">
        <v>565.5</v>
      </c>
      <c r="BB88" s="8">
        <f>[2]AVAILABILITY!AC86</f>
        <v>1131</v>
      </c>
      <c r="BC88" s="8">
        <v>1131</v>
      </c>
      <c r="BD88" s="8">
        <f>[2]AVAILABILITY!AD86</f>
        <v>1131</v>
      </c>
      <c r="BE88" s="8">
        <f t="shared" ref="BE88:BE92" si="60">+BD88</f>
        <v>1131</v>
      </c>
      <c r="BF88" s="8">
        <f>[2]AVAILABILITY!AE86</f>
        <v>1131</v>
      </c>
      <c r="BG88" s="8">
        <f t="shared" si="52"/>
        <v>1131</v>
      </c>
      <c r="BH88" s="8">
        <f>[2]AVAILABILITY!AF86</f>
        <v>1131</v>
      </c>
      <c r="BI88" s="8">
        <f t="shared" si="50"/>
        <v>1131</v>
      </c>
      <c r="BJ88" s="8">
        <f>[2]AVAILABILITY!AG86</f>
        <v>1131</v>
      </c>
      <c r="BK88" s="8">
        <f t="shared" si="57"/>
        <v>1131</v>
      </c>
      <c r="BL88" s="8">
        <f>[2]AVAILABILITY!AH86</f>
        <v>1131</v>
      </c>
      <c r="BM88" s="8">
        <f t="shared" si="59"/>
        <v>1131</v>
      </c>
    </row>
    <row r="89" spans="1:65" ht="23.25">
      <c r="A89" s="6">
        <v>85</v>
      </c>
      <c r="B89" s="7">
        <v>0.875</v>
      </c>
      <c r="C89" s="7">
        <v>0.88541666666666663</v>
      </c>
      <c r="D89" s="8">
        <f>[2]AVAILABILITY!D87</f>
        <v>565.5</v>
      </c>
      <c r="E89" s="8">
        <f t="shared" si="36"/>
        <v>565.5</v>
      </c>
      <c r="F89" s="8">
        <f>[2]AVAILABILITY!E87</f>
        <v>565.5</v>
      </c>
      <c r="G89" s="8">
        <f t="shared" si="36"/>
        <v>565.5</v>
      </c>
      <c r="H89" s="8">
        <f>[2]AVAILABILITY!F87</f>
        <v>1131</v>
      </c>
      <c r="I89" s="8">
        <f t="shared" si="56"/>
        <v>1131</v>
      </c>
      <c r="J89" s="8">
        <f>[2]AVAILABILITY!G87</f>
        <v>1131</v>
      </c>
      <c r="K89" s="8">
        <v>907</v>
      </c>
      <c r="L89" s="8">
        <f>[2]AVAILABILITY!H87</f>
        <v>1131</v>
      </c>
      <c r="M89" s="8">
        <v>1131</v>
      </c>
      <c r="N89" s="8">
        <f>[2]AVAILABILITY!I87</f>
        <v>1131</v>
      </c>
      <c r="O89" s="8">
        <f t="shared" si="53"/>
        <v>1131</v>
      </c>
      <c r="P89" s="8">
        <f>[2]AVAILABILITY!J87</f>
        <v>1131</v>
      </c>
      <c r="Q89" s="8">
        <f t="shared" si="44"/>
        <v>1131</v>
      </c>
      <c r="R89" s="8">
        <f>[2]AVAILABILITY!K87</f>
        <v>1131</v>
      </c>
      <c r="S89" s="8">
        <f t="shared" si="51"/>
        <v>1131</v>
      </c>
      <c r="T89" s="8">
        <f>[2]AVAILABILITY!L87</f>
        <v>1131</v>
      </c>
      <c r="U89" s="8">
        <f t="shared" si="35"/>
        <v>1131</v>
      </c>
      <c r="V89" s="8">
        <f>[2]AVAILABILITY!M87</f>
        <v>1131</v>
      </c>
      <c r="W89" s="8">
        <f t="shared" si="31"/>
        <v>1131</v>
      </c>
      <c r="X89" s="8">
        <f>[2]AVAILABILITY!N87</f>
        <v>1131</v>
      </c>
      <c r="Y89" s="8">
        <f t="shared" si="45"/>
        <v>1131</v>
      </c>
      <c r="Z89" s="8">
        <f>[2]AVAILABILITY!O87</f>
        <v>1131</v>
      </c>
      <c r="AA89" s="8">
        <f t="shared" si="42"/>
        <v>1131</v>
      </c>
      <c r="AB89" s="8">
        <f>[2]AVAILABILITY!P87</f>
        <v>1131</v>
      </c>
      <c r="AC89" s="8">
        <f t="shared" si="37"/>
        <v>1131</v>
      </c>
      <c r="AD89" s="8">
        <f>[2]AVAILABILITY!Q87</f>
        <v>1131</v>
      </c>
      <c r="AE89" s="8">
        <f t="shared" si="32"/>
        <v>1131</v>
      </c>
      <c r="AF89" s="8">
        <f>[2]AVAILABILITY!R87</f>
        <v>1131</v>
      </c>
      <c r="AG89" s="8">
        <f t="shared" si="38"/>
        <v>1131</v>
      </c>
      <c r="AH89" s="8">
        <f>[2]AVAILABILITY!S87</f>
        <v>1131</v>
      </c>
      <c r="AI89" s="8">
        <f t="shared" si="39"/>
        <v>1131</v>
      </c>
      <c r="AJ89" s="8">
        <f>[2]AVAILABILITY!T87</f>
        <v>1131</v>
      </c>
      <c r="AK89" s="8">
        <f t="shared" si="47"/>
        <v>1131</v>
      </c>
      <c r="AL89" s="8">
        <f>[2]AVAILABILITY!U87</f>
        <v>1131</v>
      </c>
      <c r="AM89" s="8">
        <f t="shared" si="58"/>
        <v>1131</v>
      </c>
      <c r="AN89" s="8">
        <f>[2]AVAILABILITY!V87</f>
        <v>565.5</v>
      </c>
      <c r="AO89" s="8">
        <f t="shared" si="40"/>
        <v>565.5</v>
      </c>
      <c r="AP89" s="8">
        <f>[2]AVAILABILITY!W87</f>
        <v>1131</v>
      </c>
      <c r="AQ89" s="8">
        <f t="shared" si="43"/>
        <v>1131</v>
      </c>
      <c r="AR89" s="8">
        <f>[2]AVAILABILITY!X87</f>
        <v>1131</v>
      </c>
      <c r="AS89" s="8">
        <v>1000</v>
      </c>
      <c r="AT89" s="8">
        <f>[2]AVAILABILITY!Y87</f>
        <v>1131</v>
      </c>
      <c r="AU89" s="8">
        <f t="shared" si="55"/>
        <v>1131</v>
      </c>
      <c r="AV89" s="8">
        <f>[2]AVAILABILITY!Z87</f>
        <v>1131</v>
      </c>
      <c r="AW89" s="8">
        <f t="shared" si="46"/>
        <v>1131</v>
      </c>
      <c r="AX89" s="8">
        <f>[2]AVAILABILITY!AA87</f>
        <v>565.5</v>
      </c>
      <c r="AY89" s="8">
        <f t="shared" si="49"/>
        <v>565.5</v>
      </c>
      <c r="AZ89" s="8">
        <f>[2]AVAILABILITY!AB87</f>
        <v>1131</v>
      </c>
      <c r="BA89" s="8">
        <v>565.5</v>
      </c>
      <c r="BB89" s="8">
        <f>[2]AVAILABILITY!AC87</f>
        <v>1131</v>
      </c>
      <c r="BC89" s="8">
        <v>1131</v>
      </c>
      <c r="BD89" s="8">
        <f>[2]AVAILABILITY!AD87</f>
        <v>1131</v>
      </c>
      <c r="BE89" s="8">
        <f t="shared" si="60"/>
        <v>1131</v>
      </c>
      <c r="BF89" s="8">
        <f>[2]AVAILABILITY!AE87</f>
        <v>1131</v>
      </c>
      <c r="BG89" s="8">
        <f t="shared" si="52"/>
        <v>1131</v>
      </c>
      <c r="BH89" s="8">
        <f>[2]AVAILABILITY!AF87</f>
        <v>1131</v>
      </c>
      <c r="BI89" s="8">
        <f t="shared" si="50"/>
        <v>1131</v>
      </c>
      <c r="BJ89" s="8">
        <f>[2]AVAILABILITY!AG87</f>
        <v>1131</v>
      </c>
      <c r="BK89" s="8">
        <f t="shared" si="57"/>
        <v>1131</v>
      </c>
      <c r="BL89" s="8">
        <f>[2]AVAILABILITY!AH87</f>
        <v>1131</v>
      </c>
      <c r="BM89" s="8">
        <f t="shared" si="59"/>
        <v>1131</v>
      </c>
    </row>
    <row r="90" spans="1:65" ht="23.25">
      <c r="A90" s="6">
        <v>86</v>
      </c>
      <c r="B90" s="7">
        <v>0.88541666666666663</v>
      </c>
      <c r="C90" s="7">
        <v>0.89583333333333337</v>
      </c>
      <c r="D90" s="8">
        <f>[2]AVAILABILITY!D88</f>
        <v>565.5</v>
      </c>
      <c r="E90" s="8">
        <f t="shared" si="36"/>
        <v>565.5</v>
      </c>
      <c r="F90" s="8">
        <f>[2]AVAILABILITY!E88</f>
        <v>565.5</v>
      </c>
      <c r="G90" s="8">
        <f t="shared" si="36"/>
        <v>565.5</v>
      </c>
      <c r="H90" s="8">
        <f>[2]AVAILABILITY!F88</f>
        <v>1131</v>
      </c>
      <c r="I90" s="8">
        <f t="shared" si="56"/>
        <v>1131</v>
      </c>
      <c r="J90" s="8">
        <f>[2]AVAILABILITY!G88</f>
        <v>1131</v>
      </c>
      <c r="K90" s="8">
        <v>971</v>
      </c>
      <c r="L90" s="8">
        <f>[2]AVAILABILITY!H88</f>
        <v>1131</v>
      </c>
      <c r="M90" s="8">
        <v>1131</v>
      </c>
      <c r="N90" s="8">
        <f>[2]AVAILABILITY!I88</f>
        <v>1131</v>
      </c>
      <c r="O90" s="8">
        <f t="shared" si="53"/>
        <v>1131</v>
      </c>
      <c r="P90" s="8">
        <f>[2]AVAILABILITY!J88</f>
        <v>1131</v>
      </c>
      <c r="Q90" s="8">
        <f t="shared" si="44"/>
        <v>1131</v>
      </c>
      <c r="R90" s="8">
        <f>[2]AVAILABILITY!K88</f>
        <v>1131</v>
      </c>
      <c r="S90" s="8">
        <f t="shared" si="51"/>
        <v>1131</v>
      </c>
      <c r="T90" s="8">
        <f>[2]AVAILABILITY!L88</f>
        <v>1131</v>
      </c>
      <c r="U90" s="8">
        <f t="shared" si="35"/>
        <v>1131</v>
      </c>
      <c r="V90" s="8">
        <f>[2]AVAILABILITY!M88</f>
        <v>1131</v>
      </c>
      <c r="W90" s="8">
        <f t="shared" si="31"/>
        <v>1131</v>
      </c>
      <c r="X90" s="8">
        <f>[2]AVAILABILITY!N88</f>
        <v>1131</v>
      </c>
      <c r="Y90" s="8">
        <f t="shared" si="45"/>
        <v>1131</v>
      </c>
      <c r="Z90" s="8">
        <f>[2]AVAILABILITY!O88</f>
        <v>1131</v>
      </c>
      <c r="AA90" s="8">
        <f t="shared" si="42"/>
        <v>1131</v>
      </c>
      <c r="AB90" s="8">
        <f>[2]AVAILABILITY!P88</f>
        <v>1131</v>
      </c>
      <c r="AC90" s="8">
        <f t="shared" si="37"/>
        <v>1131</v>
      </c>
      <c r="AD90" s="8">
        <f>[2]AVAILABILITY!Q88</f>
        <v>1131</v>
      </c>
      <c r="AE90" s="8">
        <f t="shared" si="32"/>
        <v>1131</v>
      </c>
      <c r="AF90" s="8">
        <f>[2]AVAILABILITY!R88</f>
        <v>1131</v>
      </c>
      <c r="AG90" s="8">
        <f t="shared" si="38"/>
        <v>1131</v>
      </c>
      <c r="AH90" s="8">
        <f>[2]AVAILABILITY!S88</f>
        <v>1131</v>
      </c>
      <c r="AI90" s="8">
        <f t="shared" si="39"/>
        <v>1131</v>
      </c>
      <c r="AJ90" s="8">
        <f>[2]AVAILABILITY!T88</f>
        <v>1131</v>
      </c>
      <c r="AK90" s="8">
        <f t="shared" si="47"/>
        <v>1131</v>
      </c>
      <c r="AL90" s="8">
        <f>[2]AVAILABILITY!U88</f>
        <v>1131</v>
      </c>
      <c r="AM90" s="8">
        <f t="shared" si="58"/>
        <v>1131</v>
      </c>
      <c r="AN90" s="8">
        <f>[2]AVAILABILITY!V88</f>
        <v>565.5</v>
      </c>
      <c r="AO90" s="8">
        <f t="shared" si="40"/>
        <v>565.5</v>
      </c>
      <c r="AP90" s="8">
        <f>[2]AVAILABILITY!W88</f>
        <v>1131</v>
      </c>
      <c r="AQ90" s="8">
        <f t="shared" si="43"/>
        <v>1131</v>
      </c>
      <c r="AR90" s="8">
        <f>[2]AVAILABILITY!X88</f>
        <v>1131</v>
      </c>
      <c r="AS90" s="8">
        <v>1000</v>
      </c>
      <c r="AT90" s="8">
        <f>[2]AVAILABILITY!Y88</f>
        <v>1131</v>
      </c>
      <c r="AU90" s="8">
        <f t="shared" si="55"/>
        <v>1131</v>
      </c>
      <c r="AV90" s="8">
        <f>[2]AVAILABILITY!Z88</f>
        <v>1131</v>
      </c>
      <c r="AW90" s="8">
        <f t="shared" si="46"/>
        <v>1131</v>
      </c>
      <c r="AX90" s="8">
        <f>[2]AVAILABILITY!AA88</f>
        <v>565.5</v>
      </c>
      <c r="AY90" s="8">
        <f t="shared" si="49"/>
        <v>565.5</v>
      </c>
      <c r="AZ90" s="8">
        <f>[2]AVAILABILITY!AB88</f>
        <v>1131</v>
      </c>
      <c r="BA90" s="8">
        <v>565.5</v>
      </c>
      <c r="BB90" s="8">
        <f>[2]AVAILABILITY!AC88</f>
        <v>1131</v>
      </c>
      <c r="BC90" s="8">
        <v>1131</v>
      </c>
      <c r="BD90" s="8">
        <f>[2]AVAILABILITY!AD88</f>
        <v>1131</v>
      </c>
      <c r="BE90" s="8">
        <f t="shared" si="60"/>
        <v>1131</v>
      </c>
      <c r="BF90" s="8">
        <f>[2]AVAILABILITY!AE88</f>
        <v>1131</v>
      </c>
      <c r="BG90" s="8">
        <f t="shared" si="52"/>
        <v>1131</v>
      </c>
      <c r="BH90" s="8">
        <f>[2]AVAILABILITY!AF88</f>
        <v>1131</v>
      </c>
      <c r="BI90" s="8">
        <f t="shared" si="50"/>
        <v>1131</v>
      </c>
      <c r="BJ90" s="8">
        <f>[2]AVAILABILITY!AG88</f>
        <v>1131</v>
      </c>
      <c r="BK90" s="8">
        <f t="shared" si="57"/>
        <v>1131</v>
      </c>
      <c r="BL90" s="8">
        <f>[2]AVAILABILITY!AH88</f>
        <v>1131</v>
      </c>
      <c r="BM90" s="8">
        <f t="shared" si="59"/>
        <v>1131</v>
      </c>
    </row>
    <row r="91" spans="1:65" ht="23.25">
      <c r="A91" s="6">
        <v>87</v>
      </c>
      <c r="B91" s="7">
        <v>0.89583333333333337</v>
      </c>
      <c r="C91" s="7">
        <v>0.90625</v>
      </c>
      <c r="D91" s="8">
        <f>[2]AVAILABILITY!D89</f>
        <v>565.5</v>
      </c>
      <c r="E91" s="8">
        <f t="shared" si="36"/>
        <v>565.5</v>
      </c>
      <c r="F91" s="8">
        <f>[2]AVAILABILITY!E89</f>
        <v>565.5</v>
      </c>
      <c r="G91" s="8">
        <f t="shared" si="36"/>
        <v>565.5</v>
      </c>
      <c r="H91" s="8">
        <f>[2]AVAILABILITY!F89</f>
        <v>1131</v>
      </c>
      <c r="I91" s="8">
        <f t="shared" si="56"/>
        <v>1131</v>
      </c>
      <c r="J91" s="8">
        <f>[2]AVAILABILITY!G89</f>
        <v>1131</v>
      </c>
      <c r="K91" s="8">
        <v>1035</v>
      </c>
      <c r="L91" s="8">
        <f>[2]AVAILABILITY!H89</f>
        <v>1131</v>
      </c>
      <c r="M91" s="8">
        <f>+M90-64</f>
        <v>1067</v>
      </c>
      <c r="N91" s="8">
        <f>[2]AVAILABILITY!I89</f>
        <v>1131</v>
      </c>
      <c r="O91" s="8">
        <f t="shared" si="53"/>
        <v>1131</v>
      </c>
      <c r="P91" s="8">
        <f>[2]AVAILABILITY!J89</f>
        <v>1131</v>
      </c>
      <c r="Q91" s="8">
        <f t="shared" si="44"/>
        <v>1131</v>
      </c>
      <c r="R91" s="8">
        <f>[2]AVAILABILITY!K89</f>
        <v>1131</v>
      </c>
      <c r="S91" s="8">
        <f t="shared" si="51"/>
        <v>1131</v>
      </c>
      <c r="T91" s="8">
        <f>[2]AVAILABILITY!L89</f>
        <v>1131</v>
      </c>
      <c r="U91" s="8">
        <f t="shared" si="35"/>
        <v>1131</v>
      </c>
      <c r="V91" s="8">
        <f>[2]AVAILABILITY!M89</f>
        <v>1131</v>
      </c>
      <c r="W91" s="8">
        <f t="shared" si="31"/>
        <v>1131</v>
      </c>
      <c r="X91" s="8">
        <f>[2]AVAILABILITY!N89</f>
        <v>1131</v>
      </c>
      <c r="Y91" s="8">
        <f t="shared" si="45"/>
        <v>1131</v>
      </c>
      <c r="Z91" s="8">
        <f>[2]AVAILABILITY!O89</f>
        <v>1131</v>
      </c>
      <c r="AA91" s="8">
        <f t="shared" si="42"/>
        <v>1131</v>
      </c>
      <c r="AB91" s="8">
        <f>[2]AVAILABILITY!P89</f>
        <v>1131</v>
      </c>
      <c r="AC91" s="8">
        <f t="shared" si="37"/>
        <v>1131</v>
      </c>
      <c r="AD91" s="8">
        <f>[2]AVAILABILITY!Q89</f>
        <v>1131</v>
      </c>
      <c r="AE91" s="8">
        <f t="shared" si="32"/>
        <v>1131</v>
      </c>
      <c r="AF91" s="8">
        <f>[2]AVAILABILITY!R89</f>
        <v>1131</v>
      </c>
      <c r="AG91" s="8">
        <f t="shared" si="38"/>
        <v>1131</v>
      </c>
      <c r="AH91" s="8">
        <f>[2]AVAILABILITY!S89</f>
        <v>1131</v>
      </c>
      <c r="AI91" s="8">
        <f t="shared" si="39"/>
        <v>1131</v>
      </c>
      <c r="AJ91" s="8">
        <f>[2]AVAILABILITY!T89</f>
        <v>1131</v>
      </c>
      <c r="AK91" s="8">
        <f t="shared" si="47"/>
        <v>1131</v>
      </c>
      <c r="AL91" s="8">
        <f>[2]AVAILABILITY!U89</f>
        <v>1131</v>
      </c>
      <c r="AM91" s="8">
        <f t="shared" si="58"/>
        <v>1131</v>
      </c>
      <c r="AN91" s="8">
        <f>[2]AVAILABILITY!V89</f>
        <v>565.5</v>
      </c>
      <c r="AO91" s="8">
        <f t="shared" si="40"/>
        <v>565.5</v>
      </c>
      <c r="AP91" s="8">
        <f>[2]AVAILABILITY!W89</f>
        <v>1131</v>
      </c>
      <c r="AQ91" s="8">
        <f t="shared" si="43"/>
        <v>1131</v>
      </c>
      <c r="AR91" s="8">
        <f>[2]AVAILABILITY!X89</f>
        <v>1131</v>
      </c>
      <c r="AS91" s="8">
        <v>1000</v>
      </c>
      <c r="AT91" s="8">
        <f>[2]AVAILABILITY!Y89</f>
        <v>1131</v>
      </c>
      <c r="AU91" s="8">
        <f t="shared" si="55"/>
        <v>1131</v>
      </c>
      <c r="AV91" s="8">
        <f>[2]AVAILABILITY!Z89</f>
        <v>1131</v>
      </c>
      <c r="AW91" s="8">
        <f t="shared" si="46"/>
        <v>1131</v>
      </c>
      <c r="AX91" s="8">
        <f>[2]AVAILABILITY!AA89</f>
        <v>565.5</v>
      </c>
      <c r="AY91" s="8">
        <f t="shared" si="49"/>
        <v>565.5</v>
      </c>
      <c r="AZ91" s="8">
        <f>[2]AVAILABILITY!AB89</f>
        <v>1131</v>
      </c>
      <c r="BA91" s="8">
        <v>565.5</v>
      </c>
      <c r="BB91" s="8">
        <f>[2]AVAILABILITY!AC89</f>
        <v>1131</v>
      </c>
      <c r="BC91" s="8">
        <v>1131</v>
      </c>
      <c r="BD91" s="8">
        <f>[2]AVAILABILITY!AD89</f>
        <v>1131</v>
      </c>
      <c r="BE91" s="8">
        <f t="shared" si="60"/>
        <v>1131</v>
      </c>
      <c r="BF91" s="8">
        <f>[2]AVAILABILITY!AE89</f>
        <v>1131</v>
      </c>
      <c r="BG91" s="8">
        <f t="shared" si="52"/>
        <v>1131</v>
      </c>
      <c r="BH91" s="8">
        <f>[2]AVAILABILITY!AF89</f>
        <v>1131</v>
      </c>
      <c r="BI91" s="8">
        <f t="shared" si="50"/>
        <v>1131</v>
      </c>
      <c r="BJ91" s="8">
        <f>[2]AVAILABILITY!AG89</f>
        <v>1131</v>
      </c>
      <c r="BK91" s="8">
        <f t="shared" si="57"/>
        <v>1131</v>
      </c>
      <c r="BL91" s="8">
        <f>[2]AVAILABILITY!AH89</f>
        <v>1131</v>
      </c>
      <c r="BM91" s="8">
        <f t="shared" si="59"/>
        <v>1131</v>
      </c>
    </row>
    <row r="92" spans="1:65" ht="23.25">
      <c r="A92" s="6">
        <v>88</v>
      </c>
      <c r="B92" s="7">
        <v>0.90625</v>
      </c>
      <c r="C92" s="7">
        <v>0.91666666666666663</v>
      </c>
      <c r="D92" s="8">
        <f>[2]AVAILABILITY!D90</f>
        <v>565.5</v>
      </c>
      <c r="E92" s="8">
        <f t="shared" si="36"/>
        <v>565.5</v>
      </c>
      <c r="F92" s="8">
        <f>[2]AVAILABILITY!E90</f>
        <v>565.5</v>
      </c>
      <c r="G92" s="8">
        <f t="shared" si="36"/>
        <v>565.5</v>
      </c>
      <c r="H92" s="8">
        <f>[2]AVAILABILITY!F90</f>
        <v>1131</v>
      </c>
      <c r="I92" s="8">
        <f t="shared" si="56"/>
        <v>1131</v>
      </c>
      <c r="J92" s="8">
        <f>[2]AVAILABILITY!G90</f>
        <v>1131</v>
      </c>
      <c r="K92" s="8">
        <v>1068.5</v>
      </c>
      <c r="L92" s="8">
        <f>[2]AVAILABILITY!H90</f>
        <v>1131</v>
      </c>
      <c r="M92" s="8">
        <f>+M91-64</f>
        <v>1003</v>
      </c>
      <c r="N92" s="8">
        <f>[2]AVAILABILITY!I90</f>
        <v>1131</v>
      </c>
      <c r="O92" s="8">
        <f t="shared" si="53"/>
        <v>1131</v>
      </c>
      <c r="P92" s="8">
        <f>[2]AVAILABILITY!J90</f>
        <v>1131</v>
      </c>
      <c r="Q92" s="8">
        <f t="shared" si="44"/>
        <v>1131</v>
      </c>
      <c r="R92" s="8">
        <f>[2]AVAILABILITY!K90</f>
        <v>1131</v>
      </c>
      <c r="S92" s="8">
        <f t="shared" si="51"/>
        <v>1131</v>
      </c>
      <c r="T92" s="8">
        <f>[2]AVAILABILITY!L90</f>
        <v>1131</v>
      </c>
      <c r="U92" s="8">
        <f t="shared" si="35"/>
        <v>1131</v>
      </c>
      <c r="V92" s="8">
        <f>[2]AVAILABILITY!M90</f>
        <v>1131</v>
      </c>
      <c r="W92" s="8">
        <f t="shared" si="31"/>
        <v>1131</v>
      </c>
      <c r="X92" s="8">
        <f>[2]AVAILABILITY!N90</f>
        <v>1131</v>
      </c>
      <c r="Y92" s="8">
        <f t="shared" si="45"/>
        <v>1131</v>
      </c>
      <c r="Z92" s="8">
        <f>[2]AVAILABILITY!O90</f>
        <v>1131</v>
      </c>
      <c r="AA92" s="8">
        <f t="shared" si="42"/>
        <v>1131</v>
      </c>
      <c r="AB92" s="8">
        <f>[2]AVAILABILITY!P90</f>
        <v>1131</v>
      </c>
      <c r="AC92" s="8">
        <f t="shared" si="37"/>
        <v>1131</v>
      </c>
      <c r="AD92" s="8">
        <f>[2]AVAILABILITY!Q90</f>
        <v>1131</v>
      </c>
      <c r="AE92" s="8">
        <f t="shared" si="32"/>
        <v>1131</v>
      </c>
      <c r="AF92" s="8">
        <f>[2]AVAILABILITY!R90</f>
        <v>1131</v>
      </c>
      <c r="AG92" s="8">
        <f t="shared" si="38"/>
        <v>1131</v>
      </c>
      <c r="AH92" s="8">
        <f>[2]AVAILABILITY!S90</f>
        <v>1131</v>
      </c>
      <c r="AI92" s="8">
        <f t="shared" si="39"/>
        <v>1131</v>
      </c>
      <c r="AJ92" s="8">
        <f>[2]AVAILABILITY!T90</f>
        <v>1131</v>
      </c>
      <c r="AK92" s="8">
        <f t="shared" si="47"/>
        <v>1131</v>
      </c>
      <c r="AL92" s="8">
        <f>[2]AVAILABILITY!U90</f>
        <v>1105.5</v>
      </c>
      <c r="AM92" s="8">
        <f t="shared" si="58"/>
        <v>1105.5</v>
      </c>
      <c r="AN92" s="8">
        <f>[2]AVAILABILITY!V90</f>
        <v>565.5</v>
      </c>
      <c r="AO92" s="8">
        <f t="shared" si="40"/>
        <v>565.5</v>
      </c>
      <c r="AP92" s="8">
        <f>[2]AVAILABILITY!W90</f>
        <v>1131</v>
      </c>
      <c r="AQ92" s="8">
        <f t="shared" si="43"/>
        <v>1131</v>
      </c>
      <c r="AR92" s="8">
        <f>[2]AVAILABILITY!X90</f>
        <v>1131</v>
      </c>
      <c r="AS92" s="8">
        <v>1000</v>
      </c>
      <c r="AT92" s="8">
        <f>[2]AVAILABILITY!Y90</f>
        <v>1131</v>
      </c>
      <c r="AU92" s="8">
        <f t="shared" si="55"/>
        <v>1131</v>
      </c>
      <c r="AV92" s="8">
        <f>[2]AVAILABILITY!Z90</f>
        <v>1131</v>
      </c>
      <c r="AW92" s="8">
        <f t="shared" si="46"/>
        <v>1131</v>
      </c>
      <c r="AX92" s="8">
        <f>[2]AVAILABILITY!AA90</f>
        <v>565.5</v>
      </c>
      <c r="AY92" s="8">
        <f t="shared" si="49"/>
        <v>565.5</v>
      </c>
      <c r="AZ92" s="8">
        <f>[2]AVAILABILITY!AB90</f>
        <v>1131</v>
      </c>
      <c r="BA92" s="8">
        <v>565.5</v>
      </c>
      <c r="BB92" s="8">
        <f>[2]AVAILABILITY!AC90</f>
        <v>1131</v>
      </c>
      <c r="BC92" s="8">
        <v>1131</v>
      </c>
      <c r="BD92" s="8">
        <f>[2]AVAILABILITY!AD90</f>
        <v>1131</v>
      </c>
      <c r="BE92" s="8">
        <f t="shared" si="60"/>
        <v>1131</v>
      </c>
      <c r="BF92" s="8">
        <f>[2]AVAILABILITY!AE90</f>
        <v>1131</v>
      </c>
      <c r="BG92" s="8">
        <f t="shared" si="52"/>
        <v>1131</v>
      </c>
      <c r="BH92" s="8">
        <f>[2]AVAILABILITY!AF90</f>
        <v>1131</v>
      </c>
      <c r="BI92" s="8">
        <f t="shared" si="50"/>
        <v>1131</v>
      </c>
      <c r="BJ92" s="8">
        <f>[2]AVAILABILITY!AG90</f>
        <v>1131</v>
      </c>
      <c r="BK92" s="8">
        <f t="shared" si="57"/>
        <v>1131</v>
      </c>
      <c r="BL92" s="8">
        <f>[2]AVAILABILITY!AH90</f>
        <v>1131</v>
      </c>
      <c r="BM92" s="8">
        <f t="shared" si="59"/>
        <v>1131</v>
      </c>
    </row>
    <row r="93" spans="1:65" ht="23.25">
      <c r="A93" s="6">
        <v>89</v>
      </c>
      <c r="B93" s="7">
        <v>0.91666666666666663</v>
      </c>
      <c r="C93" s="7">
        <v>0.92708333333333337</v>
      </c>
      <c r="D93" s="8">
        <f>[2]AVAILABILITY!D91</f>
        <v>565.5</v>
      </c>
      <c r="E93" s="8">
        <f t="shared" si="36"/>
        <v>565.5</v>
      </c>
      <c r="F93" s="8">
        <f>[2]AVAILABILITY!E91</f>
        <v>565.5</v>
      </c>
      <c r="G93" s="8">
        <f t="shared" si="36"/>
        <v>565.5</v>
      </c>
      <c r="H93" s="8">
        <f>[2]AVAILABILITY!F91</f>
        <v>1131</v>
      </c>
      <c r="I93" s="8">
        <f t="shared" si="56"/>
        <v>1131</v>
      </c>
      <c r="J93" s="8">
        <f>[2]AVAILABILITY!G91</f>
        <v>1131</v>
      </c>
      <c r="K93" s="8">
        <v>1100.5</v>
      </c>
      <c r="L93" s="8">
        <f>[2]AVAILABILITY!H91</f>
        <v>1131</v>
      </c>
      <c r="M93" s="8">
        <v>950</v>
      </c>
      <c r="N93" s="8">
        <f>[2]AVAILABILITY!I91</f>
        <v>1131</v>
      </c>
      <c r="O93" s="8">
        <f t="shared" si="53"/>
        <v>1131</v>
      </c>
      <c r="P93" s="8">
        <f>[2]AVAILABILITY!J91</f>
        <v>1131</v>
      </c>
      <c r="Q93" s="8">
        <f t="shared" si="44"/>
        <v>1131</v>
      </c>
      <c r="R93" s="8">
        <f>[2]AVAILABILITY!K91</f>
        <v>1131</v>
      </c>
      <c r="S93" s="8">
        <f t="shared" si="51"/>
        <v>1131</v>
      </c>
      <c r="T93" s="8">
        <f>[2]AVAILABILITY!L91</f>
        <v>1131</v>
      </c>
      <c r="U93" s="8">
        <f t="shared" si="35"/>
        <v>1131</v>
      </c>
      <c r="V93" s="8">
        <f>[2]AVAILABILITY!M91</f>
        <v>1131</v>
      </c>
      <c r="W93" s="8">
        <f t="shared" si="31"/>
        <v>1131</v>
      </c>
      <c r="X93" s="8">
        <f>[2]AVAILABILITY!N91</f>
        <v>1131</v>
      </c>
      <c r="Y93" s="8">
        <f t="shared" si="45"/>
        <v>1131</v>
      </c>
      <c r="Z93" s="8">
        <f>[2]AVAILABILITY!O91</f>
        <v>1131</v>
      </c>
      <c r="AA93" s="8">
        <f t="shared" si="42"/>
        <v>1131</v>
      </c>
      <c r="AB93" s="8">
        <f>[2]AVAILABILITY!P91</f>
        <v>1131</v>
      </c>
      <c r="AC93" s="8">
        <f t="shared" si="37"/>
        <v>1131</v>
      </c>
      <c r="AD93" s="8">
        <f>[2]AVAILABILITY!Q91</f>
        <v>1131</v>
      </c>
      <c r="AE93" s="8">
        <f t="shared" si="32"/>
        <v>1131</v>
      </c>
      <c r="AF93" s="8">
        <f>[2]AVAILABILITY!R91</f>
        <v>1131</v>
      </c>
      <c r="AG93" s="8">
        <f t="shared" si="38"/>
        <v>1131</v>
      </c>
      <c r="AH93" s="8">
        <f>[2]AVAILABILITY!S91</f>
        <v>1131</v>
      </c>
      <c r="AI93" s="8">
        <f t="shared" si="39"/>
        <v>1131</v>
      </c>
      <c r="AJ93" s="8">
        <f>[2]AVAILABILITY!T91</f>
        <v>1131</v>
      </c>
      <c r="AK93" s="8">
        <f t="shared" si="47"/>
        <v>1131</v>
      </c>
      <c r="AL93" s="8">
        <f>[2]AVAILABILITY!U91</f>
        <v>1045.5</v>
      </c>
      <c r="AM93" s="8">
        <f t="shared" si="58"/>
        <v>1045.5</v>
      </c>
      <c r="AN93" s="8">
        <f>[2]AVAILABILITY!V91</f>
        <v>565.5</v>
      </c>
      <c r="AO93" s="8">
        <f t="shared" si="40"/>
        <v>565.5</v>
      </c>
      <c r="AP93" s="8">
        <f>[2]AVAILABILITY!W91</f>
        <v>1131</v>
      </c>
      <c r="AQ93" s="8">
        <f t="shared" si="43"/>
        <v>1131</v>
      </c>
      <c r="AR93" s="8">
        <f>[2]AVAILABILITY!X91</f>
        <v>1131</v>
      </c>
      <c r="AS93" s="8">
        <v>1000</v>
      </c>
      <c r="AT93" s="8">
        <f>[2]AVAILABILITY!Y91</f>
        <v>1131</v>
      </c>
      <c r="AU93" s="8">
        <f t="shared" si="55"/>
        <v>1131</v>
      </c>
      <c r="AV93" s="8">
        <f>[2]AVAILABILITY!Z91</f>
        <v>1131</v>
      </c>
      <c r="AW93" s="8">
        <f t="shared" si="46"/>
        <v>1131</v>
      </c>
      <c r="AX93" s="8">
        <f>[2]AVAILABILITY!AA91</f>
        <v>565.5</v>
      </c>
      <c r="AY93" s="8">
        <f t="shared" si="49"/>
        <v>565.5</v>
      </c>
      <c r="AZ93" s="8">
        <f>[2]AVAILABILITY!AB91</f>
        <v>1131</v>
      </c>
      <c r="BA93" s="8">
        <v>565.5</v>
      </c>
      <c r="BB93" s="8">
        <f>[2]AVAILABILITY!AC91</f>
        <v>1131</v>
      </c>
      <c r="BC93" s="8">
        <v>1131</v>
      </c>
      <c r="BD93" s="8">
        <f>[2]AVAILABILITY!AD91</f>
        <v>1131</v>
      </c>
      <c r="BE93" s="8">
        <v>1067</v>
      </c>
      <c r="BF93" s="8">
        <f>[2]AVAILABILITY!AE91</f>
        <v>1131</v>
      </c>
      <c r="BG93" s="8">
        <f t="shared" si="52"/>
        <v>1131</v>
      </c>
      <c r="BH93" s="8">
        <f>[2]AVAILABILITY!AF91</f>
        <v>1131</v>
      </c>
      <c r="BI93" s="8">
        <f t="shared" si="50"/>
        <v>1131</v>
      </c>
      <c r="BJ93" s="8">
        <f>[2]AVAILABILITY!AG91</f>
        <v>1131</v>
      </c>
      <c r="BK93" s="8">
        <f t="shared" si="57"/>
        <v>1131</v>
      </c>
      <c r="BL93" s="8">
        <f>[2]AVAILABILITY!AH91</f>
        <v>1131</v>
      </c>
      <c r="BM93" s="8">
        <f t="shared" si="59"/>
        <v>1131</v>
      </c>
    </row>
    <row r="94" spans="1:65" ht="23.25">
      <c r="A94" s="6">
        <v>90</v>
      </c>
      <c r="B94" s="7">
        <v>0.92708333333333337</v>
      </c>
      <c r="C94" s="7">
        <v>0.9375</v>
      </c>
      <c r="D94" s="8">
        <f>[2]AVAILABILITY!D92</f>
        <v>565.5</v>
      </c>
      <c r="E94" s="8">
        <f t="shared" si="36"/>
        <v>565.5</v>
      </c>
      <c r="F94" s="8">
        <f>[2]AVAILABILITY!E92</f>
        <v>565.5</v>
      </c>
      <c r="G94" s="8">
        <f t="shared" si="36"/>
        <v>565.5</v>
      </c>
      <c r="H94" s="8">
        <f>[2]AVAILABILITY!F92</f>
        <v>1131</v>
      </c>
      <c r="I94" s="8">
        <f t="shared" si="56"/>
        <v>1131</v>
      </c>
      <c r="J94" s="8">
        <f>[2]AVAILABILITY!G92</f>
        <v>1131</v>
      </c>
      <c r="K94" s="8">
        <v>1131</v>
      </c>
      <c r="L94" s="8">
        <f>[2]AVAILABILITY!H92</f>
        <v>1131</v>
      </c>
      <c r="M94" s="8">
        <v>950</v>
      </c>
      <c r="N94" s="8">
        <f>[2]AVAILABILITY!I92</f>
        <v>1131</v>
      </c>
      <c r="O94" s="8">
        <f t="shared" si="53"/>
        <v>1131</v>
      </c>
      <c r="P94" s="8">
        <f>[2]AVAILABILITY!J92</f>
        <v>1131</v>
      </c>
      <c r="Q94" s="8">
        <f t="shared" si="44"/>
        <v>1131</v>
      </c>
      <c r="R94" s="8">
        <f>[2]AVAILABILITY!K92</f>
        <v>1131</v>
      </c>
      <c r="S94" s="8">
        <f t="shared" si="51"/>
        <v>1131</v>
      </c>
      <c r="T94" s="8">
        <f>[2]AVAILABILITY!L92</f>
        <v>1131</v>
      </c>
      <c r="U94" s="8">
        <f t="shared" si="35"/>
        <v>1131</v>
      </c>
      <c r="V94" s="8">
        <f>[2]AVAILABILITY!M92</f>
        <v>1131</v>
      </c>
      <c r="W94" s="8">
        <f t="shared" si="31"/>
        <v>1131</v>
      </c>
      <c r="X94" s="8">
        <f>[2]AVAILABILITY!N92</f>
        <v>1131</v>
      </c>
      <c r="Y94" s="8">
        <f t="shared" si="45"/>
        <v>1131</v>
      </c>
      <c r="Z94" s="8">
        <f>[2]AVAILABILITY!O92</f>
        <v>1131</v>
      </c>
      <c r="AA94" s="8">
        <f t="shared" si="42"/>
        <v>1131</v>
      </c>
      <c r="AB94" s="8">
        <f>[2]AVAILABILITY!P92</f>
        <v>1131</v>
      </c>
      <c r="AC94" s="8">
        <f t="shared" si="37"/>
        <v>1131</v>
      </c>
      <c r="AD94" s="8">
        <f>[2]AVAILABILITY!Q92</f>
        <v>1131</v>
      </c>
      <c r="AE94" s="8">
        <f t="shared" si="32"/>
        <v>1131</v>
      </c>
      <c r="AF94" s="8">
        <f>[2]AVAILABILITY!R92</f>
        <v>1131</v>
      </c>
      <c r="AG94" s="8">
        <f t="shared" si="38"/>
        <v>1131</v>
      </c>
      <c r="AH94" s="8">
        <f>[2]AVAILABILITY!S92</f>
        <v>1131</v>
      </c>
      <c r="AI94" s="8">
        <f t="shared" si="39"/>
        <v>1131</v>
      </c>
      <c r="AJ94" s="8">
        <f>[2]AVAILABILITY!T92</f>
        <v>1131</v>
      </c>
      <c r="AK94" s="8">
        <f t="shared" si="47"/>
        <v>1131</v>
      </c>
      <c r="AL94" s="8">
        <f>[2]AVAILABILITY!U92</f>
        <v>1005.5</v>
      </c>
      <c r="AM94" s="8">
        <f t="shared" si="58"/>
        <v>1005.5</v>
      </c>
      <c r="AN94" s="8">
        <f>[2]AVAILABILITY!V92</f>
        <v>565.5</v>
      </c>
      <c r="AO94" s="8">
        <f t="shared" si="40"/>
        <v>565.5</v>
      </c>
      <c r="AP94" s="8">
        <f>[2]AVAILABILITY!W92</f>
        <v>1131</v>
      </c>
      <c r="AQ94" s="8">
        <f t="shared" si="43"/>
        <v>1131</v>
      </c>
      <c r="AR94" s="8">
        <f>[2]AVAILABILITY!X92</f>
        <v>1131</v>
      </c>
      <c r="AS94" s="8">
        <v>1000</v>
      </c>
      <c r="AT94" s="8">
        <f>[2]AVAILABILITY!Y92</f>
        <v>1131</v>
      </c>
      <c r="AU94" s="8">
        <f t="shared" si="55"/>
        <v>1131</v>
      </c>
      <c r="AV94" s="8">
        <f>[2]AVAILABILITY!Z92</f>
        <v>1131</v>
      </c>
      <c r="AW94" s="8">
        <f t="shared" si="46"/>
        <v>1131</v>
      </c>
      <c r="AX94" s="8">
        <f>[2]AVAILABILITY!AA92</f>
        <v>565.5</v>
      </c>
      <c r="AY94" s="8">
        <f t="shared" si="49"/>
        <v>565.5</v>
      </c>
      <c r="AZ94" s="8">
        <f>[2]AVAILABILITY!AB92</f>
        <v>1131</v>
      </c>
      <c r="BA94" s="8">
        <v>565.5</v>
      </c>
      <c r="BB94" s="8">
        <f>[2]AVAILABILITY!AC92</f>
        <v>1131</v>
      </c>
      <c r="BC94" s="8">
        <v>1131</v>
      </c>
      <c r="BD94" s="8">
        <f>[2]AVAILABILITY!AD92</f>
        <v>1131</v>
      </c>
      <c r="BE94" s="8">
        <v>1003</v>
      </c>
      <c r="BF94" s="8">
        <f>[2]AVAILABILITY!AE92</f>
        <v>1131</v>
      </c>
      <c r="BG94" s="8">
        <f t="shared" si="52"/>
        <v>1131</v>
      </c>
      <c r="BH94" s="8">
        <f>[2]AVAILABILITY!AF92</f>
        <v>1131</v>
      </c>
      <c r="BI94" s="8">
        <f t="shared" si="50"/>
        <v>1131</v>
      </c>
      <c r="BJ94" s="8">
        <f>[2]AVAILABILITY!AG92</f>
        <v>1131</v>
      </c>
      <c r="BK94" s="8">
        <f t="shared" si="57"/>
        <v>1131</v>
      </c>
      <c r="BL94" s="8">
        <f>[2]AVAILABILITY!AH92</f>
        <v>1131</v>
      </c>
      <c r="BM94" s="8">
        <f t="shared" si="59"/>
        <v>1131</v>
      </c>
    </row>
    <row r="95" spans="1:65" ht="23.25">
      <c r="A95" s="6">
        <v>91</v>
      </c>
      <c r="B95" s="7">
        <v>0.9375</v>
      </c>
      <c r="C95" s="7">
        <v>0.94791666666666663</v>
      </c>
      <c r="D95" s="8">
        <f>[2]AVAILABILITY!D93</f>
        <v>565.5</v>
      </c>
      <c r="E95" s="8">
        <f t="shared" si="36"/>
        <v>565.5</v>
      </c>
      <c r="F95" s="8">
        <f>[2]AVAILABILITY!E93</f>
        <v>565.5</v>
      </c>
      <c r="G95" s="8">
        <f t="shared" si="36"/>
        <v>565.5</v>
      </c>
      <c r="H95" s="8">
        <f>[2]AVAILABILITY!F93</f>
        <v>1131</v>
      </c>
      <c r="I95" s="8">
        <f t="shared" si="56"/>
        <v>1131</v>
      </c>
      <c r="J95" s="8">
        <f>[2]AVAILABILITY!G93</f>
        <v>1131</v>
      </c>
      <c r="K95" s="8">
        <f t="shared" ref="K95:K100" si="61">+J95</f>
        <v>1131</v>
      </c>
      <c r="L95" s="8">
        <f>[2]AVAILABILITY!H93</f>
        <v>1131</v>
      </c>
      <c r="M95" s="8">
        <v>950</v>
      </c>
      <c r="N95" s="8">
        <f>[2]AVAILABILITY!I93</f>
        <v>1131</v>
      </c>
      <c r="O95" s="8">
        <f t="shared" si="53"/>
        <v>1131</v>
      </c>
      <c r="P95" s="8">
        <f>[2]AVAILABILITY!J93</f>
        <v>1131</v>
      </c>
      <c r="Q95" s="8">
        <f t="shared" si="44"/>
        <v>1131</v>
      </c>
      <c r="R95" s="8">
        <f>[2]AVAILABILITY!K93</f>
        <v>1131</v>
      </c>
      <c r="S95" s="8">
        <f t="shared" si="51"/>
        <v>1131</v>
      </c>
      <c r="T95" s="8">
        <f>[2]AVAILABILITY!L93</f>
        <v>1131</v>
      </c>
      <c r="U95" s="8">
        <f t="shared" si="35"/>
        <v>1131</v>
      </c>
      <c r="V95" s="8">
        <f>[2]AVAILABILITY!M93</f>
        <v>1131</v>
      </c>
      <c r="W95" s="8">
        <f t="shared" si="31"/>
        <v>1131</v>
      </c>
      <c r="X95" s="8">
        <f>[2]AVAILABILITY!N93</f>
        <v>1131</v>
      </c>
      <c r="Y95" s="8">
        <f t="shared" si="45"/>
        <v>1131</v>
      </c>
      <c r="Z95" s="8">
        <f>[2]AVAILABILITY!O93</f>
        <v>1131</v>
      </c>
      <c r="AA95" s="8">
        <f t="shared" si="42"/>
        <v>1131</v>
      </c>
      <c r="AB95" s="8">
        <f>[2]AVAILABILITY!P93</f>
        <v>1131</v>
      </c>
      <c r="AC95" s="8">
        <f t="shared" si="37"/>
        <v>1131</v>
      </c>
      <c r="AD95" s="8">
        <f>[2]AVAILABILITY!Q93</f>
        <v>1131</v>
      </c>
      <c r="AE95" s="8">
        <f t="shared" si="32"/>
        <v>1131</v>
      </c>
      <c r="AF95" s="8">
        <f>[2]AVAILABILITY!R93</f>
        <v>1131</v>
      </c>
      <c r="AG95" s="8">
        <f t="shared" si="38"/>
        <v>1131</v>
      </c>
      <c r="AH95" s="8">
        <f>[2]AVAILABILITY!S93</f>
        <v>1131</v>
      </c>
      <c r="AI95" s="8">
        <f t="shared" si="39"/>
        <v>1131</v>
      </c>
      <c r="AJ95" s="8">
        <f>[2]AVAILABILITY!T93</f>
        <v>1131</v>
      </c>
      <c r="AK95" s="8">
        <f t="shared" si="47"/>
        <v>1131</v>
      </c>
      <c r="AL95" s="8">
        <f>[2]AVAILABILITY!U93</f>
        <v>925.5</v>
      </c>
      <c r="AM95" s="8">
        <f t="shared" si="58"/>
        <v>925.5</v>
      </c>
      <c r="AN95" s="8">
        <f>[2]AVAILABILITY!V93</f>
        <v>565.5</v>
      </c>
      <c r="AO95" s="8">
        <f t="shared" si="40"/>
        <v>565.5</v>
      </c>
      <c r="AP95" s="8">
        <f>[2]AVAILABILITY!W93</f>
        <v>1131</v>
      </c>
      <c r="AQ95" s="8">
        <f t="shared" si="43"/>
        <v>1131</v>
      </c>
      <c r="AR95" s="8">
        <f>[2]AVAILABILITY!X93</f>
        <v>1131</v>
      </c>
      <c r="AS95" s="8">
        <v>1000</v>
      </c>
      <c r="AT95" s="8">
        <f>[2]AVAILABILITY!Y93</f>
        <v>1131</v>
      </c>
      <c r="AU95" s="8">
        <f t="shared" si="55"/>
        <v>1131</v>
      </c>
      <c r="AV95" s="8">
        <f>[2]AVAILABILITY!Z93</f>
        <v>1131</v>
      </c>
      <c r="AW95" s="8">
        <f t="shared" si="46"/>
        <v>1131</v>
      </c>
      <c r="AX95" s="8">
        <f>[2]AVAILABILITY!AA93</f>
        <v>565.5</v>
      </c>
      <c r="AY95" s="8">
        <f t="shared" si="49"/>
        <v>565.5</v>
      </c>
      <c r="AZ95" s="8">
        <f>[2]AVAILABILITY!AB93</f>
        <v>1131</v>
      </c>
      <c r="BA95" s="8">
        <v>565.5</v>
      </c>
      <c r="BB95" s="8">
        <f>[2]AVAILABILITY!AC93</f>
        <v>1131</v>
      </c>
      <c r="BC95" s="8">
        <v>1131</v>
      </c>
      <c r="BD95" s="8">
        <f>[2]AVAILABILITY!AD93</f>
        <v>1131</v>
      </c>
      <c r="BE95" s="8">
        <v>939</v>
      </c>
      <c r="BF95" s="8">
        <f>[2]AVAILABILITY!AE93</f>
        <v>1131</v>
      </c>
      <c r="BG95" s="8">
        <f t="shared" si="52"/>
        <v>1131</v>
      </c>
      <c r="BH95" s="8">
        <f>[2]AVAILABILITY!AF93</f>
        <v>1131</v>
      </c>
      <c r="BI95" s="8">
        <f t="shared" si="50"/>
        <v>1131</v>
      </c>
      <c r="BJ95" s="8">
        <f>[2]AVAILABILITY!AG93</f>
        <v>1131</v>
      </c>
      <c r="BK95" s="8">
        <f t="shared" si="57"/>
        <v>1131</v>
      </c>
      <c r="BL95" s="8">
        <f>[2]AVAILABILITY!AH93</f>
        <v>1131</v>
      </c>
      <c r="BM95" s="8">
        <f t="shared" si="59"/>
        <v>1131</v>
      </c>
    </row>
    <row r="96" spans="1:65" ht="23.25">
      <c r="A96" s="6">
        <v>92</v>
      </c>
      <c r="B96" s="7">
        <v>0.94791666666666663</v>
      </c>
      <c r="C96" s="7">
        <v>0.95833333333333337</v>
      </c>
      <c r="D96" s="8">
        <f>[2]AVAILABILITY!D94</f>
        <v>565.5</v>
      </c>
      <c r="E96" s="8">
        <f t="shared" si="36"/>
        <v>565.5</v>
      </c>
      <c r="F96" s="8">
        <f>[2]AVAILABILITY!E94</f>
        <v>565.5</v>
      </c>
      <c r="G96" s="8">
        <f t="shared" si="36"/>
        <v>565.5</v>
      </c>
      <c r="H96" s="8">
        <f>[2]AVAILABILITY!F94</f>
        <v>1131</v>
      </c>
      <c r="I96" s="8">
        <f t="shared" si="56"/>
        <v>1131</v>
      </c>
      <c r="J96" s="8">
        <f>[2]AVAILABILITY!G94</f>
        <v>1131</v>
      </c>
      <c r="K96" s="8">
        <f t="shared" si="61"/>
        <v>1131</v>
      </c>
      <c r="L96" s="8">
        <f>[2]AVAILABILITY!H94</f>
        <v>1131</v>
      </c>
      <c r="M96" s="8">
        <v>950</v>
      </c>
      <c r="N96" s="8">
        <f>[2]AVAILABILITY!I94</f>
        <v>1131</v>
      </c>
      <c r="O96" s="8">
        <f t="shared" si="53"/>
        <v>1131</v>
      </c>
      <c r="P96" s="8">
        <f>[2]AVAILABILITY!J94</f>
        <v>1131</v>
      </c>
      <c r="Q96" s="8">
        <f t="shared" si="44"/>
        <v>1131</v>
      </c>
      <c r="R96" s="8">
        <f>[2]AVAILABILITY!K94</f>
        <v>1131</v>
      </c>
      <c r="S96" s="8">
        <f t="shared" si="51"/>
        <v>1131</v>
      </c>
      <c r="T96" s="8">
        <f>[2]AVAILABILITY!L94</f>
        <v>1131</v>
      </c>
      <c r="U96" s="8">
        <f t="shared" si="35"/>
        <v>1131</v>
      </c>
      <c r="V96" s="8">
        <f>[2]AVAILABILITY!M94</f>
        <v>1131</v>
      </c>
      <c r="W96" s="8">
        <f t="shared" si="31"/>
        <v>1131</v>
      </c>
      <c r="X96" s="8">
        <f>[2]AVAILABILITY!N94</f>
        <v>1131</v>
      </c>
      <c r="Y96" s="8">
        <f t="shared" si="45"/>
        <v>1131</v>
      </c>
      <c r="Z96" s="8">
        <f>[2]AVAILABILITY!O94</f>
        <v>1131</v>
      </c>
      <c r="AA96" s="8">
        <f t="shared" si="42"/>
        <v>1131</v>
      </c>
      <c r="AB96" s="8">
        <f>[2]AVAILABILITY!P94</f>
        <v>1131</v>
      </c>
      <c r="AC96" s="8">
        <f t="shared" si="37"/>
        <v>1131</v>
      </c>
      <c r="AD96" s="8">
        <f>[2]AVAILABILITY!Q94</f>
        <v>1131</v>
      </c>
      <c r="AE96" s="8">
        <f t="shared" si="32"/>
        <v>1131</v>
      </c>
      <c r="AF96" s="8">
        <f>[2]AVAILABILITY!R94</f>
        <v>1131</v>
      </c>
      <c r="AG96" s="8">
        <f t="shared" si="38"/>
        <v>1131</v>
      </c>
      <c r="AH96" s="8">
        <f>[2]AVAILABILITY!S94</f>
        <v>1131</v>
      </c>
      <c r="AI96" s="8">
        <f t="shared" si="39"/>
        <v>1131</v>
      </c>
      <c r="AJ96" s="8">
        <f>[2]AVAILABILITY!T94</f>
        <v>1131</v>
      </c>
      <c r="AK96" s="8">
        <f t="shared" si="47"/>
        <v>1131</v>
      </c>
      <c r="AL96" s="8">
        <f>[2]AVAILABILITY!U94</f>
        <v>835.5</v>
      </c>
      <c r="AM96" s="8">
        <f t="shared" si="58"/>
        <v>835.5</v>
      </c>
      <c r="AN96" s="8">
        <f>[2]AVAILABILITY!V94</f>
        <v>615.5</v>
      </c>
      <c r="AO96" s="8">
        <f t="shared" si="40"/>
        <v>615.5</v>
      </c>
      <c r="AP96" s="8">
        <f>[2]AVAILABILITY!W94</f>
        <v>1131</v>
      </c>
      <c r="AQ96" s="8">
        <f t="shared" si="43"/>
        <v>1131</v>
      </c>
      <c r="AR96" s="8">
        <f>[2]AVAILABILITY!X94</f>
        <v>1131</v>
      </c>
      <c r="AS96" s="8">
        <v>1000</v>
      </c>
      <c r="AT96" s="8">
        <f>[2]AVAILABILITY!Y94</f>
        <v>1131</v>
      </c>
      <c r="AU96" s="8">
        <f t="shared" si="55"/>
        <v>1131</v>
      </c>
      <c r="AV96" s="8">
        <f>[2]AVAILABILITY!Z94</f>
        <v>1131</v>
      </c>
      <c r="AW96" s="8">
        <f t="shared" si="46"/>
        <v>1131</v>
      </c>
      <c r="AX96" s="8">
        <f>[2]AVAILABILITY!AA94</f>
        <v>565.5</v>
      </c>
      <c r="AY96" s="8">
        <f t="shared" si="49"/>
        <v>565.5</v>
      </c>
      <c r="AZ96" s="8">
        <f>[2]AVAILABILITY!AB94</f>
        <v>1131</v>
      </c>
      <c r="BA96" s="8">
        <v>565.5</v>
      </c>
      <c r="BB96" s="8">
        <f>[2]AVAILABILITY!AC94</f>
        <v>1131</v>
      </c>
      <c r="BC96" s="8">
        <v>1131</v>
      </c>
      <c r="BD96" s="8">
        <f>[2]AVAILABILITY!AD94</f>
        <v>1131</v>
      </c>
      <c r="BE96" s="8">
        <v>875</v>
      </c>
      <c r="BF96" s="8">
        <f>[2]AVAILABILITY!AE94</f>
        <v>1131</v>
      </c>
      <c r="BG96" s="8">
        <f t="shared" si="52"/>
        <v>1131</v>
      </c>
      <c r="BH96" s="8">
        <f>[2]AVAILABILITY!AF94</f>
        <v>1131</v>
      </c>
      <c r="BI96" s="8">
        <f t="shared" si="50"/>
        <v>1131</v>
      </c>
      <c r="BJ96" s="8">
        <f>[2]AVAILABILITY!AG94</f>
        <v>1131</v>
      </c>
      <c r="BK96" s="8">
        <f t="shared" si="57"/>
        <v>1131</v>
      </c>
      <c r="BL96" s="8">
        <f>[2]AVAILABILITY!AH94</f>
        <v>1131</v>
      </c>
      <c r="BM96" s="8">
        <f t="shared" si="59"/>
        <v>1131</v>
      </c>
    </row>
    <row r="97" spans="1:65" ht="23.25">
      <c r="A97" s="6">
        <v>93</v>
      </c>
      <c r="B97" s="7">
        <v>0.95833333333333337</v>
      </c>
      <c r="C97" s="7">
        <v>0.96875</v>
      </c>
      <c r="D97" s="8">
        <f>[2]AVAILABILITY!D95</f>
        <v>565.5</v>
      </c>
      <c r="E97" s="8">
        <f t="shared" si="36"/>
        <v>565.5</v>
      </c>
      <c r="F97" s="8">
        <f>[2]AVAILABILITY!E95</f>
        <v>565.5</v>
      </c>
      <c r="G97" s="8">
        <f t="shared" si="36"/>
        <v>565.5</v>
      </c>
      <c r="H97" s="8">
        <f>[2]AVAILABILITY!F95</f>
        <v>1131</v>
      </c>
      <c r="I97" s="8">
        <f t="shared" si="56"/>
        <v>1131</v>
      </c>
      <c r="J97" s="8">
        <f>[2]AVAILABILITY!G95</f>
        <v>1131</v>
      </c>
      <c r="K97" s="8">
        <f t="shared" si="61"/>
        <v>1131</v>
      </c>
      <c r="L97" s="8">
        <f>[2]AVAILABILITY!H95</f>
        <v>1131</v>
      </c>
      <c r="M97" s="8">
        <v>950</v>
      </c>
      <c r="N97" s="8">
        <f>[2]AVAILABILITY!I95</f>
        <v>1131</v>
      </c>
      <c r="O97" s="8">
        <f t="shared" si="53"/>
        <v>1131</v>
      </c>
      <c r="P97" s="8">
        <f>[2]AVAILABILITY!J95</f>
        <v>1131</v>
      </c>
      <c r="Q97" s="8">
        <f t="shared" si="44"/>
        <v>1131</v>
      </c>
      <c r="R97" s="8">
        <f>[2]AVAILABILITY!K95</f>
        <v>1131</v>
      </c>
      <c r="S97" s="8">
        <f t="shared" si="51"/>
        <v>1131</v>
      </c>
      <c r="T97" s="8">
        <f>[2]AVAILABILITY!L95</f>
        <v>1131</v>
      </c>
      <c r="U97" s="8">
        <f t="shared" si="35"/>
        <v>1131</v>
      </c>
      <c r="V97" s="8">
        <f>[2]AVAILABILITY!M95</f>
        <v>1131</v>
      </c>
      <c r="W97" s="8">
        <f t="shared" si="31"/>
        <v>1131</v>
      </c>
      <c r="X97" s="8">
        <f>[2]AVAILABILITY!N95</f>
        <v>1131</v>
      </c>
      <c r="Y97" s="8">
        <f t="shared" si="45"/>
        <v>1131</v>
      </c>
      <c r="Z97" s="8">
        <f>[2]AVAILABILITY!O95</f>
        <v>1131</v>
      </c>
      <c r="AA97" s="8">
        <f t="shared" si="42"/>
        <v>1131</v>
      </c>
      <c r="AB97" s="8">
        <f>[2]AVAILABILITY!P95</f>
        <v>1131</v>
      </c>
      <c r="AC97" s="8">
        <f t="shared" si="37"/>
        <v>1131</v>
      </c>
      <c r="AD97" s="8">
        <f>[2]AVAILABILITY!Q95</f>
        <v>1131</v>
      </c>
      <c r="AE97" s="8">
        <f t="shared" si="32"/>
        <v>1131</v>
      </c>
      <c r="AF97" s="8">
        <f>[2]AVAILABILITY!R95</f>
        <v>1131</v>
      </c>
      <c r="AG97" s="8">
        <f t="shared" si="38"/>
        <v>1131</v>
      </c>
      <c r="AH97" s="8">
        <f>[2]AVAILABILITY!S95</f>
        <v>1131</v>
      </c>
      <c r="AI97" s="8">
        <f t="shared" si="39"/>
        <v>1131</v>
      </c>
      <c r="AJ97" s="8">
        <f>[2]AVAILABILITY!T95</f>
        <v>1131</v>
      </c>
      <c r="AK97" s="8">
        <f t="shared" si="47"/>
        <v>1131</v>
      </c>
      <c r="AL97" s="8">
        <f>[2]AVAILABILITY!U95</f>
        <v>580.5</v>
      </c>
      <c r="AM97" s="8">
        <f t="shared" si="58"/>
        <v>580.5</v>
      </c>
      <c r="AN97" s="8">
        <f>[2]AVAILABILITY!V95</f>
        <v>650.5</v>
      </c>
      <c r="AO97" s="8">
        <f t="shared" si="40"/>
        <v>650.5</v>
      </c>
      <c r="AP97" s="8">
        <f>[2]AVAILABILITY!W95</f>
        <v>1131</v>
      </c>
      <c r="AQ97" s="8">
        <f t="shared" si="43"/>
        <v>1131</v>
      </c>
      <c r="AR97" s="8">
        <f>[2]AVAILABILITY!X95</f>
        <v>1131</v>
      </c>
      <c r="AS97" s="8">
        <v>1000</v>
      </c>
      <c r="AT97" s="8">
        <f>[2]AVAILABILITY!Y95</f>
        <v>1131</v>
      </c>
      <c r="AU97" s="8">
        <f t="shared" si="55"/>
        <v>1131</v>
      </c>
      <c r="AV97" s="8">
        <f>[2]AVAILABILITY!Z95</f>
        <v>1131</v>
      </c>
      <c r="AW97" s="8">
        <f t="shared" si="46"/>
        <v>1131</v>
      </c>
      <c r="AX97" s="8">
        <f>[2]AVAILABILITY!AA95</f>
        <v>565.5</v>
      </c>
      <c r="AY97" s="8">
        <f t="shared" si="49"/>
        <v>565.5</v>
      </c>
      <c r="AZ97" s="8">
        <f>[2]AVAILABILITY!AB95</f>
        <v>1131</v>
      </c>
      <c r="BA97" s="8">
        <v>565.5</v>
      </c>
      <c r="BB97" s="8">
        <f>[2]AVAILABILITY!AC95</f>
        <v>1131</v>
      </c>
      <c r="BC97" s="8">
        <v>1131</v>
      </c>
      <c r="BD97" s="8">
        <f>[2]AVAILABILITY!AD95</f>
        <v>1131</v>
      </c>
      <c r="BE97" s="8">
        <v>811</v>
      </c>
      <c r="BF97" s="8">
        <f>[2]AVAILABILITY!AE95</f>
        <v>1131</v>
      </c>
      <c r="BG97" s="8">
        <f t="shared" si="52"/>
        <v>1131</v>
      </c>
      <c r="BH97" s="8">
        <f>[2]AVAILABILITY!AF95</f>
        <v>1131</v>
      </c>
      <c r="BI97" s="8">
        <f t="shared" si="50"/>
        <v>1131</v>
      </c>
      <c r="BJ97" s="8">
        <f>[2]AVAILABILITY!AG95</f>
        <v>1131</v>
      </c>
      <c r="BK97" s="8">
        <f t="shared" si="57"/>
        <v>1131</v>
      </c>
      <c r="BL97" s="8">
        <f>[2]AVAILABILITY!AH95</f>
        <v>1131</v>
      </c>
      <c r="BM97" s="8">
        <f t="shared" si="59"/>
        <v>1131</v>
      </c>
    </row>
    <row r="98" spans="1:65" ht="23.25">
      <c r="A98" s="6">
        <v>94</v>
      </c>
      <c r="B98" s="7">
        <v>0.96875</v>
      </c>
      <c r="C98" s="7">
        <v>0.97916666666666663</v>
      </c>
      <c r="D98" s="8">
        <f>[2]AVAILABILITY!D96</f>
        <v>565.5</v>
      </c>
      <c r="E98" s="8">
        <f t="shared" si="36"/>
        <v>565.5</v>
      </c>
      <c r="F98" s="8">
        <f>[2]AVAILABILITY!E96</f>
        <v>565.5</v>
      </c>
      <c r="G98" s="8">
        <f t="shared" si="36"/>
        <v>565.5</v>
      </c>
      <c r="H98" s="8">
        <f>[2]AVAILABILITY!F96</f>
        <v>1131</v>
      </c>
      <c r="I98" s="8">
        <f t="shared" si="56"/>
        <v>1131</v>
      </c>
      <c r="J98" s="8">
        <f>[2]AVAILABILITY!G96</f>
        <v>1131</v>
      </c>
      <c r="K98" s="8">
        <f t="shared" si="61"/>
        <v>1131</v>
      </c>
      <c r="L98" s="8">
        <f>[2]AVAILABILITY!H96</f>
        <v>1131</v>
      </c>
      <c r="M98" s="8">
        <v>886</v>
      </c>
      <c r="N98" s="8">
        <f>[2]AVAILABILITY!I96</f>
        <v>1131</v>
      </c>
      <c r="O98" s="8">
        <f t="shared" si="53"/>
        <v>1131</v>
      </c>
      <c r="P98" s="8">
        <f>[2]AVAILABILITY!J96</f>
        <v>1131</v>
      </c>
      <c r="Q98" s="8">
        <f t="shared" si="44"/>
        <v>1131</v>
      </c>
      <c r="R98" s="8">
        <f>[2]AVAILABILITY!K96</f>
        <v>1131</v>
      </c>
      <c r="S98" s="8">
        <f t="shared" si="51"/>
        <v>1131</v>
      </c>
      <c r="T98" s="8">
        <f>[2]AVAILABILITY!L96</f>
        <v>1131</v>
      </c>
      <c r="U98" s="8">
        <f t="shared" si="35"/>
        <v>1131</v>
      </c>
      <c r="V98" s="8">
        <f>[2]AVAILABILITY!M96</f>
        <v>1131</v>
      </c>
      <c r="W98" s="8">
        <f t="shared" si="31"/>
        <v>1131</v>
      </c>
      <c r="X98" s="8">
        <f>[2]AVAILABILITY!N96</f>
        <v>1131</v>
      </c>
      <c r="Y98" s="8">
        <f t="shared" si="45"/>
        <v>1131</v>
      </c>
      <c r="Z98" s="8">
        <f>[2]AVAILABILITY!O96</f>
        <v>1131</v>
      </c>
      <c r="AA98" s="8">
        <f t="shared" si="42"/>
        <v>1131</v>
      </c>
      <c r="AB98" s="8">
        <f>[2]AVAILABILITY!P96</f>
        <v>1131</v>
      </c>
      <c r="AC98" s="8">
        <f t="shared" si="37"/>
        <v>1131</v>
      </c>
      <c r="AD98" s="8">
        <f>[2]AVAILABILITY!Q96</f>
        <v>1131</v>
      </c>
      <c r="AE98" s="8">
        <f t="shared" si="32"/>
        <v>1131</v>
      </c>
      <c r="AF98" s="8">
        <f>[2]AVAILABILITY!R96</f>
        <v>1131</v>
      </c>
      <c r="AG98" s="8">
        <f t="shared" si="38"/>
        <v>1131</v>
      </c>
      <c r="AH98" s="8">
        <f>[2]AVAILABILITY!S96</f>
        <v>1131</v>
      </c>
      <c r="AI98" s="8">
        <f t="shared" si="39"/>
        <v>1131</v>
      </c>
      <c r="AJ98" s="8">
        <f>[2]AVAILABILITY!T96</f>
        <v>1131</v>
      </c>
      <c r="AK98" s="8">
        <f t="shared" si="47"/>
        <v>1131</v>
      </c>
      <c r="AL98" s="8">
        <f>[2]AVAILABILITY!U96</f>
        <v>565.5</v>
      </c>
      <c r="AM98" s="8">
        <f t="shared" si="58"/>
        <v>565.5</v>
      </c>
      <c r="AN98" s="8">
        <f>[2]AVAILABILITY!V96</f>
        <v>700.5</v>
      </c>
      <c r="AO98" s="8">
        <f t="shared" si="40"/>
        <v>700.5</v>
      </c>
      <c r="AP98" s="8">
        <f>[2]AVAILABILITY!W96</f>
        <v>1131</v>
      </c>
      <c r="AQ98" s="8">
        <f t="shared" si="43"/>
        <v>1131</v>
      </c>
      <c r="AR98" s="8">
        <f>[2]AVAILABILITY!X96</f>
        <v>1131</v>
      </c>
      <c r="AS98" s="8">
        <v>1000</v>
      </c>
      <c r="AT98" s="8">
        <f>[2]AVAILABILITY!Y96</f>
        <v>1131</v>
      </c>
      <c r="AU98" s="8">
        <f t="shared" si="55"/>
        <v>1131</v>
      </c>
      <c r="AV98" s="8">
        <f>[2]AVAILABILITY!Z96</f>
        <v>1131</v>
      </c>
      <c r="AW98" s="8">
        <f t="shared" si="46"/>
        <v>1131</v>
      </c>
      <c r="AX98" s="8">
        <f>[2]AVAILABILITY!AA96</f>
        <v>565.5</v>
      </c>
      <c r="AY98" s="8">
        <f t="shared" si="49"/>
        <v>565.5</v>
      </c>
      <c r="AZ98" s="8">
        <f>[2]AVAILABILITY!AB96</f>
        <v>1131</v>
      </c>
      <c r="BA98" s="8">
        <v>565.5</v>
      </c>
      <c r="BB98" s="8">
        <f>[2]AVAILABILITY!AC96</f>
        <v>1131</v>
      </c>
      <c r="BC98" s="8">
        <v>1131</v>
      </c>
      <c r="BD98" s="8">
        <f>[2]AVAILABILITY!AD96</f>
        <v>1131</v>
      </c>
      <c r="BE98" s="8">
        <v>777.5</v>
      </c>
      <c r="BF98" s="8">
        <f>[2]AVAILABILITY!AE96</f>
        <v>1131</v>
      </c>
      <c r="BG98" s="8">
        <f t="shared" si="52"/>
        <v>1131</v>
      </c>
      <c r="BH98" s="8">
        <f>[2]AVAILABILITY!AF96</f>
        <v>1131</v>
      </c>
      <c r="BI98" s="8">
        <f t="shared" si="50"/>
        <v>1131</v>
      </c>
      <c r="BJ98" s="8">
        <f>[2]AVAILABILITY!AG96</f>
        <v>1131</v>
      </c>
      <c r="BK98" s="8">
        <f t="shared" si="57"/>
        <v>1131</v>
      </c>
      <c r="BL98" s="8">
        <f>[2]AVAILABILITY!AH96</f>
        <v>1131</v>
      </c>
      <c r="BM98" s="8">
        <f t="shared" si="59"/>
        <v>1131</v>
      </c>
    </row>
    <row r="99" spans="1:65" ht="23.25">
      <c r="A99" s="6">
        <v>95</v>
      </c>
      <c r="B99" s="7">
        <v>0.97916666666666663</v>
      </c>
      <c r="C99" s="7">
        <v>0.98958333333333337</v>
      </c>
      <c r="D99" s="8">
        <f>[2]AVAILABILITY!D97</f>
        <v>565.5</v>
      </c>
      <c r="E99" s="8">
        <f t="shared" si="36"/>
        <v>565.5</v>
      </c>
      <c r="F99" s="8">
        <f>[2]AVAILABILITY!E97</f>
        <v>565.5</v>
      </c>
      <c r="G99" s="8">
        <f t="shared" si="36"/>
        <v>565.5</v>
      </c>
      <c r="H99" s="8">
        <f>[2]AVAILABILITY!F97</f>
        <v>1131</v>
      </c>
      <c r="I99" s="8">
        <f t="shared" si="56"/>
        <v>1131</v>
      </c>
      <c r="J99" s="8">
        <f>[2]AVAILABILITY!G97</f>
        <v>1131</v>
      </c>
      <c r="K99" s="8">
        <f t="shared" si="61"/>
        <v>1131</v>
      </c>
      <c r="L99" s="8">
        <f>[2]AVAILABILITY!H97</f>
        <v>1131</v>
      </c>
      <c r="M99" s="8">
        <v>822</v>
      </c>
      <c r="N99" s="8">
        <f>[2]AVAILABILITY!I97</f>
        <v>1131</v>
      </c>
      <c r="O99" s="8">
        <f t="shared" si="53"/>
        <v>1131</v>
      </c>
      <c r="P99" s="8">
        <f>[2]AVAILABILITY!J97</f>
        <v>1131</v>
      </c>
      <c r="Q99" s="8">
        <f t="shared" si="44"/>
        <v>1131</v>
      </c>
      <c r="R99" s="8">
        <f>[2]AVAILABILITY!K97</f>
        <v>1131</v>
      </c>
      <c r="S99" s="8">
        <f t="shared" si="51"/>
        <v>1131</v>
      </c>
      <c r="T99" s="8">
        <f>[2]AVAILABILITY!L97</f>
        <v>1131</v>
      </c>
      <c r="U99" s="8">
        <f t="shared" si="35"/>
        <v>1131</v>
      </c>
      <c r="V99" s="8">
        <f>[2]AVAILABILITY!M97</f>
        <v>1131</v>
      </c>
      <c r="W99" s="8">
        <f t="shared" si="31"/>
        <v>1131</v>
      </c>
      <c r="X99" s="8">
        <f>[2]AVAILABILITY!N97</f>
        <v>1131</v>
      </c>
      <c r="Y99" s="8">
        <f t="shared" si="45"/>
        <v>1131</v>
      </c>
      <c r="Z99" s="8">
        <f>[2]AVAILABILITY!O97</f>
        <v>1131</v>
      </c>
      <c r="AA99" s="8">
        <f t="shared" si="42"/>
        <v>1131</v>
      </c>
      <c r="AB99" s="8">
        <f>[2]AVAILABILITY!P97</f>
        <v>1131</v>
      </c>
      <c r="AC99" s="8">
        <f t="shared" si="37"/>
        <v>1131</v>
      </c>
      <c r="AD99" s="8">
        <f>[2]AVAILABILITY!Q97</f>
        <v>1131</v>
      </c>
      <c r="AE99" s="8">
        <f t="shared" si="32"/>
        <v>1131</v>
      </c>
      <c r="AF99" s="8">
        <f>[2]AVAILABILITY!R97</f>
        <v>1131</v>
      </c>
      <c r="AG99" s="8">
        <f t="shared" si="38"/>
        <v>1131</v>
      </c>
      <c r="AH99" s="8">
        <f>[2]AVAILABILITY!S97</f>
        <v>1131</v>
      </c>
      <c r="AI99" s="8">
        <f t="shared" si="39"/>
        <v>1131</v>
      </c>
      <c r="AJ99" s="8">
        <f>[2]AVAILABILITY!T97</f>
        <v>1131</v>
      </c>
      <c r="AK99" s="8">
        <f t="shared" si="47"/>
        <v>1131</v>
      </c>
      <c r="AL99" s="8">
        <f>[2]AVAILABILITY!U97</f>
        <v>565.5</v>
      </c>
      <c r="AM99" s="8">
        <f t="shared" si="58"/>
        <v>565.5</v>
      </c>
      <c r="AN99" s="8">
        <f>[2]AVAILABILITY!V97</f>
        <v>785.5</v>
      </c>
      <c r="AO99" s="8">
        <f t="shared" si="40"/>
        <v>785.5</v>
      </c>
      <c r="AP99" s="8">
        <f>[2]AVAILABILITY!W97</f>
        <v>1131</v>
      </c>
      <c r="AQ99" s="8">
        <f t="shared" si="43"/>
        <v>1131</v>
      </c>
      <c r="AR99" s="8">
        <f>[2]AVAILABILITY!X97</f>
        <v>1131</v>
      </c>
      <c r="AS99" s="8">
        <v>1000</v>
      </c>
      <c r="AT99" s="8">
        <f>[2]AVAILABILITY!Y97</f>
        <v>1131</v>
      </c>
      <c r="AU99" s="8">
        <f t="shared" si="55"/>
        <v>1131</v>
      </c>
      <c r="AV99" s="8">
        <f>[2]AVAILABILITY!Z97</f>
        <v>1131</v>
      </c>
      <c r="AW99" s="8">
        <f t="shared" si="46"/>
        <v>1131</v>
      </c>
      <c r="AX99" s="8">
        <f>[2]AVAILABILITY!AA97</f>
        <v>565.5</v>
      </c>
      <c r="AY99" s="8">
        <f t="shared" si="49"/>
        <v>565.5</v>
      </c>
      <c r="AZ99" s="8">
        <f>[2]AVAILABILITY!AB97</f>
        <v>1131</v>
      </c>
      <c r="BA99" s="8">
        <v>565.5</v>
      </c>
      <c r="BB99" s="8">
        <f>[2]AVAILABILITY!AC97</f>
        <v>1131</v>
      </c>
      <c r="BC99" s="8">
        <v>1131</v>
      </c>
      <c r="BD99" s="8">
        <f>[2]AVAILABILITY!AD97</f>
        <v>1131</v>
      </c>
      <c r="BE99" s="8">
        <v>745.5</v>
      </c>
      <c r="BF99" s="8">
        <f>[2]AVAILABILITY!AE97</f>
        <v>1131</v>
      </c>
      <c r="BG99" s="8">
        <f t="shared" si="52"/>
        <v>1131</v>
      </c>
      <c r="BH99" s="8">
        <f>[2]AVAILABILITY!AF97</f>
        <v>1131</v>
      </c>
      <c r="BI99" s="8">
        <f t="shared" si="50"/>
        <v>1131</v>
      </c>
      <c r="BJ99" s="8">
        <f>[2]AVAILABILITY!AG97</f>
        <v>1131</v>
      </c>
      <c r="BK99" s="8">
        <v>1067</v>
      </c>
      <c r="BL99" s="8">
        <f>[2]AVAILABILITY!AH97</f>
        <v>1131</v>
      </c>
      <c r="BM99" s="8">
        <f t="shared" si="59"/>
        <v>1131</v>
      </c>
    </row>
    <row r="100" spans="1:65" ht="23.25">
      <c r="A100" s="6">
        <v>96</v>
      </c>
      <c r="B100" s="7">
        <v>0.98958333333333337</v>
      </c>
      <c r="C100" s="9" t="s">
        <v>6</v>
      </c>
      <c r="D100" s="8">
        <f>[2]AVAILABILITY!D98</f>
        <v>565.5</v>
      </c>
      <c r="E100" s="8">
        <f t="shared" si="36"/>
        <v>565.5</v>
      </c>
      <c r="F100" s="8">
        <f>[2]AVAILABILITY!E98</f>
        <v>565.5</v>
      </c>
      <c r="G100" s="8">
        <f t="shared" si="36"/>
        <v>565.5</v>
      </c>
      <c r="H100" s="8">
        <f>[2]AVAILABILITY!F98</f>
        <v>1131</v>
      </c>
      <c r="I100" s="8">
        <f t="shared" si="56"/>
        <v>1131</v>
      </c>
      <c r="J100" s="8">
        <f>[2]AVAILABILITY!G98</f>
        <v>1131</v>
      </c>
      <c r="K100" s="8">
        <f t="shared" si="61"/>
        <v>1131</v>
      </c>
      <c r="L100" s="8">
        <f>[2]AVAILABILITY!H98</f>
        <v>1131</v>
      </c>
      <c r="M100" s="8">
        <v>783</v>
      </c>
      <c r="N100" s="8">
        <f>[2]AVAILABILITY!I98</f>
        <v>1131</v>
      </c>
      <c r="O100" s="8">
        <f t="shared" si="53"/>
        <v>1131</v>
      </c>
      <c r="P100" s="8">
        <f>[2]AVAILABILITY!J98</f>
        <v>1131</v>
      </c>
      <c r="Q100" s="8">
        <f t="shared" si="44"/>
        <v>1131</v>
      </c>
      <c r="R100" s="8">
        <f>[2]AVAILABILITY!K98</f>
        <v>1131</v>
      </c>
      <c r="S100" s="8">
        <f t="shared" si="51"/>
        <v>1131</v>
      </c>
      <c r="T100" s="8">
        <f>[2]AVAILABILITY!L98</f>
        <v>1131</v>
      </c>
      <c r="U100" s="8">
        <f t="shared" si="35"/>
        <v>1131</v>
      </c>
      <c r="V100" s="8">
        <f>[2]AVAILABILITY!M98</f>
        <v>1131</v>
      </c>
      <c r="W100" s="8">
        <f t="shared" si="31"/>
        <v>1131</v>
      </c>
      <c r="X100" s="8">
        <f>[2]AVAILABILITY!N98</f>
        <v>1131</v>
      </c>
      <c r="Y100" s="8">
        <f t="shared" si="45"/>
        <v>1131</v>
      </c>
      <c r="Z100" s="8">
        <f>[2]AVAILABILITY!O98</f>
        <v>1131</v>
      </c>
      <c r="AA100" s="8">
        <f t="shared" si="42"/>
        <v>1131</v>
      </c>
      <c r="AB100" s="8">
        <f>[2]AVAILABILITY!P98</f>
        <v>1131</v>
      </c>
      <c r="AC100" s="8">
        <f t="shared" si="37"/>
        <v>1131</v>
      </c>
      <c r="AD100" s="8">
        <f>[2]AVAILABILITY!Q98</f>
        <v>1131</v>
      </c>
      <c r="AE100" s="8">
        <f t="shared" si="32"/>
        <v>1131</v>
      </c>
      <c r="AF100" s="8">
        <f>[2]AVAILABILITY!R98</f>
        <v>1131</v>
      </c>
      <c r="AG100" s="8">
        <f t="shared" si="38"/>
        <v>1131</v>
      </c>
      <c r="AH100" s="8">
        <f>[2]AVAILABILITY!S98</f>
        <v>1131</v>
      </c>
      <c r="AI100" s="8">
        <f t="shared" si="39"/>
        <v>1131</v>
      </c>
      <c r="AJ100" s="8">
        <f>[2]AVAILABILITY!T98</f>
        <v>1131</v>
      </c>
      <c r="AK100" s="8">
        <f t="shared" si="47"/>
        <v>1131</v>
      </c>
      <c r="AL100" s="8">
        <f>[2]AVAILABILITY!U98</f>
        <v>565.5</v>
      </c>
      <c r="AM100" s="8">
        <f t="shared" si="58"/>
        <v>565.5</v>
      </c>
      <c r="AN100" s="8">
        <f>[2]AVAILABILITY!V98</f>
        <v>865.5</v>
      </c>
      <c r="AO100" s="8">
        <f t="shared" si="40"/>
        <v>865.5</v>
      </c>
      <c r="AP100" s="8">
        <f>[2]AVAILABILITY!W98</f>
        <v>1131</v>
      </c>
      <c r="AQ100" s="8">
        <f t="shared" si="43"/>
        <v>1131</v>
      </c>
      <c r="AR100" s="8">
        <f>[2]AVAILABILITY!X98</f>
        <v>1131</v>
      </c>
      <c r="AS100" s="8">
        <v>1000</v>
      </c>
      <c r="AT100" s="8">
        <f>[2]AVAILABILITY!Y98</f>
        <v>1131</v>
      </c>
      <c r="AU100" s="8">
        <f t="shared" si="55"/>
        <v>1131</v>
      </c>
      <c r="AV100" s="8">
        <f>[2]AVAILABILITY!Z98</f>
        <v>1131</v>
      </c>
      <c r="AW100" s="8">
        <f t="shared" si="46"/>
        <v>1131</v>
      </c>
      <c r="AX100" s="8">
        <f>[2]AVAILABILITY!AA98</f>
        <v>565.5</v>
      </c>
      <c r="AY100" s="8">
        <f t="shared" si="49"/>
        <v>565.5</v>
      </c>
      <c r="AZ100" s="8">
        <f>[2]AVAILABILITY!AB98</f>
        <v>1131</v>
      </c>
      <c r="BA100" s="8">
        <v>565.5</v>
      </c>
      <c r="BB100" s="8">
        <f>[2]AVAILABILITY!AC98</f>
        <v>1131</v>
      </c>
      <c r="BC100" s="8">
        <v>1131</v>
      </c>
      <c r="BD100" s="8">
        <f>[2]AVAILABILITY!AD98</f>
        <v>1131</v>
      </c>
      <c r="BE100" s="8">
        <v>715</v>
      </c>
      <c r="BF100" s="8">
        <f>[2]AVAILABILITY!AE98</f>
        <v>1131</v>
      </c>
      <c r="BG100" s="8">
        <f t="shared" si="52"/>
        <v>1131</v>
      </c>
      <c r="BH100" s="8">
        <f>[2]AVAILABILITY!AF98</f>
        <v>1131</v>
      </c>
      <c r="BI100" s="8">
        <f t="shared" si="50"/>
        <v>1131</v>
      </c>
      <c r="BJ100" s="8">
        <f>[2]AVAILABILITY!AG98</f>
        <v>1131</v>
      </c>
      <c r="BK100" s="8">
        <v>1003</v>
      </c>
      <c r="BL100" s="8">
        <f>[2]AVAILABILITY!AH98</f>
        <v>1131</v>
      </c>
      <c r="BM100" s="8">
        <f t="shared" si="59"/>
        <v>1131</v>
      </c>
    </row>
    <row r="101" spans="1:65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</row>
    <row r="102" spans="1:65" s="16" customFormat="1" ht="31.5" customHeight="1">
      <c r="A102" s="14"/>
      <c r="B102" s="28" t="s">
        <v>7</v>
      </c>
      <c r="C102" s="28"/>
      <c r="D102" s="15">
        <f>SUM(D5:D100)/4000</f>
        <v>13.571999999999999</v>
      </c>
      <c r="E102" s="15">
        <f t="shared" ref="E102:BM102" si="62">SUM(E5:E100)/4000</f>
        <v>12.32225</v>
      </c>
      <c r="F102" s="15">
        <f t="shared" si="62"/>
        <v>13.571999999999999</v>
      </c>
      <c r="G102" s="15">
        <f t="shared" si="62"/>
        <v>11.311</v>
      </c>
      <c r="H102" s="15">
        <f t="shared" si="62"/>
        <v>18.070499999999999</v>
      </c>
      <c r="I102" s="15">
        <f t="shared" si="62"/>
        <v>16.8151875</v>
      </c>
      <c r="J102" s="15">
        <f t="shared" si="62"/>
        <v>25.995125000000002</v>
      </c>
      <c r="K102" s="15">
        <f t="shared" si="62"/>
        <v>19.12575</v>
      </c>
      <c r="L102" s="15">
        <f t="shared" si="62"/>
        <v>27.143999999999998</v>
      </c>
      <c r="M102" s="15">
        <f t="shared" si="62"/>
        <v>20.267624999999999</v>
      </c>
      <c r="N102" s="15">
        <f t="shared" si="62"/>
        <v>27.143999999999998</v>
      </c>
      <c r="O102" s="15">
        <f t="shared" si="62"/>
        <v>19.778749999999999</v>
      </c>
      <c r="P102" s="15">
        <f t="shared" si="62"/>
        <v>27.143999999999998</v>
      </c>
      <c r="Q102" s="15">
        <f t="shared" si="62"/>
        <v>24.192</v>
      </c>
      <c r="R102" s="15">
        <f t="shared" si="62"/>
        <v>27.143999999999998</v>
      </c>
      <c r="S102" s="15">
        <f t="shared" si="62"/>
        <v>24.411750000000001</v>
      </c>
      <c r="T102" s="15">
        <f t="shared" si="62"/>
        <v>27.143999999999998</v>
      </c>
      <c r="U102" s="15">
        <f t="shared" si="62"/>
        <v>25.241499999999998</v>
      </c>
      <c r="V102" s="15">
        <f t="shared" si="62"/>
        <v>27.143999999999998</v>
      </c>
      <c r="W102" s="15">
        <f t="shared" si="62"/>
        <v>24.504249999999999</v>
      </c>
      <c r="X102" s="15">
        <f t="shared" si="62"/>
        <v>27.143999999999998</v>
      </c>
      <c r="Y102" s="15">
        <f t="shared" si="62"/>
        <v>23.4</v>
      </c>
      <c r="Z102" s="15">
        <f t="shared" si="62"/>
        <v>27.143999999999998</v>
      </c>
      <c r="AA102" s="15">
        <f t="shared" si="62"/>
        <v>23.92</v>
      </c>
      <c r="AB102" s="15">
        <f t="shared" si="62"/>
        <v>27.143999999999998</v>
      </c>
      <c r="AC102" s="15">
        <f t="shared" si="62"/>
        <v>24.751999999999999</v>
      </c>
      <c r="AD102" s="15">
        <f t="shared" si="62"/>
        <v>27.143999999999998</v>
      </c>
      <c r="AE102" s="15">
        <f t="shared" si="62"/>
        <v>24.648</v>
      </c>
      <c r="AF102" s="15">
        <f t="shared" si="62"/>
        <v>27.143999999999998</v>
      </c>
      <c r="AG102" s="15">
        <f t="shared" si="62"/>
        <v>25.25675</v>
      </c>
      <c r="AH102" s="15">
        <f t="shared" si="62"/>
        <v>27.143999999999998</v>
      </c>
      <c r="AI102" s="15">
        <f t="shared" si="62"/>
        <v>25.295750000000002</v>
      </c>
      <c r="AJ102" s="15">
        <f t="shared" si="62"/>
        <v>27.143999999999998</v>
      </c>
      <c r="AK102" s="15">
        <f t="shared" si="62"/>
        <v>24.190999999999999</v>
      </c>
      <c r="AL102" s="15">
        <f t="shared" si="62"/>
        <v>26.397874999999999</v>
      </c>
      <c r="AM102" s="15">
        <f t="shared" si="62"/>
        <v>21.235499999999998</v>
      </c>
      <c r="AN102" s="15">
        <f t="shared" si="62"/>
        <v>13.769500000000001</v>
      </c>
      <c r="AO102" s="15">
        <f t="shared" si="62"/>
        <v>12.3935</v>
      </c>
      <c r="AP102" s="15">
        <f t="shared" si="62"/>
        <v>26.739125000000001</v>
      </c>
      <c r="AQ102" s="15">
        <f t="shared" si="62"/>
        <v>24.431875000000002</v>
      </c>
      <c r="AR102" s="15">
        <f t="shared" si="62"/>
        <v>27.143999999999998</v>
      </c>
      <c r="AS102" s="15">
        <f t="shared" si="62"/>
        <v>23.53125</v>
      </c>
      <c r="AT102" s="15">
        <f t="shared" si="62"/>
        <v>27.143999999999998</v>
      </c>
      <c r="AU102" s="15">
        <f t="shared" si="62"/>
        <v>19.699750000000002</v>
      </c>
      <c r="AV102" s="15">
        <f t="shared" si="62"/>
        <v>27.143999999999998</v>
      </c>
      <c r="AW102" s="15">
        <f t="shared" si="62"/>
        <v>23.504000000000001</v>
      </c>
      <c r="AX102" s="15">
        <f t="shared" si="62"/>
        <v>14.857749999999999</v>
      </c>
      <c r="AY102" s="15">
        <f t="shared" si="62"/>
        <v>13.2035</v>
      </c>
      <c r="AZ102" s="15">
        <f t="shared" si="62"/>
        <v>26.122499999999999</v>
      </c>
      <c r="BA102" s="15">
        <f t="shared" si="62"/>
        <v>9.3727499999999999</v>
      </c>
      <c r="BB102" s="15">
        <f t="shared" si="62"/>
        <v>27.143999999999998</v>
      </c>
      <c r="BC102" s="15">
        <f t="shared" si="62"/>
        <v>15.284125</v>
      </c>
      <c r="BD102" s="15">
        <f t="shared" si="62"/>
        <v>27.143999999999998</v>
      </c>
      <c r="BE102" s="15">
        <f t="shared" si="62"/>
        <v>20.595500000000001</v>
      </c>
      <c r="BF102" s="15">
        <f t="shared" si="62"/>
        <v>27.143999999999998</v>
      </c>
      <c r="BG102" s="15">
        <f t="shared" si="62"/>
        <v>20.000250000000001</v>
      </c>
      <c r="BH102" s="15">
        <f t="shared" si="62"/>
        <v>27.143999999999998</v>
      </c>
      <c r="BI102" s="15">
        <f t="shared" si="62"/>
        <v>21.007999999999999</v>
      </c>
      <c r="BJ102" s="15">
        <f t="shared" si="62"/>
        <v>27.143999999999998</v>
      </c>
      <c r="BK102" s="15">
        <f t="shared" si="62"/>
        <v>19.85125</v>
      </c>
      <c r="BL102" s="15">
        <f t="shared" si="62"/>
        <v>27.143999999999998</v>
      </c>
      <c r="BM102" s="15">
        <f t="shared" si="62"/>
        <v>19.704000000000001</v>
      </c>
    </row>
    <row r="104" spans="1:65">
      <c r="D104">
        <f>SUM(D5:D100)</f>
        <v>54288</v>
      </c>
      <c r="E104">
        <f>SUM(E5:E100)</f>
        <v>49289</v>
      </c>
      <c r="F104">
        <f t="shared" ref="F104:BM104" si="63">SUM(F5:F100)</f>
        <v>54288</v>
      </c>
      <c r="G104">
        <f t="shared" si="63"/>
        <v>45244</v>
      </c>
      <c r="H104">
        <f t="shared" si="63"/>
        <v>72282</v>
      </c>
      <c r="I104">
        <f t="shared" si="63"/>
        <v>67260.75</v>
      </c>
      <c r="J104">
        <f t="shared" si="63"/>
        <v>103980.5</v>
      </c>
      <c r="K104">
        <f t="shared" si="63"/>
        <v>76503</v>
      </c>
      <c r="L104">
        <f t="shared" si="63"/>
        <v>108576</v>
      </c>
      <c r="M104">
        <f t="shared" si="63"/>
        <v>81070.5</v>
      </c>
      <c r="N104">
        <f t="shared" si="63"/>
        <v>108576</v>
      </c>
      <c r="O104">
        <f t="shared" si="63"/>
        <v>79115</v>
      </c>
      <c r="P104">
        <f t="shared" si="63"/>
        <v>108576</v>
      </c>
      <c r="Q104">
        <f t="shared" si="63"/>
        <v>96768</v>
      </c>
      <c r="R104">
        <f t="shared" si="63"/>
        <v>108576</v>
      </c>
      <c r="S104">
        <f t="shared" si="63"/>
        <v>97647</v>
      </c>
      <c r="T104">
        <f t="shared" si="63"/>
        <v>108576</v>
      </c>
      <c r="U104">
        <f t="shared" si="63"/>
        <v>100966</v>
      </c>
      <c r="V104">
        <f t="shared" si="63"/>
        <v>108576</v>
      </c>
      <c r="W104">
        <f t="shared" si="63"/>
        <v>98017</v>
      </c>
      <c r="X104">
        <f t="shared" si="63"/>
        <v>108576</v>
      </c>
      <c r="Y104">
        <f t="shared" si="63"/>
        <v>93600</v>
      </c>
      <c r="Z104">
        <f t="shared" si="63"/>
        <v>108576</v>
      </c>
      <c r="AA104">
        <f t="shared" si="63"/>
        <v>95680</v>
      </c>
      <c r="AB104">
        <f t="shared" si="63"/>
        <v>108576</v>
      </c>
      <c r="AC104">
        <f t="shared" si="63"/>
        <v>99008</v>
      </c>
      <c r="AD104">
        <f t="shared" si="63"/>
        <v>108576</v>
      </c>
      <c r="AE104">
        <f t="shared" si="63"/>
        <v>98592</v>
      </c>
      <c r="AF104">
        <f t="shared" si="63"/>
        <v>108576</v>
      </c>
      <c r="AG104">
        <f t="shared" si="63"/>
        <v>101027</v>
      </c>
      <c r="AH104">
        <f t="shared" si="63"/>
        <v>108576</v>
      </c>
      <c r="AI104">
        <f t="shared" si="63"/>
        <v>101183</v>
      </c>
      <c r="AJ104">
        <f t="shared" si="63"/>
        <v>108576</v>
      </c>
      <c r="AK104">
        <f t="shared" si="63"/>
        <v>96764</v>
      </c>
      <c r="AL104">
        <f t="shared" si="63"/>
        <v>105591.5</v>
      </c>
      <c r="AM104">
        <f t="shared" si="63"/>
        <v>84942</v>
      </c>
      <c r="AN104">
        <f t="shared" si="63"/>
        <v>55078</v>
      </c>
      <c r="AO104">
        <f t="shared" si="63"/>
        <v>49574</v>
      </c>
      <c r="AP104">
        <f t="shared" si="63"/>
        <v>106956.5</v>
      </c>
      <c r="AQ104">
        <f t="shared" si="63"/>
        <v>97727.5</v>
      </c>
      <c r="AR104">
        <f t="shared" si="63"/>
        <v>108576</v>
      </c>
      <c r="AS104">
        <f t="shared" si="63"/>
        <v>94125</v>
      </c>
      <c r="AT104">
        <f t="shared" si="63"/>
        <v>108576</v>
      </c>
      <c r="AU104">
        <f t="shared" si="63"/>
        <v>78799</v>
      </c>
      <c r="AV104">
        <f t="shared" si="63"/>
        <v>108576</v>
      </c>
      <c r="AW104">
        <f t="shared" si="63"/>
        <v>94016</v>
      </c>
      <c r="AX104">
        <f t="shared" si="63"/>
        <v>59431</v>
      </c>
      <c r="AY104">
        <f t="shared" si="63"/>
        <v>52814</v>
      </c>
      <c r="AZ104">
        <f t="shared" si="63"/>
        <v>104490</v>
      </c>
      <c r="BA104">
        <f t="shared" si="63"/>
        <v>37491</v>
      </c>
      <c r="BB104">
        <f t="shared" si="63"/>
        <v>108576</v>
      </c>
      <c r="BC104">
        <f t="shared" si="63"/>
        <v>61136.5</v>
      </c>
      <c r="BD104">
        <f t="shared" si="63"/>
        <v>108576</v>
      </c>
      <c r="BE104">
        <f t="shared" si="63"/>
        <v>82382</v>
      </c>
      <c r="BF104">
        <f t="shared" si="63"/>
        <v>108576</v>
      </c>
      <c r="BG104">
        <f t="shared" si="63"/>
        <v>80001</v>
      </c>
      <c r="BH104">
        <f t="shared" si="63"/>
        <v>108576</v>
      </c>
      <c r="BI104">
        <f t="shared" si="63"/>
        <v>84032</v>
      </c>
      <c r="BJ104">
        <f t="shared" si="63"/>
        <v>108576</v>
      </c>
      <c r="BK104">
        <f t="shared" si="63"/>
        <v>79405</v>
      </c>
      <c r="BL104">
        <f t="shared" si="63"/>
        <v>108576</v>
      </c>
      <c r="BM104">
        <f t="shared" si="63"/>
        <v>78816</v>
      </c>
    </row>
    <row r="105" spans="1:65">
      <c r="D105">
        <f>SUMIF($D$4:$CR$4,D$4,$D$104:$CR$104)</f>
        <v>3105057.5</v>
      </c>
      <c r="E105">
        <f t="shared" ref="E105:F105" si="64">SUMIF($D$4:$CR$4,E$4,$D$104:$CR$104)</f>
        <v>2532995.25</v>
      </c>
      <c r="F105">
        <f t="shared" si="64"/>
        <v>3105057.5</v>
      </c>
    </row>
    <row r="106" spans="1:65">
      <c r="D106">
        <f>SUMIF($D$4:$BM$4,D$4,$D$104:$BM$104)</f>
        <v>3105057.5</v>
      </c>
      <c r="E106">
        <f>SUMIF($D$4:$BM$4,E4,D104:BM104)</f>
        <v>2532995.25</v>
      </c>
    </row>
  </sheetData>
  <mergeCells count="33">
    <mergeCell ref="B102:C102"/>
    <mergeCell ref="BB3:BC3"/>
    <mergeCell ref="BD3:BE3"/>
    <mergeCell ref="BF3:BG3"/>
    <mergeCell ref="BH3:BI3"/>
    <mergeCell ref="AD3:AE3"/>
    <mergeCell ref="AF3:AG3"/>
    <mergeCell ref="AH3:AI3"/>
    <mergeCell ref="AJ3:AK3"/>
    <mergeCell ref="AL3:AM3"/>
    <mergeCell ref="AN3:AO3"/>
    <mergeCell ref="R3:S3"/>
    <mergeCell ref="T3:U3"/>
    <mergeCell ref="V3:W3"/>
    <mergeCell ref="X3:Y3"/>
    <mergeCell ref="Z3:AA3"/>
    <mergeCell ref="BJ3:BK3"/>
    <mergeCell ref="BL3:BM3"/>
    <mergeCell ref="AP3:AQ3"/>
    <mergeCell ref="AR3:AS3"/>
    <mergeCell ref="AT3:AU3"/>
    <mergeCell ref="AV3:AW3"/>
    <mergeCell ref="AX3:AY3"/>
    <mergeCell ref="AZ3:BA3"/>
    <mergeCell ref="AB3:AC3"/>
    <mergeCell ref="A1:K1"/>
    <mergeCell ref="D3:E3"/>
    <mergeCell ref="F3:G3"/>
    <mergeCell ref="H3:I3"/>
    <mergeCell ref="J3:K3"/>
    <mergeCell ref="L3:M3"/>
    <mergeCell ref="N3:O3"/>
    <mergeCell ref="P3:Q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BM106"/>
  <sheetViews>
    <sheetView workbookViewId="0">
      <pane xSplit="3" ySplit="4" topLeftCell="D103" activePane="bottomRight" state="frozen"/>
      <selection activeCell="G107" sqref="G107"/>
      <selection pane="topRight" activeCell="G107" sqref="G107"/>
      <selection pane="bottomLeft" activeCell="G107" sqref="G107"/>
      <selection pane="bottomRight" activeCell="E108" sqref="E108"/>
    </sheetView>
  </sheetViews>
  <sheetFormatPr defaultRowHeight="14.25"/>
  <cols>
    <col min="4" max="65" width="15.75" customWidth="1"/>
  </cols>
  <sheetData>
    <row r="1" spans="1:65" ht="18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65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65" ht="72">
      <c r="A3" s="3" t="s">
        <v>1</v>
      </c>
      <c r="B3" s="4" t="s">
        <v>2</v>
      </c>
      <c r="C3" s="4" t="s">
        <v>3</v>
      </c>
      <c r="D3" s="25">
        <v>1</v>
      </c>
      <c r="E3" s="25"/>
      <c r="F3" s="27">
        <v>2</v>
      </c>
      <c r="G3" s="27"/>
      <c r="H3" s="25">
        <v>3</v>
      </c>
      <c r="I3" s="25"/>
      <c r="J3" s="27">
        <v>4</v>
      </c>
      <c r="K3" s="27"/>
      <c r="L3" s="25">
        <v>5</v>
      </c>
      <c r="M3" s="25"/>
      <c r="N3" s="27">
        <v>6</v>
      </c>
      <c r="O3" s="27"/>
      <c r="P3" s="25">
        <v>7</v>
      </c>
      <c r="Q3" s="25"/>
      <c r="R3" s="27">
        <v>8</v>
      </c>
      <c r="S3" s="27"/>
      <c r="T3" s="25">
        <v>9</v>
      </c>
      <c r="U3" s="25"/>
      <c r="V3" s="27">
        <v>10</v>
      </c>
      <c r="W3" s="27"/>
      <c r="X3" s="25">
        <v>11</v>
      </c>
      <c r="Y3" s="25"/>
      <c r="Z3" s="27">
        <v>12</v>
      </c>
      <c r="AA3" s="27"/>
      <c r="AB3" s="25">
        <v>13</v>
      </c>
      <c r="AC3" s="25"/>
      <c r="AD3" s="27">
        <v>14</v>
      </c>
      <c r="AE3" s="27"/>
      <c r="AF3" s="25">
        <v>15</v>
      </c>
      <c r="AG3" s="25"/>
      <c r="AH3" s="27">
        <v>16</v>
      </c>
      <c r="AI3" s="27"/>
      <c r="AJ3" s="25">
        <v>17</v>
      </c>
      <c r="AK3" s="25"/>
      <c r="AL3" s="27">
        <v>18</v>
      </c>
      <c r="AM3" s="27"/>
      <c r="AN3" s="25">
        <v>19</v>
      </c>
      <c r="AO3" s="25"/>
      <c r="AP3" s="25">
        <v>20</v>
      </c>
      <c r="AQ3" s="25"/>
      <c r="AR3" s="25">
        <v>21</v>
      </c>
      <c r="AS3" s="25"/>
      <c r="AT3" s="25">
        <v>22</v>
      </c>
      <c r="AU3" s="25"/>
      <c r="AV3" s="25">
        <v>23</v>
      </c>
      <c r="AW3" s="25"/>
      <c r="AX3" s="25">
        <v>24</v>
      </c>
      <c r="AY3" s="25"/>
      <c r="AZ3" s="25">
        <v>25</v>
      </c>
      <c r="BA3" s="25"/>
      <c r="BB3" s="25">
        <v>26</v>
      </c>
      <c r="BC3" s="25"/>
      <c r="BD3" s="25">
        <v>27</v>
      </c>
      <c r="BE3" s="25"/>
      <c r="BF3" s="25">
        <v>28</v>
      </c>
      <c r="BG3" s="25"/>
      <c r="BH3" s="25">
        <v>29</v>
      </c>
      <c r="BI3" s="25"/>
      <c r="BJ3" s="25">
        <v>30</v>
      </c>
      <c r="BK3" s="25"/>
      <c r="BL3" s="25">
        <v>31</v>
      </c>
      <c r="BM3" s="25"/>
    </row>
    <row r="4" spans="1:65" ht="31.5">
      <c r="A4" s="3"/>
      <c r="B4" s="4"/>
      <c r="C4" s="4"/>
      <c r="D4" s="5" t="s">
        <v>4</v>
      </c>
      <c r="E4" s="5" t="s">
        <v>5</v>
      </c>
      <c r="F4" s="5" t="s">
        <v>4</v>
      </c>
      <c r="G4" s="5" t="s">
        <v>5</v>
      </c>
      <c r="H4" s="5" t="s">
        <v>4</v>
      </c>
      <c r="I4" s="5" t="s">
        <v>5</v>
      </c>
      <c r="J4" s="5" t="s">
        <v>4</v>
      </c>
      <c r="K4" s="5" t="s">
        <v>5</v>
      </c>
      <c r="L4" s="5" t="s">
        <v>4</v>
      </c>
      <c r="M4" s="5" t="s">
        <v>5</v>
      </c>
      <c r="N4" s="5" t="s">
        <v>4</v>
      </c>
      <c r="O4" s="5" t="s">
        <v>5</v>
      </c>
      <c r="P4" s="5" t="s">
        <v>4</v>
      </c>
      <c r="Q4" s="5" t="s">
        <v>5</v>
      </c>
      <c r="R4" s="5" t="s">
        <v>4</v>
      </c>
      <c r="S4" s="5" t="s">
        <v>5</v>
      </c>
      <c r="T4" s="5" t="s">
        <v>4</v>
      </c>
      <c r="U4" s="5" t="s">
        <v>5</v>
      </c>
      <c r="V4" s="5" t="s">
        <v>4</v>
      </c>
      <c r="W4" s="5" t="s">
        <v>5</v>
      </c>
      <c r="X4" s="5" t="s">
        <v>4</v>
      </c>
      <c r="Y4" s="5" t="s">
        <v>5</v>
      </c>
      <c r="Z4" s="5" t="s">
        <v>4</v>
      </c>
      <c r="AA4" s="5" t="s">
        <v>5</v>
      </c>
      <c r="AB4" s="5" t="s">
        <v>4</v>
      </c>
      <c r="AC4" s="5" t="s">
        <v>5</v>
      </c>
      <c r="AD4" s="5" t="s">
        <v>4</v>
      </c>
      <c r="AE4" s="5" t="s">
        <v>5</v>
      </c>
      <c r="AF4" s="5" t="s">
        <v>4</v>
      </c>
      <c r="AG4" s="5" t="s">
        <v>5</v>
      </c>
      <c r="AH4" s="5" t="s">
        <v>4</v>
      </c>
      <c r="AI4" s="5" t="s">
        <v>5</v>
      </c>
      <c r="AJ4" s="5" t="s">
        <v>4</v>
      </c>
      <c r="AK4" s="5" t="s">
        <v>5</v>
      </c>
      <c r="AL4" s="5" t="s">
        <v>4</v>
      </c>
      <c r="AM4" s="5" t="s">
        <v>5</v>
      </c>
      <c r="AN4" s="5" t="s">
        <v>4</v>
      </c>
      <c r="AO4" s="5" t="s">
        <v>5</v>
      </c>
      <c r="AP4" s="5" t="s">
        <v>4</v>
      </c>
      <c r="AQ4" s="5" t="s">
        <v>5</v>
      </c>
      <c r="AR4" s="5" t="s">
        <v>4</v>
      </c>
      <c r="AS4" s="5" t="s">
        <v>5</v>
      </c>
      <c r="AT4" s="5" t="s">
        <v>4</v>
      </c>
      <c r="AU4" s="5" t="s">
        <v>5</v>
      </c>
      <c r="AV4" s="5" t="s">
        <v>4</v>
      </c>
      <c r="AW4" s="5" t="s">
        <v>5</v>
      </c>
      <c r="AX4" s="5" t="s">
        <v>4</v>
      </c>
      <c r="AY4" s="5" t="s">
        <v>5</v>
      </c>
      <c r="AZ4" s="5" t="s">
        <v>4</v>
      </c>
      <c r="BA4" s="5" t="s">
        <v>5</v>
      </c>
      <c r="BB4" s="5" t="s">
        <v>4</v>
      </c>
      <c r="BC4" s="5" t="s">
        <v>5</v>
      </c>
      <c r="BD4" s="5" t="s">
        <v>4</v>
      </c>
      <c r="BE4" s="5" t="s">
        <v>5</v>
      </c>
      <c r="BF4" s="5" t="s">
        <v>4</v>
      </c>
      <c r="BG4" s="5" t="s">
        <v>5</v>
      </c>
      <c r="BH4" s="5" t="s">
        <v>4</v>
      </c>
      <c r="BI4" s="5" t="s">
        <v>5</v>
      </c>
      <c r="BJ4" s="5" t="s">
        <v>4</v>
      </c>
      <c r="BK4" s="5" t="s">
        <v>5</v>
      </c>
      <c r="BL4" s="5" t="s">
        <v>4</v>
      </c>
      <c r="BM4" s="5" t="s">
        <v>5</v>
      </c>
    </row>
    <row r="5" spans="1:65" ht="23.25">
      <c r="A5" s="6">
        <v>1</v>
      </c>
      <c r="B5" s="7">
        <v>0</v>
      </c>
      <c r="C5" s="7">
        <v>1.0416666666666666E-2</v>
      </c>
      <c r="D5" s="8">
        <f>[3]AVAILABILITY!D3</f>
        <v>1131</v>
      </c>
      <c r="E5" s="8">
        <f>+D5</f>
        <v>1131</v>
      </c>
      <c r="F5" s="8">
        <f>[3]AVAILABILITY!E3</f>
        <v>1131</v>
      </c>
      <c r="G5" s="8">
        <f>+F5</f>
        <v>1131</v>
      </c>
      <c r="H5" s="8">
        <f>[3]AVAILABILITY!F3</f>
        <v>565.5</v>
      </c>
      <c r="I5" s="8">
        <f>+H5</f>
        <v>565.5</v>
      </c>
      <c r="J5" s="8">
        <f>[3]AVAILABILITY!G3</f>
        <v>565.5</v>
      </c>
      <c r="K5" s="8">
        <f>+J5</f>
        <v>565.5</v>
      </c>
      <c r="L5" s="8">
        <f>[3]AVAILABILITY!H3</f>
        <v>818.5</v>
      </c>
      <c r="M5" s="8">
        <f>+L5</f>
        <v>818.5</v>
      </c>
      <c r="N5" s="8">
        <f>[3]AVAILABILITY!I3</f>
        <v>1131</v>
      </c>
      <c r="O5" s="8">
        <f>+N5</f>
        <v>1131</v>
      </c>
      <c r="P5" s="8">
        <f>[3]AVAILABILITY!J3</f>
        <v>1131</v>
      </c>
      <c r="Q5" s="8">
        <f>+P5</f>
        <v>1131</v>
      </c>
      <c r="R5" s="8">
        <f>[3]AVAILABILITY!K3</f>
        <v>1131</v>
      </c>
      <c r="S5" s="8">
        <f>+R5</f>
        <v>1131</v>
      </c>
      <c r="T5" s="8">
        <v>1092.5</v>
      </c>
      <c r="U5" s="8">
        <f>+T5</f>
        <v>1092.5</v>
      </c>
      <c r="V5" s="8">
        <f>[3]AVAILABILITY!M3</f>
        <v>565.5</v>
      </c>
      <c r="W5" s="8">
        <f>+V5</f>
        <v>565.5</v>
      </c>
      <c r="X5" s="8">
        <f>[3]AVAILABILITY!N3</f>
        <v>565.5</v>
      </c>
      <c r="Y5" s="8">
        <f>+X5</f>
        <v>565.5</v>
      </c>
      <c r="Z5" s="8">
        <f>[3]AVAILABILITY!O3</f>
        <v>565.5</v>
      </c>
      <c r="AA5" s="8">
        <f>+Z5</f>
        <v>565.5</v>
      </c>
      <c r="AB5" s="8">
        <f>[3]AVAILABILITY!P3</f>
        <v>565.5</v>
      </c>
      <c r="AC5" s="8">
        <f>+AB5</f>
        <v>565.5</v>
      </c>
      <c r="AD5" s="8">
        <f>[3]AVAILABILITY!Q3</f>
        <v>565.5</v>
      </c>
      <c r="AE5" s="8">
        <f>+AD5</f>
        <v>565.5</v>
      </c>
      <c r="AF5" s="8">
        <f>[3]AVAILABILITY!R3</f>
        <v>565.5</v>
      </c>
      <c r="AG5" s="8">
        <f>+AF5</f>
        <v>565.5</v>
      </c>
      <c r="AH5" s="8">
        <f>[3]AVAILABILITY!S3</f>
        <v>565.5</v>
      </c>
      <c r="AI5" s="8">
        <f>+AH5</f>
        <v>565.5</v>
      </c>
      <c r="AJ5" s="8">
        <f>[3]AVAILABILITY!T3</f>
        <v>565.5</v>
      </c>
      <c r="AK5" s="8">
        <f>+AJ5</f>
        <v>565.5</v>
      </c>
      <c r="AL5" s="8">
        <f>[3]AVAILABILITY!U3</f>
        <v>565.5</v>
      </c>
      <c r="AM5" s="8">
        <f>+AL5</f>
        <v>565.5</v>
      </c>
      <c r="AN5" s="8">
        <f>[3]AVAILABILITY!V3</f>
        <v>565.5</v>
      </c>
      <c r="AO5" s="8">
        <f>+AN5</f>
        <v>565.5</v>
      </c>
      <c r="AP5" s="8">
        <f>[3]AVAILABILITY!W3</f>
        <v>565.5</v>
      </c>
      <c r="AQ5" s="8">
        <v>311</v>
      </c>
      <c r="AR5" s="8">
        <f>[3]AVAILABILITY!X3</f>
        <v>565.5</v>
      </c>
      <c r="AS5" s="8">
        <f>533.5-32</f>
        <v>501.5</v>
      </c>
      <c r="AT5" s="8">
        <f>[3]AVAILABILITY!Y3</f>
        <v>565.5</v>
      </c>
      <c r="AU5" s="8">
        <f>+AT5</f>
        <v>565.5</v>
      </c>
      <c r="AV5" s="8">
        <f>[3]AVAILABILITY!Z3</f>
        <v>565.5</v>
      </c>
      <c r="AW5" s="8">
        <f>+AV5</f>
        <v>565.5</v>
      </c>
      <c r="AX5" s="8">
        <f>[3]AVAILABILITY!AA3</f>
        <v>565.5</v>
      </c>
      <c r="AY5" s="8">
        <f>+AX5</f>
        <v>565.5</v>
      </c>
      <c r="AZ5" s="8">
        <f>[3]AVAILABILITY!AB3</f>
        <v>565.5</v>
      </c>
      <c r="BA5" s="8">
        <f>+AZ5</f>
        <v>565.5</v>
      </c>
      <c r="BB5" s="8">
        <f>[3]AVAILABILITY!AC3</f>
        <v>565.5</v>
      </c>
      <c r="BC5" s="8">
        <f>+BB5</f>
        <v>565.5</v>
      </c>
      <c r="BD5" s="8">
        <f>[3]AVAILABILITY!AD3</f>
        <v>565.5</v>
      </c>
      <c r="BE5" s="8">
        <f>+BD5</f>
        <v>565.5</v>
      </c>
      <c r="BF5" s="8">
        <f>[3]AVAILABILITY!AE3</f>
        <v>565.5</v>
      </c>
      <c r="BG5" s="8">
        <f>+BF5</f>
        <v>565.5</v>
      </c>
      <c r="BH5" s="8">
        <f>[3]AVAILABILITY!AF3</f>
        <v>565.5</v>
      </c>
      <c r="BI5" s="8">
        <f>+BH5</f>
        <v>565.5</v>
      </c>
      <c r="BJ5" s="8">
        <f>[3]AVAILABILITY!AG3</f>
        <v>565.5</v>
      </c>
      <c r="BK5" s="8">
        <v>311</v>
      </c>
      <c r="BL5" s="8">
        <f>[3]AVAILABILITY!AH3</f>
        <v>0</v>
      </c>
      <c r="BM5" s="8">
        <f>+BL5</f>
        <v>0</v>
      </c>
    </row>
    <row r="6" spans="1:65" ht="23.25">
      <c r="A6" s="6">
        <v>2</v>
      </c>
      <c r="B6" s="7">
        <v>1.0416666666666666E-2</v>
      </c>
      <c r="C6" s="7">
        <v>2.0833333333333332E-2</v>
      </c>
      <c r="D6" s="8">
        <f>[3]AVAILABILITY!D4</f>
        <v>1131</v>
      </c>
      <c r="E6" s="8">
        <f t="shared" ref="E6:G18" si="0">+D6</f>
        <v>1131</v>
      </c>
      <c r="F6" s="8">
        <f>[3]AVAILABILITY!E4</f>
        <v>1131</v>
      </c>
      <c r="G6" s="8">
        <f t="shared" si="0"/>
        <v>1131</v>
      </c>
      <c r="H6" s="8">
        <f>[3]AVAILABILITY!F4</f>
        <v>565.5</v>
      </c>
      <c r="I6" s="8">
        <f t="shared" ref="I6:I16" si="1">+H6</f>
        <v>565.5</v>
      </c>
      <c r="J6" s="8">
        <f>[3]AVAILABILITY!G4</f>
        <v>565.5</v>
      </c>
      <c r="K6" s="8">
        <f t="shared" ref="K6:K32" si="2">+J6</f>
        <v>565.5</v>
      </c>
      <c r="L6" s="8">
        <f>[3]AVAILABILITY!H4</f>
        <v>872.5</v>
      </c>
      <c r="M6" s="8">
        <f t="shared" ref="M6:M36" si="3">+L6</f>
        <v>872.5</v>
      </c>
      <c r="N6" s="8">
        <f>[3]AVAILABILITY!I4</f>
        <v>1131</v>
      </c>
      <c r="O6" s="8">
        <f t="shared" ref="O6:O36" si="4">+N6</f>
        <v>1131</v>
      </c>
      <c r="P6" s="8">
        <f>[3]AVAILABILITY!J4</f>
        <v>1131</v>
      </c>
      <c r="Q6" s="8">
        <f t="shared" ref="Q6:Q34" si="5">+P6</f>
        <v>1131</v>
      </c>
      <c r="R6" s="8">
        <f>[3]AVAILABILITY!K4</f>
        <v>1131</v>
      </c>
      <c r="S6" s="8">
        <f t="shared" ref="S6:S35" si="6">+R6</f>
        <v>1131</v>
      </c>
      <c r="T6" s="8">
        <v>1092.5</v>
      </c>
      <c r="U6" s="8">
        <f t="shared" ref="U6:U32" si="7">+T6</f>
        <v>1092.5</v>
      </c>
      <c r="V6" s="8">
        <f>[3]AVAILABILITY!M4</f>
        <v>565.5</v>
      </c>
      <c r="W6" s="8">
        <f t="shared" ref="W6:W31" si="8">+V6</f>
        <v>565.5</v>
      </c>
      <c r="X6" s="8">
        <f>[3]AVAILABILITY!N4</f>
        <v>565.5</v>
      </c>
      <c r="Y6" s="8">
        <f t="shared" ref="Y6:Y34" si="9">+X6</f>
        <v>565.5</v>
      </c>
      <c r="Z6" s="8">
        <f>[3]AVAILABILITY!O4</f>
        <v>565.5</v>
      </c>
      <c r="AA6" s="8">
        <f t="shared" ref="AA6:AA33" si="10">+Z6</f>
        <v>565.5</v>
      </c>
      <c r="AB6" s="8">
        <f>[3]AVAILABILITY!P4</f>
        <v>565.5</v>
      </c>
      <c r="AC6" s="8">
        <f t="shared" ref="AC6:AC36" si="11">+AB6</f>
        <v>565.5</v>
      </c>
      <c r="AD6" s="8">
        <f>[3]AVAILABILITY!Q4</f>
        <v>565.5</v>
      </c>
      <c r="AE6" s="8">
        <f t="shared" ref="AE6:AE33" si="12">+AD6</f>
        <v>565.5</v>
      </c>
      <c r="AF6" s="8">
        <f>[3]AVAILABILITY!R4</f>
        <v>565.5</v>
      </c>
      <c r="AG6" s="8">
        <f t="shared" ref="AG6:AG31" si="13">+AF6</f>
        <v>565.5</v>
      </c>
      <c r="AH6" s="8">
        <f>[3]AVAILABILITY!S4</f>
        <v>565.5</v>
      </c>
      <c r="AI6" s="8">
        <f t="shared" ref="AI6" si="14">+AH6</f>
        <v>565.5</v>
      </c>
      <c r="AJ6" s="8">
        <f>[3]AVAILABILITY!T4</f>
        <v>565.5</v>
      </c>
      <c r="AK6" s="8">
        <f t="shared" ref="AK6:AK16" si="15">+AJ6</f>
        <v>565.5</v>
      </c>
      <c r="AL6" s="8">
        <f>[3]AVAILABILITY!U4</f>
        <v>565.5</v>
      </c>
      <c r="AM6" s="8">
        <f t="shared" ref="AM6:AM10" si="16">+AL6</f>
        <v>565.5</v>
      </c>
      <c r="AN6" s="8">
        <f>[3]AVAILABILITY!V4</f>
        <v>565.5</v>
      </c>
      <c r="AO6" s="8">
        <f t="shared" ref="AO6" si="17">+AN6</f>
        <v>565.5</v>
      </c>
      <c r="AP6" s="8">
        <f>[3]AVAILABILITY!W4</f>
        <v>565.5</v>
      </c>
      <c r="AQ6" s="8">
        <v>311</v>
      </c>
      <c r="AR6" s="8">
        <f>[3]AVAILABILITY!X4</f>
        <v>565.5</v>
      </c>
      <c r="AS6" s="8">
        <f>+AS5-32</f>
        <v>469.5</v>
      </c>
      <c r="AT6" s="8">
        <f>[3]AVAILABILITY!Y4</f>
        <v>565.5</v>
      </c>
      <c r="AU6" s="8">
        <f t="shared" ref="AU6:AU16" si="18">+AT6</f>
        <v>565.5</v>
      </c>
      <c r="AV6" s="8">
        <f>[3]AVAILABILITY!Z4</f>
        <v>565.5</v>
      </c>
      <c r="AW6" s="8">
        <f t="shared" ref="AW6:AW9" si="19">+AV6</f>
        <v>565.5</v>
      </c>
      <c r="AX6" s="8">
        <f>[3]AVAILABILITY!AA4</f>
        <v>565.5</v>
      </c>
      <c r="AY6" s="8">
        <f t="shared" ref="AY6" si="20">+AX6</f>
        <v>565.5</v>
      </c>
      <c r="AZ6" s="8">
        <f>[3]AVAILABILITY!AB4</f>
        <v>565.5</v>
      </c>
      <c r="BA6" s="8">
        <v>533.5</v>
      </c>
      <c r="BB6" s="8">
        <f>[3]AVAILABILITY!AC4</f>
        <v>565.5</v>
      </c>
      <c r="BC6" s="8">
        <f t="shared" ref="BC6:BC34" si="21">+BB6</f>
        <v>565.5</v>
      </c>
      <c r="BD6" s="8">
        <f>[3]AVAILABILITY!AD4</f>
        <v>565.5</v>
      </c>
      <c r="BE6" s="8">
        <f t="shared" ref="BE6:BE32" si="22">+BD6</f>
        <v>565.5</v>
      </c>
      <c r="BF6" s="8">
        <f>[3]AVAILABILITY!AE4</f>
        <v>565.5</v>
      </c>
      <c r="BG6" s="8">
        <f t="shared" ref="BG6:BG36" si="23">+BF6</f>
        <v>565.5</v>
      </c>
      <c r="BH6" s="8">
        <f>[3]AVAILABILITY!AF4</f>
        <v>565.5</v>
      </c>
      <c r="BI6" s="8">
        <f t="shared" ref="BI6:BI18" si="24">+BH6</f>
        <v>565.5</v>
      </c>
      <c r="BJ6" s="8">
        <f>[3]AVAILABILITY!AG4</f>
        <v>565.5</v>
      </c>
      <c r="BK6" s="8">
        <v>311</v>
      </c>
      <c r="BL6" s="8">
        <f>[3]AVAILABILITY!AH4</f>
        <v>0</v>
      </c>
      <c r="BM6" s="8">
        <f t="shared" ref="BM6:BM69" si="25">+BL6</f>
        <v>0</v>
      </c>
    </row>
    <row r="7" spans="1:65" ht="23.25">
      <c r="A7" s="6">
        <v>3</v>
      </c>
      <c r="B7" s="7">
        <v>2.0833333333333332E-2</v>
      </c>
      <c r="C7" s="7">
        <v>3.125E-2</v>
      </c>
      <c r="D7" s="8">
        <f>[3]AVAILABILITY!D5</f>
        <v>1131</v>
      </c>
      <c r="E7" s="8">
        <f t="shared" si="0"/>
        <v>1131</v>
      </c>
      <c r="F7" s="8">
        <f>[3]AVAILABILITY!E5</f>
        <v>1131</v>
      </c>
      <c r="G7" s="8">
        <f t="shared" si="0"/>
        <v>1131</v>
      </c>
      <c r="H7" s="8">
        <f>[3]AVAILABILITY!F5</f>
        <v>565.5</v>
      </c>
      <c r="I7" s="8">
        <f t="shared" si="1"/>
        <v>565.5</v>
      </c>
      <c r="J7" s="8">
        <f>[3]AVAILABILITY!G5</f>
        <v>565.5</v>
      </c>
      <c r="K7" s="8">
        <f t="shared" si="2"/>
        <v>565.5</v>
      </c>
      <c r="L7" s="8">
        <f>[3]AVAILABILITY!H5</f>
        <v>915.5</v>
      </c>
      <c r="M7" s="8">
        <f t="shared" si="3"/>
        <v>915.5</v>
      </c>
      <c r="N7" s="8">
        <f>[3]AVAILABILITY!I5</f>
        <v>1131</v>
      </c>
      <c r="O7" s="8">
        <f t="shared" si="4"/>
        <v>1131</v>
      </c>
      <c r="P7" s="8">
        <f>[3]AVAILABILITY!J5</f>
        <v>1131</v>
      </c>
      <c r="Q7" s="8">
        <f t="shared" si="5"/>
        <v>1131</v>
      </c>
      <c r="R7" s="8">
        <f>[3]AVAILABILITY!K5</f>
        <v>1131</v>
      </c>
      <c r="S7" s="8">
        <f t="shared" si="6"/>
        <v>1131</v>
      </c>
      <c r="T7" s="8">
        <v>1092.5</v>
      </c>
      <c r="U7" s="8">
        <f t="shared" si="7"/>
        <v>1092.5</v>
      </c>
      <c r="V7" s="8">
        <f>[3]AVAILABILITY!M5</f>
        <v>565.5</v>
      </c>
      <c r="W7" s="8">
        <f t="shared" si="8"/>
        <v>565.5</v>
      </c>
      <c r="X7" s="8">
        <f>[3]AVAILABILITY!N5</f>
        <v>565.5</v>
      </c>
      <c r="Y7" s="8">
        <f t="shared" si="9"/>
        <v>565.5</v>
      </c>
      <c r="Z7" s="8">
        <f>[3]AVAILABILITY!O5</f>
        <v>565.5</v>
      </c>
      <c r="AA7" s="8">
        <f t="shared" si="10"/>
        <v>565.5</v>
      </c>
      <c r="AB7" s="8">
        <f>[3]AVAILABILITY!P5</f>
        <v>565.5</v>
      </c>
      <c r="AC7" s="8">
        <f t="shared" si="11"/>
        <v>565.5</v>
      </c>
      <c r="AD7" s="8">
        <f>[3]AVAILABILITY!Q5</f>
        <v>565.5</v>
      </c>
      <c r="AE7" s="8">
        <f t="shared" si="12"/>
        <v>565.5</v>
      </c>
      <c r="AF7" s="8">
        <f>[3]AVAILABILITY!R5</f>
        <v>565.5</v>
      </c>
      <c r="AG7" s="8">
        <f t="shared" si="13"/>
        <v>565.5</v>
      </c>
      <c r="AH7" s="8">
        <f>[3]AVAILABILITY!S5</f>
        <v>565.5</v>
      </c>
      <c r="AI7" s="8">
        <f>+AI6-32</f>
        <v>533.5</v>
      </c>
      <c r="AJ7" s="8">
        <f>[3]AVAILABILITY!T5</f>
        <v>565.5</v>
      </c>
      <c r="AK7" s="8">
        <f t="shared" si="15"/>
        <v>565.5</v>
      </c>
      <c r="AL7" s="8">
        <f>[3]AVAILABILITY!U5</f>
        <v>565.5</v>
      </c>
      <c r="AM7" s="8">
        <f t="shared" si="16"/>
        <v>565.5</v>
      </c>
      <c r="AN7" s="8">
        <f>[3]AVAILABILITY!V5</f>
        <v>565.5</v>
      </c>
      <c r="AO7" s="8">
        <f>+AO6-32</f>
        <v>533.5</v>
      </c>
      <c r="AP7" s="8">
        <f>[3]AVAILABILITY!W5</f>
        <v>565.5</v>
      </c>
      <c r="AQ7" s="8">
        <v>311</v>
      </c>
      <c r="AR7" s="8">
        <f>[3]AVAILABILITY!X5</f>
        <v>565.5</v>
      </c>
      <c r="AS7" s="8">
        <f t="shared" ref="AS7:AS10" si="26">+AS6-32</f>
        <v>437.5</v>
      </c>
      <c r="AT7" s="8">
        <f>[3]AVAILABILITY!Y5</f>
        <v>565.5</v>
      </c>
      <c r="AU7" s="8">
        <f t="shared" si="18"/>
        <v>565.5</v>
      </c>
      <c r="AV7" s="8">
        <f>[3]AVAILABILITY!Z5</f>
        <v>565.5</v>
      </c>
      <c r="AW7" s="8">
        <f t="shared" si="19"/>
        <v>565.5</v>
      </c>
      <c r="AX7" s="8">
        <f>[3]AVAILABILITY!AA5</f>
        <v>565.5</v>
      </c>
      <c r="AY7" s="8">
        <v>533.5</v>
      </c>
      <c r="AZ7" s="8">
        <f>[3]AVAILABILITY!AB5</f>
        <v>565.5</v>
      </c>
      <c r="BA7" s="8">
        <v>501.5</v>
      </c>
      <c r="BB7" s="8">
        <f>[3]AVAILABILITY!AC5</f>
        <v>565.5</v>
      </c>
      <c r="BC7" s="8">
        <f t="shared" si="21"/>
        <v>565.5</v>
      </c>
      <c r="BD7" s="8">
        <f>[3]AVAILABILITY!AD5</f>
        <v>565.5</v>
      </c>
      <c r="BE7" s="8">
        <f t="shared" si="22"/>
        <v>565.5</v>
      </c>
      <c r="BF7" s="8">
        <f>[3]AVAILABILITY!AE5</f>
        <v>565.5</v>
      </c>
      <c r="BG7" s="8">
        <f t="shared" si="23"/>
        <v>565.5</v>
      </c>
      <c r="BH7" s="8">
        <f>[3]AVAILABILITY!AF5</f>
        <v>565.5</v>
      </c>
      <c r="BI7" s="8">
        <f t="shared" si="24"/>
        <v>565.5</v>
      </c>
      <c r="BJ7" s="8">
        <f>[3]AVAILABILITY!AG5</f>
        <v>565.5</v>
      </c>
      <c r="BK7" s="8">
        <v>311</v>
      </c>
      <c r="BL7" s="8">
        <f>[3]AVAILABILITY!AH5</f>
        <v>0</v>
      </c>
      <c r="BM7" s="8">
        <f t="shared" si="25"/>
        <v>0</v>
      </c>
    </row>
    <row r="8" spans="1:65" ht="23.25">
      <c r="A8" s="6">
        <v>4</v>
      </c>
      <c r="B8" s="7">
        <v>3.125E-2</v>
      </c>
      <c r="C8" s="7">
        <v>4.1666666666666664E-2</v>
      </c>
      <c r="D8" s="8">
        <f>[3]AVAILABILITY!D6</f>
        <v>1131</v>
      </c>
      <c r="E8" s="8">
        <f t="shared" si="0"/>
        <v>1131</v>
      </c>
      <c r="F8" s="8">
        <f>[3]AVAILABILITY!E6</f>
        <v>1131</v>
      </c>
      <c r="G8" s="8">
        <f t="shared" si="0"/>
        <v>1131</v>
      </c>
      <c r="H8" s="8">
        <f>[3]AVAILABILITY!F6</f>
        <v>565.5</v>
      </c>
      <c r="I8" s="8">
        <f t="shared" si="1"/>
        <v>565.5</v>
      </c>
      <c r="J8" s="8">
        <f>[3]AVAILABILITY!G6</f>
        <v>565.5</v>
      </c>
      <c r="K8" s="8">
        <f t="shared" si="2"/>
        <v>565.5</v>
      </c>
      <c r="L8" s="8">
        <f>[3]AVAILABILITY!H6</f>
        <v>938.5</v>
      </c>
      <c r="M8" s="8">
        <f t="shared" si="3"/>
        <v>938.5</v>
      </c>
      <c r="N8" s="8">
        <f>[3]AVAILABILITY!I6</f>
        <v>1131</v>
      </c>
      <c r="O8" s="8">
        <f t="shared" si="4"/>
        <v>1131</v>
      </c>
      <c r="P8" s="8">
        <f>[3]AVAILABILITY!J6</f>
        <v>1131</v>
      </c>
      <c r="Q8" s="8">
        <f t="shared" si="5"/>
        <v>1131</v>
      </c>
      <c r="R8" s="8">
        <f>[3]AVAILABILITY!K6</f>
        <v>1131</v>
      </c>
      <c r="S8" s="8">
        <f t="shared" si="6"/>
        <v>1131</v>
      </c>
      <c r="T8" s="8">
        <v>1085.5</v>
      </c>
      <c r="U8" s="8">
        <f t="shared" si="7"/>
        <v>1085.5</v>
      </c>
      <c r="V8" s="8">
        <f>[3]AVAILABILITY!M6</f>
        <v>565.5</v>
      </c>
      <c r="W8" s="8">
        <f t="shared" si="8"/>
        <v>565.5</v>
      </c>
      <c r="X8" s="8">
        <f>[3]AVAILABILITY!N6</f>
        <v>565.5</v>
      </c>
      <c r="Y8" s="8">
        <f t="shared" si="9"/>
        <v>565.5</v>
      </c>
      <c r="Z8" s="8">
        <f>[3]AVAILABILITY!O6</f>
        <v>565.5</v>
      </c>
      <c r="AA8" s="8">
        <f t="shared" si="10"/>
        <v>565.5</v>
      </c>
      <c r="AB8" s="8">
        <f>[3]AVAILABILITY!P6</f>
        <v>565.5</v>
      </c>
      <c r="AC8" s="8">
        <f t="shared" si="11"/>
        <v>565.5</v>
      </c>
      <c r="AD8" s="8">
        <f>[3]AVAILABILITY!Q6</f>
        <v>565.5</v>
      </c>
      <c r="AE8" s="8">
        <f t="shared" si="12"/>
        <v>565.5</v>
      </c>
      <c r="AF8" s="8">
        <f>[3]AVAILABILITY!R6</f>
        <v>565.5</v>
      </c>
      <c r="AG8" s="8">
        <f t="shared" si="13"/>
        <v>565.5</v>
      </c>
      <c r="AH8" s="8">
        <f>[3]AVAILABILITY!S6</f>
        <v>565.5</v>
      </c>
      <c r="AI8" s="8">
        <f t="shared" ref="AI8:AI13" si="27">+AI7-32</f>
        <v>501.5</v>
      </c>
      <c r="AJ8" s="8">
        <f>[3]AVAILABILITY!T6</f>
        <v>565.5</v>
      </c>
      <c r="AK8" s="8">
        <f t="shared" si="15"/>
        <v>565.5</v>
      </c>
      <c r="AL8" s="8">
        <f>[3]AVAILABILITY!U6</f>
        <v>565.5</v>
      </c>
      <c r="AM8" s="8">
        <f t="shared" si="16"/>
        <v>565.5</v>
      </c>
      <c r="AN8" s="8">
        <f>[3]AVAILABILITY!V6</f>
        <v>565.5</v>
      </c>
      <c r="AO8" s="8">
        <f t="shared" ref="AO8:AO13" si="28">+AO7-32</f>
        <v>501.5</v>
      </c>
      <c r="AP8" s="8">
        <f>[3]AVAILABILITY!W6</f>
        <v>565.5</v>
      </c>
      <c r="AQ8" s="8">
        <v>311</v>
      </c>
      <c r="AR8" s="8">
        <f>[3]AVAILABILITY!X6</f>
        <v>565.5</v>
      </c>
      <c r="AS8" s="8">
        <f t="shared" si="26"/>
        <v>405.5</v>
      </c>
      <c r="AT8" s="8">
        <f>[3]AVAILABILITY!Y6</f>
        <v>565.5</v>
      </c>
      <c r="AU8" s="8">
        <f t="shared" si="18"/>
        <v>565.5</v>
      </c>
      <c r="AV8" s="8">
        <f>[3]AVAILABILITY!Z6</f>
        <v>565.5</v>
      </c>
      <c r="AW8" s="8">
        <f t="shared" si="19"/>
        <v>565.5</v>
      </c>
      <c r="AX8" s="8">
        <f>[3]AVAILABILITY!AA6</f>
        <v>565.5</v>
      </c>
      <c r="AY8" s="8">
        <v>501.5</v>
      </c>
      <c r="AZ8" s="8">
        <f>[3]AVAILABILITY!AB6</f>
        <v>565.5</v>
      </c>
      <c r="BA8" s="8">
        <v>469.5</v>
      </c>
      <c r="BB8" s="8">
        <f>[3]AVAILABILITY!AC6</f>
        <v>565.5</v>
      </c>
      <c r="BC8" s="8">
        <f t="shared" si="21"/>
        <v>565.5</v>
      </c>
      <c r="BD8" s="8">
        <f>[3]AVAILABILITY!AD6</f>
        <v>565.5</v>
      </c>
      <c r="BE8" s="8">
        <f t="shared" si="22"/>
        <v>565.5</v>
      </c>
      <c r="BF8" s="8">
        <f>[3]AVAILABILITY!AE6</f>
        <v>565.5</v>
      </c>
      <c r="BG8" s="8">
        <f t="shared" si="23"/>
        <v>565.5</v>
      </c>
      <c r="BH8" s="8">
        <f>[3]AVAILABILITY!AF6</f>
        <v>565.5</v>
      </c>
      <c r="BI8" s="8">
        <f t="shared" si="24"/>
        <v>565.5</v>
      </c>
      <c r="BJ8" s="8">
        <f>[3]AVAILABILITY!AG6</f>
        <v>565.5</v>
      </c>
      <c r="BK8" s="8">
        <v>311</v>
      </c>
      <c r="BL8" s="8">
        <f>[3]AVAILABILITY!AH6</f>
        <v>0</v>
      </c>
      <c r="BM8" s="8">
        <f t="shared" si="25"/>
        <v>0</v>
      </c>
    </row>
    <row r="9" spans="1:65" ht="23.25">
      <c r="A9" s="6">
        <v>5</v>
      </c>
      <c r="B9" s="7">
        <v>4.1666666666666664E-2</v>
      </c>
      <c r="C9" s="7">
        <v>5.2083333333333336E-2</v>
      </c>
      <c r="D9" s="8">
        <f>[3]AVAILABILITY!D7</f>
        <v>1131</v>
      </c>
      <c r="E9" s="8">
        <f t="shared" si="0"/>
        <v>1131</v>
      </c>
      <c r="F9" s="8">
        <f>[3]AVAILABILITY!E7</f>
        <v>1131</v>
      </c>
      <c r="G9" s="8">
        <f t="shared" si="0"/>
        <v>1131</v>
      </c>
      <c r="H9" s="8">
        <f>[3]AVAILABILITY!F7</f>
        <v>565.5</v>
      </c>
      <c r="I9" s="8">
        <f t="shared" si="1"/>
        <v>565.5</v>
      </c>
      <c r="J9" s="8">
        <f>[3]AVAILABILITY!G7</f>
        <v>565.5</v>
      </c>
      <c r="K9" s="8">
        <f t="shared" si="2"/>
        <v>565.5</v>
      </c>
      <c r="L9" s="8">
        <f>[3]AVAILABILITY!H7</f>
        <v>960.5</v>
      </c>
      <c r="M9" s="8">
        <f t="shared" si="3"/>
        <v>960.5</v>
      </c>
      <c r="N9" s="8">
        <f>[3]AVAILABILITY!I7</f>
        <v>1131</v>
      </c>
      <c r="O9" s="8">
        <f t="shared" si="4"/>
        <v>1131</v>
      </c>
      <c r="P9" s="8">
        <f>[3]AVAILABILITY!J7</f>
        <v>1131</v>
      </c>
      <c r="Q9" s="8">
        <f t="shared" si="5"/>
        <v>1131</v>
      </c>
      <c r="R9" s="8">
        <f>[3]AVAILABILITY!K7</f>
        <v>1131</v>
      </c>
      <c r="S9" s="8">
        <f t="shared" si="6"/>
        <v>1131</v>
      </c>
      <c r="T9" s="8">
        <v>1085.5</v>
      </c>
      <c r="U9" s="8">
        <f t="shared" si="7"/>
        <v>1085.5</v>
      </c>
      <c r="V9" s="8">
        <f>[3]AVAILABILITY!M7</f>
        <v>565.5</v>
      </c>
      <c r="W9" s="8">
        <f t="shared" si="8"/>
        <v>565.5</v>
      </c>
      <c r="X9" s="8">
        <f>[3]AVAILABILITY!N7</f>
        <v>565.5</v>
      </c>
      <c r="Y9" s="8">
        <f t="shared" si="9"/>
        <v>565.5</v>
      </c>
      <c r="Z9" s="8">
        <f>[3]AVAILABILITY!O7</f>
        <v>565.5</v>
      </c>
      <c r="AA9" s="8">
        <f t="shared" si="10"/>
        <v>565.5</v>
      </c>
      <c r="AB9" s="8">
        <f>[3]AVAILABILITY!P7</f>
        <v>565.5</v>
      </c>
      <c r="AC9" s="8">
        <f t="shared" si="11"/>
        <v>565.5</v>
      </c>
      <c r="AD9" s="8">
        <f>[3]AVAILABILITY!Q7</f>
        <v>565.5</v>
      </c>
      <c r="AE9" s="8">
        <f t="shared" si="12"/>
        <v>565.5</v>
      </c>
      <c r="AF9" s="8">
        <f>[3]AVAILABILITY!R7</f>
        <v>565.5</v>
      </c>
      <c r="AG9" s="8">
        <f t="shared" si="13"/>
        <v>565.5</v>
      </c>
      <c r="AH9" s="8">
        <f>[3]AVAILABILITY!S7</f>
        <v>565.5</v>
      </c>
      <c r="AI9" s="8">
        <f t="shared" si="27"/>
        <v>469.5</v>
      </c>
      <c r="AJ9" s="8">
        <f>[3]AVAILABILITY!T7</f>
        <v>565.5</v>
      </c>
      <c r="AK9" s="8">
        <f t="shared" si="15"/>
        <v>565.5</v>
      </c>
      <c r="AL9" s="8">
        <f>[3]AVAILABILITY!U7</f>
        <v>565.5</v>
      </c>
      <c r="AM9" s="8">
        <f t="shared" si="16"/>
        <v>565.5</v>
      </c>
      <c r="AN9" s="8">
        <f>[3]AVAILABILITY!V7</f>
        <v>565.5</v>
      </c>
      <c r="AO9" s="8">
        <f t="shared" si="28"/>
        <v>469.5</v>
      </c>
      <c r="AP9" s="8">
        <f>[3]AVAILABILITY!W7</f>
        <v>565.5</v>
      </c>
      <c r="AQ9" s="8">
        <v>311</v>
      </c>
      <c r="AR9" s="8">
        <f>[3]AVAILABILITY!X7</f>
        <v>565.5</v>
      </c>
      <c r="AS9" s="8">
        <f t="shared" si="26"/>
        <v>373.5</v>
      </c>
      <c r="AT9" s="8">
        <f>[3]AVAILABILITY!Y7</f>
        <v>565.5</v>
      </c>
      <c r="AU9" s="8">
        <f t="shared" si="18"/>
        <v>565.5</v>
      </c>
      <c r="AV9" s="8">
        <f>[3]AVAILABILITY!Z7</f>
        <v>565.5</v>
      </c>
      <c r="AW9" s="8">
        <f t="shared" si="19"/>
        <v>565.5</v>
      </c>
      <c r="AX9" s="8">
        <f>[3]AVAILABILITY!AA7</f>
        <v>565.5</v>
      </c>
      <c r="AY9" s="8">
        <v>469.5</v>
      </c>
      <c r="AZ9" s="8">
        <f>[3]AVAILABILITY!AB7</f>
        <v>565.5</v>
      </c>
      <c r="BA9" s="8">
        <v>437.5</v>
      </c>
      <c r="BB9" s="8">
        <f>[3]AVAILABILITY!AC7</f>
        <v>565.5</v>
      </c>
      <c r="BC9" s="8">
        <f t="shared" si="21"/>
        <v>565.5</v>
      </c>
      <c r="BD9" s="8">
        <f>[3]AVAILABILITY!AD7</f>
        <v>565.5</v>
      </c>
      <c r="BE9" s="8">
        <f t="shared" si="22"/>
        <v>565.5</v>
      </c>
      <c r="BF9" s="8">
        <f>[3]AVAILABILITY!AE7</f>
        <v>565.5</v>
      </c>
      <c r="BG9" s="8">
        <f t="shared" si="23"/>
        <v>565.5</v>
      </c>
      <c r="BH9" s="8">
        <f>[3]AVAILABILITY!AF7</f>
        <v>565.5</v>
      </c>
      <c r="BI9" s="8">
        <f t="shared" si="24"/>
        <v>565.5</v>
      </c>
      <c r="BJ9" s="8">
        <f>[3]AVAILABILITY!AG7</f>
        <v>565.5</v>
      </c>
      <c r="BK9" s="8">
        <v>311</v>
      </c>
      <c r="BL9" s="8">
        <f>[3]AVAILABILITY!AH7</f>
        <v>0</v>
      </c>
      <c r="BM9" s="8">
        <f t="shared" si="25"/>
        <v>0</v>
      </c>
    </row>
    <row r="10" spans="1:65" ht="23.25">
      <c r="A10" s="6">
        <v>6</v>
      </c>
      <c r="B10" s="7">
        <v>5.2083333333333336E-2</v>
      </c>
      <c r="C10" s="7">
        <v>6.25E-2</v>
      </c>
      <c r="D10" s="8">
        <f>[3]AVAILABILITY!D8</f>
        <v>1131</v>
      </c>
      <c r="E10" s="8">
        <f t="shared" si="0"/>
        <v>1131</v>
      </c>
      <c r="F10" s="8">
        <f>[3]AVAILABILITY!E8</f>
        <v>1131</v>
      </c>
      <c r="G10" s="8">
        <f t="shared" si="0"/>
        <v>1131</v>
      </c>
      <c r="H10" s="8">
        <f>[3]AVAILABILITY!F8</f>
        <v>565.5</v>
      </c>
      <c r="I10" s="8">
        <f t="shared" si="1"/>
        <v>565.5</v>
      </c>
      <c r="J10" s="8">
        <f>[3]AVAILABILITY!G8</f>
        <v>565.5</v>
      </c>
      <c r="K10" s="8">
        <f t="shared" si="2"/>
        <v>565.5</v>
      </c>
      <c r="L10" s="8">
        <f>[3]AVAILABILITY!H8</f>
        <v>967.5</v>
      </c>
      <c r="M10" s="8">
        <f t="shared" si="3"/>
        <v>967.5</v>
      </c>
      <c r="N10" s="8">
        <f>[3]AVAILABILITY!I8</f>
        <v>1131</v>
      </c>
      <c r="O10" s="8">
        <f t="shared" si="4"/>
        <v>1131</v>
      </c>
      <c r="P10" s="8">
        <f>[3]AVAILABILITY!J8</f>
        <v>1131</v>
      </c>
      <c r="Q10" s="8">
        <f t="shared" si="5"/>
        <v>1131</v>
      </c>
      <c r="R10" s="8">
        <f>[3]AVAILABILITY!K8</f>
        <v>1131</v>
      </c>
      <c r="S10" s="8">
        <f t="shared" si="6"/>
        <v>1131</v>
      </c>
      <c r="T10" s="8">
        <v>1085.5</v>
      </c>
      <c r="U10" s="8">
        <f t="shared" si="7"/>
        <v>1085.5</v>
      </c>
      <c r="V10" s="8">
        <f>[3]AVAILABILITY!M8</f>
        <v>565.5</v>
      </c>
      <c r="W10" s="8">
        <f t="shared" si="8"/>
        <v>565.5</v>
      </c>
      <c r="X10" s="8">
        <f>[3]AVAILABILITY!N8</f>
        <v>565.5</v>
      </c>
      <c r="Y10" s="8">
        <f t="shared" si="9"/>
        <v>565.5</v>
      </c>
      <c r="Z10" s="8">
        <f>[3]AVAILABILITY!O8</f>
        <v>565.5</v>
      </c>
      <c r="AA10" s="8">
        <f t="shared" si="10"/>
        <v>565.5</v>
      </c>
      <c r="AB10" s="8">
        <f>[3]AVAILABILITY!P8</f>
        <v>565.5</v>
      </c>
      <c r="AC10" s="8">
        <f t="shared" si="11"/>
        <v>565.5</v>
      </c>
      <c r="AD10" s="8">
        <f>[3]AVAILABILITY!Q8</f>
        <v>565.5</v>
      </c>
      <c r="AE10" s="8">
        <f t="shared" si="12"/>
        <v>565.5</v>
      </c>
      <c r="AF10" s="8">
        <f>[3]AVAILABILITY!R8</f>
        <v>565.5</v>
      </c>
      <c r="AG10" s="8">
        <f t="shared" si="13"/>
        <v>565.5</v>
      </c>
      <c r="AH10" s="8">
        <f>[3]AVAILABILITY!S8</f>
        <v>565.5</v>
      </c>
      <c r="AI10" s="8">
        <f t="shared" si="27"/>
        <v>437.5</v>
      </c>
      <c r="AJ10" s="8">
        <f>[3]AVAILABILITY!T8</f>
        <v>565.5</v>
      </c>
      <c r="AK10" s="8">
        <f t="shared" si="15"/>
        <v>565.5</v>
      </c>
      <c r="AL10" s="8">
        <f>[3]AVAILABILITY!U8</f>
        <v>565.5</v>
      </c>
      <c r="AM10" s="8">
        <f t="shared" si="16"/>
        <v>565.5</v>
      </c>
      <c r="AN10" s="8">
        <f>[3]AVAILABILITY!V8</f>
        <v>565.5</v>
      </c>
      <c r="AO10" s="8">
        <f t="shared" si="28"/>
        <v>437.5</v>
      </c>
      <c r="AP10" s="8">
        <f>[3]AVAILABILITY!W8</f>
        <v>565.5</v>
      </c>
      <c r="AQ10" s="8">
        <v>311</v>
      </c>
      <c r="AR10" s="8">
        <f>[3]AVAILABILITY!X8</f>
        <v>565.5</v>
      </c>
      <c r="AS10" s="8">
        <f t="shared" si="26"/>
        <v>341.5</v>
      </c>
      <c r="AT10" s="8">
        <f>[3]AVAILABILITY!Y8</f>
        <v>565.5</v>
      </c>
      <c r="AU10" s="8">
        <f t="shared" si="18"/>
        <v>565.5</v>
      </c>
      <c r="AV10" s="8">
        <f>[3]AVAILABILITY!Z8</f>
        <v>565.5</v>
      </c>
      <c r="AW10" s="8">
        <f>+AW9-32</f>
        <v>533.5</v>
      </c>
      <c r="AX10" s="8">
        <f>[3]AVAILABILITY!AA8</f>
        <v>565.5</v>
      </c>
      <c r="AY10" s="8">
        <v>437.5</v>
      </c>
      <c r="AZ10" s="8">
        <f>[3]AVAILABILITY!AB8</f>
        <v>565.5</v>
      </c>
      <c r="BA10" s="8">
        <v>405.5</v>
      </c>
      <c r="BB10" s="8">
        <f>[3]AVAILABILITY!AC8</f>
        <v>565.5</v>
      </c>
      <c r="BC10" s="8">
        <f t="shared" si="21"/>
        <v>565.5</v>
      </c>
      <c r="BD10" s="8">
        <f>[3]AVAILABILITY!AD8</f>
        <v>565.5</v>
      </c>
      <c r="BE10" s="8">
        <f t="shared" si="22"/>
        <v>565.5</v>
      </c>
      <c r="BF10" s="8">
        <f>[3]AVAILABILITY!AE8</f>
        <v>565.5</v>
      </c>
      <c r="BG10" s="8">
        <f t="shared" si="23"/>
        <v>565.5</v>
      </c>
      <c r="BH10" s="8">
        <f>[3]AVAILABILITY!AF8</f>
        <v>565.5</v>
      </c>
      <c r="BI10" s="8">
        <f t="shared" si="24"/>
        <v>565.5</v>
      </c>
      <c r="BJ10" s="8">
        <f>[3]AVAILABILITY!AG8</f>
        <v>565.5</v>
      </c>
      <c r="BK10" s="8">
        <v>311</v>
      </c>
      <c r="BL10" s="8">
        <f>[3]AVAILABILITY!AH8</f>
        <v>0</v>
      </c>
      <c r="BM10" s="8">
        <f t="shared" si="25"/>
        <v>0</v>
      </c>
    </row>
    <row r="11" spans="1:65" ht="23.25">
      <c r="A11" s="6">
        <v>7</v>
      </c>
      <c r="B11" s="7">
        <v>6.25E-2</v>
      </c>
      <c r="C11" s="7">
        <v>7.2916666666666671E-2</v>
      </c>
      <c r="D11" s="8">
        <f>[3]AVAILABILITY!D9</f>
        <v>1131</v>
      </c>
      <c r="E11" s="8">
        <f t="shared" si="0"/>
        <v>1131</v>
      </c>
      <c r="F11" s="8">
        <f>[3]AVAILABILITY!E9</f>
        <v>1131</v>
      </c>
      <c r="G11" s="8">
        <f t="shared" si="0"/>
        <v>1131</v>
      </c>
      <c r="H11" s="8">
        <f>[3]AVAILABILITY!F9</f>
        <v>565.5</v>
      </c>
      <c r="I11" s="8">
        <f t="shared" si="1"/>
        <v>565.5</v>
      </c>
      <c r="J11" s="8">
        <f>[3]AVAILABILITY!G9</f>
        <v>565.5</v>
      </c>
      <c r="K11" s="8">
        <f t="shared" si="2"/>
        <v>565.5</v>
      </c>
      <c r="L11" s="8">
        <f>[3]AVAILABILITY!H9</f>
        <v>990.5</v>
      </c>
      <c r="M11" s="8">
        <f t="shared" si="3"/>
        <v>990.5</v>
      </c>
      <c r="N11" s="8">
        <f>[3]AVAILABILITY!I9</f>
        <v>1131</v>
      </c>
      <c r="O11" s="8">
        <f t="shared" si="4"/>
        <v>1131</v>
      </c>
      <c r="P11" s="8">
        <f>[3]AVAILABILITY!J9</f>
        <v>1131</v>
      </c>
      <c r="Q11" s="8">
        <f t="shared" si="5"/>
        <v>1131</v>
      </c>
      <c r="R11" s="8">
        <f>[3]AVAILABILITY!K9</f>
        <v>1131</v>
      </c>
      <c r="S11" s="8">
        <f t="shared" si="6"/>
        <v>1131</v>
      </c>
      <c r="T11" s="8">
        <v>1085.5</v>
      </c>
      <c r="U11" s="8">
        <f t="shared" si="7"/>
        <v>1085.5</v>
      </c>
      <c r="V11" s="8">
        <f>[3]AVAILABILITY!M9</f>
        <v>565.5</v>
      </c>
      <c r="W11" s="8">
        <f t="shared" si="8"/>
        <v>565.5</v>
      </c>
      <c r="X11" s="8">
        <f>[3]AVAILABILITY!N9</f>
        <v>565.5</v>
      </c>
      <c r="Y11" s="8">
        <f t="shared" si="9"/>
        <v>565.5</v>
      </c>
      <c r="Z11" s="8">
        <f>[3]AVAILABILITY!O9</f>
        <v>565.5</v>
      </c>
      <c r="AA11" s="8">
        <f t="shared" si="10"/>
        <v>565.5</v>
      </c>
      <c r="AB11" s="8">
        <f>[3]AVAILABILITY!P9</f>
        <v>565.5</v>
      </c>
      <c r="AC11" s="8">
        <f t="shared" si="11"/>
        <v>565.5</v>
      </c>
      <c r="AD11" s="8">
        <f>[3]AVAILABILITY!Q9</f>
        <v>565.5</v>
      </c>
      <c r="AE11" s="8">
        <f t="shared" si="12"/>
        <v>565.5</v>
      </c>
      <c r="AF11" s="8">
        <f>[3]AVAILABILITY!R9</f>
        <v>565.5</v>
      </c>
      <c r="AG11" s="8">
        <f t="shared" si="13"/>
        <v>565.5</v>
      </c>
      <c r="AH11" s="8">
        <f>[3]AVAILABILITY!S9</f>
        <v>565.5</v>
      </c>
      <c r="AI11" s="8">
        <f t="shared" si="27"/>
        <v>405.5</v>
      </c>
      <c r="AJ11" s="8">
        <f>[3]AVAILABILITY!T9</f>
        <v>565.5</v>
      </c>
      <c r="AK11" s="8">
        <f t="shared" si="15"/>
        <v>565.5</v>
      </c>
      <c r="AL11" s="8">
        <f>[3]AVAILABILITY!U9</f>
        <v>565.5</v>
      </c>
      <c r="AM11" s="8">
        <f>+AM10-32</f>
        <v>533.5</v>
      </c>
      <c r="AN11" s="8">
        <f>[3]AVAILABILITY!V9</f>
        <v>565.5</v>
      </c>
      <c r="AO11" s="8">
        <f t="shared" si="28"/>
        <v>405.5</v>
      </c>
      <c r="AP11" s="8">
        <f>[3]AVAILABILITY!W9</f>
        <v>565.5</v>
      </c>
      <c r="AQ11" s="8">
        <v>311</v>
      </c>
      <c r="AR11" s="8">
        <f>[3]AVAILABILITY!X9</f>
        <v>565.5</v>
      </c>
      <c r="AS11" s="8">
        <v>311</v>
      </c>
      <c r="AT11" s="8">
        <f>[3]AVAILABILITY!Y9</f>
        <v>565.5</v>
      </c>
      <c r="AU11" s="8">
        <f t="shared" si="18"/>
        <v>565.5</v>
      </c>
      <c r="AV11" s="8">
        <f>[3]AVAILABILITY!Z9</f>
        <v>565.5</v>
      </c>
      <c r="AW11" s="8">
        <f t="shared" ref="AW11:AW16" si="29">+AW10-32</f>
        <v>501.5</v>
      </c>
      <c r="AX11" s="8">
        <f>[3]AVAILABILITY!AA9</f>
        <v>565.5</v>
      </c>
      <c r="AY11" s="8">
        <v>405.5</v>
      </c>
      <c r="AZ11" s="8">
        <f>[3]AVAILABILITY!AB9</f>
        <v>565.5</v>
      </c>
      <c r="BA11" s="8">
        <v>373.5</v>
      </c>
      <c r="BB11" s="8">
        <f>[3]AVAILABILITY!AC9</f>
        <v>565.5</v>
      </c>
      <c r="BC11" s="8">
        <f t="shared" si="21"/>
        <v>565.5</v>
      </c>
      <c r="BD11" s="8">
        <f>[3]AVAILABILITY!AD9</f>
        <v>565.5</v>
      </c>
      <c r="BE11" s="8">
        <f t="shared" si="22"/>
        <v>565.5</v>
      </c>
      <c r="BF11" s="8">
        <f>[3]AVAILABILITY!AE9</f>
        <v>565.5</v>
      </c>
      <c r="BG11" s="8">
        <f t="shared" si="23"/>
        <v>565.5</v>
      </c>
      <c r="BH11" s="8">
        <f>[3]AVAILABILITY!AF9</f>
        <v>565.5</v>
      </c>
      <c r="BI11" s="8">
        <f t="shared" si="24"/>
        <v>565.5</v>
      </c>
      <c r="BJ11" s="8">
        <f>[3]AVAILABILITY!AG9</f>
        <v>565.5</v>
      </c>
      <c r="BK11" s="8">
        <v>311</v>
      </c>
      <c r="BL11" s="8">
        <f>[3]AVAILABILITY!AH9</f>
        <v>0</v>
      </c>
      <c r="BM11" s="8">
        <f t="shared" si="25"/>
        <v>0</v>
      </c>
    </row>
    <row r="12" spans="1:65" ht="23.25">
      <c r="A12" s="6">
        <v>8</v>
      </c>
      <c r="B12" s="7">
        <v>7.2916666666666671E-2</v>
      </c>
      <c r="C12" s="7">
        <v>8.3333333333333329E-2</v>
      </c>
      <c r="D12" s="8">
        <f>[3]AVAILABILITY!D10</f>
        <v>1131</v>
      </c>
      <c r="E12" s="8">
        <f t="shared" si="0"/>
        <v>1131</v>
      </c>
      <c r="F12" s="8">
        <f>[3]AVAILABILITY!E10</f>
        <v>1131</v>
      </c>
      <c r="G12" s="8">
        <f t="shared" si="0"/>
        <v>1131</v>
      </c>
      <c r="H12" s="8">
        <f>[3]AVAILABILITY!F10</f>
        <v>565.5</v>
      </c>
      <c r="I12" s="8">
        <f t="shared" si="1"/>
        <v>565.5</v>
      </c>
      <c r="J12" s="8">
        <f>[3]AVAILABILITY!G10</f>
        <v>565.5</v>
      </c>
      <c r="K12" s="8">
        <f t="shared" si="2"/>
        <v>565.5</v>
      </c>
      <c r="L12" s="8">
        <f>[3]AVAILABILITY!H10</f>
        <v>1003.5</v>
      </c>
      <c r="M12" s="8">
        <f t="shared" si="3"/>
        <v>1003.5</v>
      </c>
      <c r="N12" s="8">
        <f>[3]AVAILABILITY!I10</f>
        <v>1131</v>
      </c>
      <c r="O12" s="8">
        <f t="shared" si="4"/>
        <v>1131</v>
      </c>
      <c r="P12" s="8">
        <f>[3]AVAILABILITY!J10</f>
        <v>1131</v>
      </c>
      <c r="Q12" s="8">
        <f t="shared" si="5"/>
        <v>1131</v>
      </c>
      <c r="R12" s="8">
        <f>[3]AVAILABILITY!K10</f>
        <v>1131</v>
      </c>
      <c r="S12" s="8">
        <f t="shared" si="6"/>
        <v>1131</v>
      </c>
      <c r="T12" s="8">
        <v>1085.5</v>
      </c>
      <c r="U12" s="8">
        <f t="shared" si="7"/>
        <v>1085.5</v>
      </c>
      <c r="V12" s="8">
        <f>[3]AVAILABILITY!M10</f>
        <v>565.5</v>
      </c>
      <c r="W12" s="8">
        <f t="shared" si="8"/>
        <v>565.5</v>
      </c>
      <c r="X12" s="8">
        <f>[3]AVAILABILITY!N10</f>
        <v>565.5</v>
      </c>
      <c r="Y12" s="8">
        <f t="shared" si="9"/>
        <v>565.5</v>
      </c>
      <c r="Z12" s="8">
        <f>[3]AVAILABILITY!O10</f>
        <v>565.5</v>
      </c>
      <c r="AA12" s="8">
        <f t="shared" si="10"/>
        <v>565.5</v>
      </c>
      <c r="AB12" s="8">
        <f>[3]AVAILABILITY!P10</f>
        <v>565.5</v>
      </c>
      <c r="AC12" s="8">
        <f t="shared" si="11"/>
        <v>565.5</v>
      </c>
      <c r="AD12" s="8">
        <f>[3]AVAILABILITY!Q10</f>
        <v>565.5</v>
      </c>
      <c r="AE12" s="8">
        <f t="shared" si="12"/>
        <v>565.5</v>
      </c>
      <c r="AF12" s="8">
        <f>[3]AVAILABILITY!R10</f>
        <v>565.5</v>
      </c>
      <c r="AG12" s="8">
        <f t="shared" si="13"/>
        <v>565.5</v>
      </c>
      <c r="AH12" s="8">
        <f>[3]AVAILABILITY!S10</f>
        <v>565.5</v>
      </c>
      <c r="AI12" s="8">
        <f t="shared" si="27"/>
        <v>373.5</v>
      </c>
      <c r="AJ12" s="8">
        <f>[3]AVAILABILITY!T10</f>
        <v>565.5</v>
      </c>
      <c r="AK12" s="8">
        <f t="shared" si="15"/>
        <v>565.5</v>
      </c>
      <c r="AL12" s="8">
        <f>[3]AVAILABILITY!U10</f>
        <v>565.5</v>
      </c>
      <c r="AM12" s="8">
        <f t="shared" ref="AM12:AM16" si="30">+AM11-32</f>
        <v>501.5</v>
      </c>
      <c r="AN12" s="8">
        <f>[3]AVAILABILITY!V10</f>
        <v>565.5</v>
      </c>
      <c r="AO12" s="8">
        <f t="shared" si="28"/>
        <v>373.5</v>
      </c>
      <c r="AP12" s="8">
        <f>[3]AVAILABILITY!W10</f>
        <v>565.5</v>
      </c>
      <c r="AQ12" s="8">
        <v>311</v>
      </c>
      <c r="AR12" s="8">
        <f>[3]AVAILABILITY!X10</f>
        <v>565.5</v>
      </c>
      <c r="AS12" s="8">
        <v>311</v>
      </c>
      <c r="AT12" s="8">
        <f>[3]AVAILABILITY!Y10</f>
        <v>565.5</v>
      </c>
      <c r="AU12" s="8">
        <f t="shared" si="18"/>
        <v>565.5</v>
      </c>
      <c r="AV12" s="8">
        <f>[3]AVAILABILITY!Z10</f>
        <v>565.5</v>
      </c>
      <c r="AW12" s="8">
        <f t="shared" si="29"/>
        <v>469.5</v>
      </c>
      <c r="AX12" s="8">
        <f>[3]AVAILABILITY!AA10</f>
        <v>565.5</v>
      </c>
      <c r="AY12" s="8">
        <v>373.5</v>
      </c>
      <c r="AZ12" s="8">
        <f>[3]AVAILABILITY!AB10</f>
        <v>565.5</v>
      </c>
      <c r="BA12" s="8">
        <v>341.5</v>
      </c>
      <c r="BB12" s="8">
        <f>[3]AVAILABILITY!AC10</f>
        <v>565.5</v>
      </c>
      <c r="BC12" s="8">
        <f t="shared" si="21"/>
        <v>565.5</v>
      </c>
      <c r="BD12" s="8">
        <f>[3]AVAILABILITY!AD10</f>
        <v>565.5</v>
      </c>
      <c r="BE12" s="8">
        <f t="shared" si="22"/>
        <v>565.5</v>
      </c>
      <c r="BF12" s="8">
        <f>[3]AVAILABILITY!AE10</f>
        <v>565.5</v>
      </c>
      <c r="BG12" s="8">
        <f t="shared" si="23"/>
        <v>565.5</v>
      </c>
      <c r="BH12" s="8">
        <f>[3]AVAILABILITY!AF10</f>
        <v>565.5</v>
      </c>
      <c r="BI12" s="8">
        <f t="shared" si="24"/>
        <v>565.5</v>
      </c>
      <c r="BJ12" s="8">
        <f>[3]AVAILABILITY!AG10</f>
        <v>565.5</v>
      </c>
      <c r="BK12" s="8">
        <v>311</v>
      </c>
      <c r="BL12" s="8">
        <f>[3]AVAILABILITY!AH10</f>
        <v>0</v>
      </c>
      <c r="BM12" s="8">
        <f t="shared" si="25"/>
        <v>0</v>
      </c>
    </row>
    <row r="13" spans="1:65" ht="23.25">
      <c r="A13" s="6">
        <v>9</v>
      </c>
      <c r="B13" s="7">
        <v>8.3333333333333329E-2</v>
      </c>
      <c r="C13" s="7">
        <v>9.375E-2</v>
      </c>
      <c r="D13" s="8">
        <f>[3]AVAILABILITY!D11</f>
        <v>1131</v>
      </c>
      <c r="E13" s="8">
        <f t="shared" si="0"/>
        <v>1131</v>
      </c>
      <c r="F13" s="8">
        <f>[3]AVAILABILITY!E11</f>
        <v>1131</v>
      </c>
      <c r="G13" s="8">
        <f t="shared" si="0"/>
        <v>1131</v>
      </c>
      <c r="H13" s="8">
        <f>[3]AVAILABILITY!F11</f>
        <v>565.5</v>
      </c>
      <c r="I13" s="8">
        <f t="shared" si="1"/>
        <v>565.5</v>
      </c>
      <c r="J13" s="8">
        <f>[3]AVAILABILITY!G11</f>
        <v>565.5</v>
      </c>
      <c r="K13" s="8">
        <f t="shared" si="2"/>
        <v>565.5</v>
      </c>
      <c r="L13" s="8">
        <f>[3]AVAILABILITY!H11</f>
        <v>1050.5</v>
      </c>
      <c r="M13" s="8">
        <f t="shared" si="3"/>
        <v>1050.5</v>
      </c>
      <c r="N13" s="8">
        <f>[3]AVAILABILITY!I11</f>
        <v>1131</v>
      </c>
      <c r="O13" s="8">
        <f t="shared" si="4"/>
        <v>1131</v>
      </c>
      <c r="P13" s="8">
        <f>[3]AVAILABILITY!J11</f>
        <v>1131</v>
      </c>
      <c r="Q13" s="8">
        <f t="shared" si="5"/>
        <v>1131</v>
      </c>
      <c r="R13" s="8">
        <f>[3]AVAILABILITY!K11</f>
        <v>1131</v>
      </c>
      <c r="S13" s="8">
        <f t="shared" si="6"/>
        <v>1131</v>
      </c>
      <c r="T13" s="8">
        <v>1075.5</v>
      </c>
      <c r="U13" s="8">
        <f t="shared" si="7"/>
        <v>1075.5</v>
      </c>
      <c r="V13" s="8">
        <f>[3]AVAILABILITY!M11</f>
        <v>565.5</v>
      </c>
      <c r="W13" s="8">
        <f t="shared" si="8"/>
        <v>565.5</v>
      </c>
      <c r="X13" s="8">
        <f>[3]AVAILABILITY!N11</f>
        <v>565.5</v>
      </c>
      <c r="Y13" s="8">
        <f t="shared" si="9"/>
        <v>565.5</v>
      </c>
      <c r="Z13" s="8">
        <f>[3]AVAILABILITY!O11</f>
        <v>565.5</v>
      </c>
      <c r="AA13" s="8">
        <f t="shared" si="10"/>
        <v>565.5</v>
      </c>
      <c r="AB13" s="8">
        <f>[3]AVAILABILITY!P11</f>
        <v>565.5</v>
      </c>
      <c r="AC13" s="8">
        <f t="shared" si="11"/>
        <v>565.5</v>
      </c>
      <c r="AD13" s="8">
        <f>[3]AVAILABILITY!Q11</f>
        <v>565.5</v>
      </c>
      <c r="AE13" s="8">
        <f t="shared" si="12"/>
        <v>565.5</v>
      </c>
      <c r="AF13" s="8">
        <f>[3]AVAILABILITY!R11</f>
        <v>565.5</v>
      </c>
      <c r="AG13" s="8">
        <f t="shared" si="13"/>
        <v>565.5</v>
      </c>
      <c r="AH13" s="8">
        <f>[3]AVAILABILITY!S11</f>
        <v>565.5</v>
      </c>
      <c r="AI13" s="8">
        <f t="shared" si="27"/>
        <v>341.5</v>
      </c>
      <c r="AJ13" s="8">
        <f>[3]AVAILABILITY!T11</f>
        <v>565.5</v>
      </c>
      <c r="AK13" s="8">
        <f t="shared" si="15"/>
        <v>565.5</v>
      </c>
      <c r="AL13" s="8">
        <f>[3]AVAILABILITY!U11</f>
        <v>565.5</v>
      </c>
      <c r="AM13" s="8">
        <f t="shared" si="30"/>
        <v>469.5</v>
      </c>
      <c r="AN13" s="8">
        <f>[3]AVAILABILITY!V11</f>
        <v>565.5</v>
      </c>
      <c r="AO13" s="8">
        <f t="shared" si="28"/>
        <v>341.5</v>
      </c>
      <c r="AP13" s="8">
        <f>[3]AVAILABILITY!W11</f>
        <v>565.5</v>
      </c>
      <c r="AQ13" s="8">
        <v>311</v>
      </c>
      <c r="AR13" s="8">
        <f>[3]AVAILABILITY!X11</f>
        <v>565.5</v>
      </c>
      <c r="AS13" s="8">
        <v>311</v>
      </c>
      <c r="AT13" s="8">
        <f>[3]AVAILABILITY!Y11</f>
        <v>565.5</v>
      </c>
      <c r="AU13" s="8">
        <f t="shared" si="18"/>
        <v>565.5</v>
      </c>
      <c r="AV13" s="8">
        <f>[3]AVAILABILITY!Z11</f>
        <v>565.5</v>
      </c>
      <c r="AW13" s="8">
        <f t="shared" si="29"/>
        <v>437.5</v>
      </c>
      <c r="AX13" s="8">
        <f>[3]AVAILABILITY!AA11</f>
        <v>565.5</v>
      </c>
      <c r="AY13" s="8">
        <v>341.5</v>
      </c>
      <c r="AZ13" s="8">
        <f>[3]AVAILABILITY!AB11</f>
        <v>565.5</v>
      </c>
      <c r="BA13" s="8">
        <v>311</v>
      </c>
      <c r="BB13" s="8">
        <f>[3]AVAILABILITY!AC11</f>
        <v>565.5</v>
      </c>
      <c r="BC13" s="8">
        <f t="shared" si="21"/>
        <v>565.5</v>
      </c>
      <c r="BD13" s="8">
        <f>[3]AVAILABILITY!AD11</f>
        <v>565.5</v>
      </c>
      <c r="BE13" s="8">
        <f t="shared" si="22"/>
        <v>565.5</v>
      </c>
      <c r="BF13" s="8">
        <f>[3]AVAILABILITY!AE11</f>
        <v>565.5</v>
      </c>
      <c r="BG13" s="8">
        <f t="shared" si="23"/>
        <v>565.5</v>
      </c>
      <c r="BH13" s="8">
        <f>[3]AVAILABILITY!AF11</f>
        <v>565.5</v>
      </c>
      <c r="BI13" s="8">
        <f t="shared" si="24"/>
        <v>565.5</v>
      </c>
      <c r="BJ13" s="8">
        <f>[3]AVAILABILITY!AG11</f>
        <v>565.5</v>
      </c>
      <c r="BK13" s="8">
        <v>311</v>
      </c>
      <c r="BL13" s="8">
        <f>[3]AVAILABILITY!AH11</f>
        <v>0</v>
      </c>
      <c r="BM13" s="8">
        <f t="shared" si="25"/>
        <v>0</v>
      </c>
    </row>
    <row r="14" spans="1:65" ht="23.25">
      <c r="A14" s="6">
        <v>10</v>
      </c>
      <c r="B14" s="7">
        <v>9.375E-2</v>
      </c>
      <c r="C14" s="7">
        <v>0.10416666666666667</v>
      </c>
      <c r="D14" s="8">
        <f>[3]AVAILABILITY!D12</f>
        <v>1131</v>
      </c>
      <c r="E14" s="8">
        <f t="shared" si="0"/>
        <v>1131</v>
      </c>
      <c r="F14" s="8">
        <f>[3]AVAILABILITY!E12</f>
        <v>1131</v>
      </c>
      <c r="G14" s="8">
        <f t="shared" si="0"/>
        <v>1131</v>
      </c>
      <c r="H14" s="8">
        <f>[3]AVAILABILITY!F12</f>
        <v>565.5</v>
      </c>
      <c r="I14" s="8">
        <f t="shared" si="1"/>
        <v>565.5</v>
      </c>
      <c r="J14" s="8">
        <f>[3]AVAILABILITY!G12</f>
        <v>565.5</v>
      </c>
      <c r="K14" s="8">
        <f t="shared" si="2"/>
        <v>565.5</v>
      </c>
      <c r="L14" s="8">
        <f>[3]AVAILABILITY!H12</f>
        <v>1075.5</v>
      </c>
      <c r="M14" s="8">
        <f t="shared" si="3"/>
        <v>1075.5</v>
      </c>
      <c r="N14" s="8">
        <f>[3]AVAILABILITY!I12</f>
        <v>1131</v>
      </c>
      <c r="O14" s="8">
        <f t="shared" si="4"/>
        <v>1131</v>
      </c>
      <c r="P14" s="8">
        <f>[3]AVAILABILITY!J12</f>
        <v>1131</v>
      </c>
      <c r="Q14" s="8">
        <f t="shared" si="5"/>
        <v>1131</v>
      </c>
      <c r="R14" s="8">
        <f>[3]AVAILABILITY!K12</f>
        <v>1131</v>
      </c>
      <c r="S14" s="8">
        <f t="shared" si="6"/>
        <v>1131</v>
      </c>
      <c r="T14" s="8">
        <v>1075.5</v>
      </c>
      <c r="U14" s="8">
        <f t="shared" si="7"/>
        <v>1075.5</v>
      </c>
      <c r="V14" s="8">
        <f>[3]AVAILABILITY!M12</f>
        <v>565.5</v>
      </c>
      <c r="W14" s="8">
        <f t="shared" si="8"/>
        <v>565.5</v>
      </c>
      <c r="X14" s="8">
        <f>[3]AVAILABILITY!N12</f>
        <v>565.5</v>
      </c>
      <c r="Y14" s="8">
        <f t="shared" si="9"/>
        <v>565.5</v>
      </c>
      <c r="Z14" s="8">
        <f>[3]AVAILABILITY!O12</f>
        <v>565.5</v>
      </c>
      <c r="AA14" s="8">
        <f t="shared" si="10"/>
        <v>565.5</v>
      </c>
      <c r="AB14" s="8">
        <f>[3]AVAILABILITY!P12</f>
        <v>565.5</v>
      </c>
      <c r="AC14" s="8">
        <f t="shared" si="11"/>
        <v>565.5</v>
      </c>
      <c r="AD14" s="8">
        <f>[3]AVAILABILITY!Q12</f>
        <v>565.5</v>
      </c>
      <c r="AE14" s="8">
        <f t="shared" si="12"/>
        <v>565.5</v>
      </c>
      <c r="AF14" s="8">
        <f>[3]AVAILABILITY!R12</f>
        <v>565.5</v>
      </c>
      <c r="AG14" s="8">
        <f t="shared" si="13"/>
        <v>565.5</v>
      </c>
      <c r="AH14" s="8">
        <f>[3]AVAILABILITY!S12</f>
        <v>565.5</v>
      </c>
      <c r="AI14" s="8">
        <v>311</v>
      </c>
      <c r="AJ14" s="8">
        <f>[3]AVAILABILITY!T12</f>
        <v>565.5</v>
      </c>
      <c r="AK14" s="8">
        <f t="shared" si="15"/>
        <v>565.5</v>
      </c>
      <c r="AL14" s="8">
        <f>[3]AVAILABILITY!U12</f>
        <v>565.5</v>
      </c>
      <c r="AM14" s="8">
        <f t="shared" si="30"/>
        <v>437.5</v>
      </c>
      <c r="AN14" s="8">
        <f>[3]AVAILABILITY!V12</f>
        <v>565.5</v>
      </c>
      <c r="AO14" s="8">
        <v>311</v>
      </c>
      <c r="AP14" s="8">
        <f>[3]AVAILABILITY!W12</f>
        <v>565.5</v>
      </c>
      <c r="AQ14" s="8">
        <v>311</v>
      </c>
      <c r="AR14" s="8">
        <f>[3]AVAILABILITY!X12</f>
        <v>565.5</v>
      </c>
      <c r="AS14" s="8">
        <v>311</v>
      </c>
      <c r="AT14" s="8">
        <f>[3]AVAILABILITY!Y12</f>
        <v>565.5</v>
      </c>
      <c r="AU14" s="8">
        <f t="shared" si="18"/>
        <v>565.5</v>
      </c>
      <c r="AV14" s="8">
        <f>[3]AVAILABILITY!Z12</f>
        <v>565.5</v>
      </c>
      <c r="AW14" s="8">
        <f t="shared" si="29"/>
        <v>405.5</v>
      </c>
      <c r="AX14" s="8">
        <f>[3]AVAILABILITY!AA12</f>
        <v>565.5</v>
      </c>
      <c r="AY14" s="8">
        <v>311</v>
      </c>
      <c r="AZ14" s="8">
        <f>[3]AVAILABILITY!AB12</f>
        <v>565.5</v>
      </c>
      <c r="BA14" s="8">
        <v>311</v>
      </c>
      <c r="BB14" s="8">
        <f>[3]AVAILABILITY!AC12</f>
        <v>565.5</v>
      </c>
      <c r="BC14" s="8">
        <f t="shared" si="21"/>
        <v>565.5</v>
      </c>
      <c r="BD14" s="8">
        <f>[3]AVAILABILITY!AD12</f>
        <v>565.5</v>
      </c>
      <c r="BE14" s="8">
        <f t="shared" si="22"/>
        <v>565.5</v>
      </c>
      <c r="BF14" s="8">
        <f>[3]AVAILABILITY!AE12</f>
        <v>565.5</v>
      </c>
      <c r="BG14" s="8">
        <f t="shared" si="23"/>
        <v>565.5</v>
      </c>
      <c r="BH14" s="8">
        <f>[3]AVAILABILITY!AF12</f>
        <v>565.5</v>
      </c>
      <c r="BI14" s="8">
        <f t="shared" si="24"/>
        <v>565.5</v>
      </c>
      <c r="BJ14" s="8">
        <f>[3]AVAILABILITY!AG12</f>
        <v>565.5</v>
      </c>
      <c r="BK14" s="8">
        <v>311</v>
      </c>
      <c r="BL14" s="8">
        <f>[3]AVAILABILITY!AH12</f>
        <v>0</v>
      </c>
      <c r="BM14" s="8">
        <f t="shared" si="25"/>
        <v>0</v>
      </c>
    </row>
    <row r="15" spans="1:65" ht="23.25">
      <c r="A15" s="6">
        <v>11</v>
      </c>
      <c r="B15" s="7">
        <v>0.10416666666666667</v>
      </c>
      <c r="C15" s="7">
        <v>0.11458333333333333</v>
      </c>
      <c r="D15" s="8">
        <f>[3]AVAILABILITY!D13</f>
        <v>1131</v>
      </c>
      <c r="E15" s="8">
        <f t="shared" si="0"/>
        <v>1131</v>
      </c>
      <c r="F15" s="8">
        <f>[3]AVAILABILITY!E13</f>
        <v>1131</v>
      </c>
      <c r="G15" s="8">
        <f t="shared" si="0"/>
        <v>1131</v>
      </c>
      <c r="H15" s="8">
        <f>[3]AVAILABILITY!F13</f>
        <v>565.5</v>
      </c>
      <c r="I15" s="8">
        <f t="shared" si="1"/>
        <v>565.5</v>
      </c>
      <c r="J15" s="8">
        <f>[3]AVAILABILITY!G13</f>
        <v>565.5</v>
      </c>
      <c r="K15" s="8">
        <f t="shared" si="2"/>
        <v>565.5</v>
      </c>
      <c r="L15" s="8">
        <f>[3]AVAILABILITY!H13</f>
        <v>1099.5</v>
      </c>
      <c r="M15" s="8">
        <f t="shared" si="3"/>
        <v>1099.5</v>
      </c>
      <c r="N15" s="8">
        <f>[3]AVAILABILITY!I13</f>
        <v>1131</v>
      </c>
      <c r="O15" s="8">
        <f t="shared" si="4"/>
        <v>1131</v>
      </c>
      <c r="P15" s="8">
        <f>[3]AVAILABILITY!J13</f>
        <v>1131</v>
      </c>
      <c r="Q15" s="8">
        <f t="shared" si="5"/>
        <v>1131</v>
      </c>
      <c r="R15" s="8">
        <f>[3]AVAILABILITY!K13</f>
        <v>1131</v>
      </c>
      <c r="S15" s="8">
        <f t="shared" si="6"/>
        <v>1131</v>
      </c>
      <c r="T15" s="8">
        <v>1075.5</v>
      </c>
      <c r="U15" s="8">
        <f t="shared" si="7"/>
        <v>1075.5</v>
      </c>
      <c r="V15" s="8">
        <f>[3]AVAILABILITY!M13</f>
        <v>565.5</v>
      </c>
      <c r="W15" s="8">
        <f t="shared" si="8"/>
        <v>565.5</v>
      </c>
      <c r="X15" s="8">
        <f>[3]AVAILABILITY!N13</f>
        <v>565.5</v>
      </c>
      <c r="Y15" s="8">
        <f t="shared" si="9"/>
        <v>565.5</v>
      </c>
      <c r="Z15" s="8">
        <f>[3]AVAILABILITY!O13</f>
        <v>565.5</v>
      </c>
      <c r="AA15" s="8">
        <f t="shared" si="10"/>
        <v>565.5</v>
      </c>
      <c r="AB15" s="8">
        <f>[3]AVAILABILITY!P13</f>
        <v>565.5</v>
      </c>
      <c r="AC15" s="8">
        <f t="shared" si="11"/>
        <v>565.5</v>
      </c>
      <c r="AD15" s="8">
        <f>[3]AVAILABILITY!Q13</f>
        <v>565.5</v>
      </c>
      <c r="AE15" s="8">
        <f t="shared" si="12"/>
        <v>565.5</v>
      </c>
      <c r="AF15" s="8">
        <f>[3]AVAILABILITY!R13</f>
        <v>565.5</v>
      </c>
      <c r="AG15" s="8">
        <f t="shared" si="13"/>
        <v>565.5</v>
      </c>
      <c r="AH15" s="8">
        <f>[3]AVAILABILITY!S13</f>
        <v>565.5</v>
      </c>
      <c r="AI15" s="8">
        <v>311</v>
      </c>
      <c r="AJ15" s="8">
        <f>[3]AVAILABILITY!T13</f>
        <v>565.5</v>
      </c>
      <c r="AK15" s="8">
        <f t="shared" si="15"/>
        <v>565.5</v>
      </c>
      <c r="AL15" s="8">
        <f>[3]AVAILABILITY!U13</f>
        <v>565.5</v>
      </c>
      <c r="AM15" s="8">
        <f t="shared" si="30"/>
        <v>405.5</v>
      </c>
      <c r="AN15" s="8">
        <f>[3]AVAILABILITY!V13</f>
        <v>565.5</v>
      </c>
      <c r="AO15" s="8">
        <v>311</v>
      </c>
      <c r="AP15" s="8">
        <f>[3]AVAILABILITY!W13</f>
        <v>565.5</v>
      </c>
      <c r="AQ15" s="8">
        <v>311</v>
      </c>
      <c r="AR15" s="8">
        <f>[3]AVAILABILITY!X13</f>
        <v>565.5</v>
      </c>
      <c r="AS15" s="8">
        <v>311</v>
      </c>
      <c r="AT15" s="8">
        <f>[3]AVAILABILITY!Y13</f>
        <v>565.5</v>
      </c>
      <c r="AU15" s="8">
        <f t="shared" si="18"/>
        <v>565.5</v>
      </c>
      <c r="AV15" s="8">
        <f>[3]AVAILABILITY!Z13</f>
        <v>565.5</v>
      </c>
      <c r="AW15" s="8">
        <f t="shared" si="29"/>
        <v>373.5</v>
      </c>
      <c r="AX15" s="8">
        <f>[3]AVAILABILITY!AA13</f>
        <v>565.5</v>
      </c>
      <c r="AY15" s="8">
        <v>311</v>
      </c>
      <c r="AZ15" s="8">
        <f>[3]AVAILABILITY!AB13</f>
        <v>565.5</v>
      </c>
      <c r="BA15" s="8">
        <v>311</v>
      </c>
      <c r="BB15" s="8">
        <f>[3]AVAILABILITY!AC13</f>
        <v>565.5</v>
      </c>
      <c r="BC15" s="8">
        <f t="shared" si="21"/>
        <v>565.5</v>
      </c>
      <c r="BD15" s="8">
        <f>[3]AVAILABILITY!AD13</f>
        <v>565.5</v>
      </c>
      <c r="BE15" s="8">
        <f t="shared" si="22"/>
        <v>565.5</v>
      </c>
      <c r="BF15" s="8">
        <f>[3]AVAILABILITY!AE13</f>
        <v>565.5</v>
      </c>
      <c r="BG15" s="8">
        <f t="shared" si="23"/>
        <v>565.5</v>
      </c>
      <c r="BH15" s="8">
        <f>[3]AVAILABILITY!AF13</f>
        <v>565.5</v>
      </c>
      <c r="BI15" s="8">
        <f t="shared" si="24"/>
        <v>565.5</v>
      </c>
      <c r="BJ15" s="8">
        <f>[3]AVAILABILITY!AG13</f>
        <v>565.5</v>
      </c>
      <c r="BK15" s="8">
        <v>311</v>
      </c>
      <c r="BL15" s="8">
        <f>[3]AVAILABILITY!AH13</f>
        <v>0</v>
      </c>
      <c r="BM15" s="8">
        <f t="shared" si="25"/>
        <v>0</v>
      </c>
    </row>
    <row r="16" spans="1:65" ht="23.25">
      <c r="A16" s="6">
        <v>12</v>
      </c>
      <c r="B16" s="7">
        <v>0.11458333333333333</v>
      </c>
      <c r="C16" s="7">
        <v>0.125</v>
      </c>
      <c r="D16" s="8">
        <f>[3]AVAILABILITY!D14</f>
        <v>1131</v>
      </c>
      <c r="E16" s="8">
        <f t="shared" si="0"/>
        <v>1131</v>
      </c>
      <c r="F16" s="8">
        <f>[3]AVAILABILITY!E14</f>
        <v>1131</v>
      </c>
      <c r="G16" s="8">
        <f t="shared" si="0"/>
        <v>1131</v>
      </c>
      <c r="H16" s="8">
        <f>[3]AVAILABILITY!F14</f>
        <v>565.5</v>
      </c>
      <c r="I16" s="8">
        <f t="shared" si="1"/>
        <v>565.5</v>
      </c>
      <c r="J16" s="8">
        <f>[3]AVAILABILITY!G14</f>
        <v>565.5</v>
      </c>
      <c r="K16" s="8">
        <f t="shared" si="2"/>
        <v>565.5</v>
      </c>
      <c r="L16" s="8">
        <f>[3]AVAILABILITY!H14</f>
        <v>1131</v>
      </c>
      <c r="M16" s="8">
        <f t="shared" si="3"/>
        <v>1131</v>
      </c>
      <c r="N16" s="8">
        <f>[3]AVAILABILITY!I14</f>
        <v>1131</v>
      </c>
      <c r="O16" s="8">
        <f t="shared" si="4"/>
        <v>1131</v>
      </c>
      <c r="P16" s="8">
        <f>[3]AVAILABILITY!J14</f>
        <v>1131</v>
      </c>
      <c r="Q16" s="8">
        <f t="shared" si="5"/>
        <v>1131</v>
      </c>
      <c r="R16" s="8">
        <f>[3]AVAILABILITY!K14</f>
        <v>1131</v>
      </c>
      <c r="S16" s="8">
        <f t="shared" si="6"/>
        <v>1131</v>
      </c>
      <c r="T16" s="8">
        <v>1075.5</v>
      </c>
      <c r="U16" s="8">
        <f t="shared" si="7"/>
        <v>1075.5</v>
      </c>
      <c r="V16" s="8">
        <f>[3]AVAILABILITY!M14</f>
        <v>565.5</v>
      </c>
      <c r="W16" s="8">
        <f t="shared" si="8"/>
        <v>565.5</v>
      </c>
      <c r="X16" s="8">
        <f>[3]AVAILABILITY!N14</f>
        <v>565.5</v>
      </c>
      <c r="Y16" s="8">
        <f t="shared" si="9"/>
        <v>565.5</v>
      </c>
      <c r="Z16" s="8">
        <f>[3]AVAILABILITY!O14</f>
        <v>565.5</v>
      </c>
      <c r="AA16" s="8">
        <f t="shared" si="10"/>
        <v>565.5</v>
      </c>
      <c r="AB16" s="8">
        <f>[3]AVAILABILITY!P14</f>
        <v>565.5</v>
      </c>
      <c r="AC16" s="8">
        <f t="shared" si="11"/>
        <v>565.5</v>
      </c>
      <c r="AD16" s="8">
        <f>[3]AVAILABILITY!Q14</f>
        <v>565.5</v>
      </c>
      <c r="AE16" s="8">
        <f t="shared" si="12"/>
        <v>565.5</v>
      </c>
      <c r="AF16" s="8">
        <f>[3]AVAILABILITY!R14</f>
        <v>565.5</v>
      </c>
      <c r="AG16" s="8">
        <f t="shared" si="13"/>
        <v>565.5</v>
      </c>
      <c r="AH16" s="8">
        <f>[3]AVAILABILITY!S14</f>
        <v>565.5</v>
      </c>
      <c r="AI16" s="8">
        <v>311</v>
      </c>
      <c r="AJ16" s="8">
        <f>[3]AVAILABILITY!T14</f>
        <v>565.5</v>
      </c>
      <c r="AK16" s="8">
        <f t="shared" si="15"/>
        <v>565.5</v>
      </c>
      <c r="AL16" s="8">
        <f>[3]AVAILABILITY!U14</f>
        <v>565.5</v>
      </c>
      <c r="AM16" s="8">
        <f t="shared" si="30"/>
        <v>373.5</v>
      </c>
      <c r="AN16" s="8">
        <f>[3]AVAILABILITY!V14</f>
        <v>565.5</v>
      </c>
      <c r="AO16" s="8">
        <v>311</v>
      </c>
      <c r="AP16" s="8">
        <f>[3]AVAILABILITY!W14</f>
        <v>565.5</v>
      </c>
      <c r="AQ16" s="8">
        <v>311</v>
      </c>
      <c r="AR16" s="8">
        <f>[3]AVAILABILITY!X14</f>
        <v>565.5</v>
      </c>
      <c r="AS16" s="8">
        <v>311</v>
      </c>
      <c r="AT16" s="8">
        <f>[3]AVAILABILITY!Y14</f>
        <v>565.5</v>
      </c>
      <c r="AU16" s="8">
        <f t="shared" si="18"/>
        <v>565.5</v>
      </c>
      <c r="AV16" s="8">
        <f>[3]AVAILABILITY!Z14</f>
        <v>565.5</v>
      </c>
      <c r="AW16" s="8">
        <f t="shared" si="29"/>
        <v>341.5</v>
      </c>
      <c r="AX16" s="8">
        <f>[3]AVAILABILITY!AA14</f>
        <v>565.5</v>
      </c>
      <c r="AY16" s="8">
        <v>311</v>
      </c>
      <c r="AZ16" s="8">
        <f>[3]AVAILABILITY!AB14</f>
        <v>565.5</v>
      </c>
      <c r="BA16" s="8">
        <v>311</v>
      </c>
      <c r="BB16" s="8">
        <f>[3]AVAILABILITY!AC14</f>
        <v>565.5</v>
      </c>
      <c r="BC16" s="8">
        <f t="shared" si="21"/>
        <v>565.5</v>
      </c>
      <c r="BD16" s="8">
        <f>[3]AVAILABILITY!AD14</f>
        <v>565.5</v>
      </c>
      <c r="BE16" s="8">
        <f t="shared" si="22"/>
        <v>565.5</v>
      </c>
      <c r="BF16" s="8">
        <f>[3]AVAILABILITY!AE14</f>
        <v>565.5</v>
      </c>
      <c r="BG16" s="8">
        <f t="shared" si="23"/>
        <v>565.5</v>
      </c>
      <c r="BH16" s="8">
        <f>[3]AVAILABILITY!AF14</f>
        <v>565.5</v>
      </c>
      <c r="BI16" s="8">
        <f t="shared" si="24"/>
        <v>565.5</v>
      </c>
      <c r="BJ16" s="8">
        <f>[3]AVAILABILITY!AG14</f>
        <v>565.5</v>
      </c>
      <c r="BK16" s="8">
        <v>311</v>
      </c>
      <c r="BL16" s="8">
        <f>[3]AVAILABILITY!AH14</f>
        <v>0</v>
      </c>
      <c r="BM16" s="8">
        <f t="shared" si="25"/>
        <v>0</v>
      </c>
    </row>
    <row r="17" spans="1:65" ht="23.25">
      <c r="A17" s="6">
        <v>13</v>
      </c>
      <c r="B17" s="7">
        <v>0.125</v>
      </c>
      <c r="C17" s="7">
        <v>0.13541666666666666</v>
      </c>
      <c r="D17" s="8">
        <f>[3]AVAILABILITY!D15</f>
        <v>1131</v>
      </c>
      <c r="E17" s="8">
        <v>1067</v>
      </c>
      <c r="F17" s="8">
        <f>[3]AVAILABILITY!E15</f>
        <v>1131</v>
      </c>
      <c r="G17" s="8">
        <f t="shared" si="0"/>
        <v>1131</v>
      </c>
      <c r="H17" s="8">
        <f>[3]AVAILABILITY!F15</f>
        <v>565.5</v>
      </c>
      <c r="I17" s="8">
        <v>533.5</v>
      </c>
      <c r="J17" s="8">
        <f>[3]AVAILABILITY!G15</f>
        <v>565.5</v>
      </c>
      <c r="K17" s="8">
        <f t="shared" si="2"/>
        <v>565.5</v>
      </c>
      <c r="L17" s="8">
        <f>[3]AVAILABILITY!H15</f>
        <v>1131</v>
      </c>
      <c r="M17" s="8">
        <f t="shared" si="3"/>
        <v>1131</v>
      </c>
      <c r="N17" s="8">
        <f>[3]AVAILABILITY!I15</f>
        <v>1131</v>
      </c>
      <c r="O17" s="8">
        <f t="shared" si="4"/>
        <v>1131</v>
      </c>
      <c r="P17" s="8">
        <f>[3]AVAILABILITY!J15</f>
        <v>1131</v>
      </c>
      <c r="Q17" s="8">
        <f t="shared" si="5"/>
        <v>1131</v>
      </c>
      <c r="R17" s="8">
        <f>[3]AVAILABILITY!K15</f>
        <v>1131</v>
      </c>
      <c r="S17" s="8">
        <f t="shared" si="6"/>
        <v>1131</v>
      </c>
      <c r="T17" s="8">
        <v>1065.5</v>
      </c>
      <c r="U17" s="8">
        <f t="shared" si="7"/>
        <v>1065.5</v>
      </c>
      <c r="V17" s="8">
        <f>[3]AVAILABILITY!M15</f>
        <v>565.5</v>
      </c>
      <c r="W17" s="8">
        <f t="shared" si="8"/>
        <v>565.5</v>
      </c>
      <c r="X17" s="8">
        <f>[3]AVAILABILITY!N15</f>
        <v>565.5</v>
      </c>
      <c r="Y17" s="8">
        <f t="shared" si="9"/>
        <v>565.5</v>
      </c>
      <c r="Z17" s="8">
        <f>[3]AVAILABILITY!O15</f>
        <v>565.5</v>
      </c>
      <c r="AA17" s="8">
        <f t="shared" si="10"/>
        <v>565.5</v>
      </c>
      <c r="AB17" s="8">
        <f>[3]AVAILABILITY!P15</f>
        <v>565.5</v>
      </c>
      <c r="AC17" s="8">
        <f t="shared" si="11"/>
        <v>565.5</v>
      </c>
      <c r="AD17" s="8">
        <f>[3]AVAILABILITY!Q15</f>
        <v>565.5</v>
      </c>
      <c r="AE17" s="8">
        <f t="shared" si="12"/>
        <v>565.5</v>
      </c>
      <c r="AF17" s="8">
        <f>[3]AVAILABILITY!R15</f>
        <v>565.5</v>
      </c>
      <c r="AG17" s="8">
        <f t="shared" si="13"/>
        <v>565.5</v>
      </c>
      <c r="AH17" s="8">
        <f>[3]AVAILABILITY!S15</f>
        <v>565.5</v>
      </c>
      <c r="AI17" s="8">
        <v>311</v>
      </c>
      <c r="AJ17" s="8">
        <f>[3]AVAILABILITY!T15</f>
        <v>565.5</v>
      </c>
      <c r="AK17" s="8">
        <f>+AK16-32</f>
        <v>533.5</v>
      </c>
      <c r="AL17" s="8">
        <f>[3]AVAILABILITY!U15</f>
        <v>565.5</v>
      </c>
      <c r="AM17" s="8">
        <f>+AM16-32</f>
        <v>341.5</v>
      </c>
      <c r="AN17" s="8">
        <f>[3]AVAILABILITY!V15</f>
        <v>565.5</v>
      </c>
      <c r="AO17" s="8">
        <v>311</v>
      </c>
      <c r="AP17" s="8">
        <f>[3]AVAILABILITY!W15</f>
        <v>565.5</v>
      </c>
      <c r="AQ17" s="8">
        <v>311</v>
      </c>
      <c r="AR17" s="8">
        <f>[3]AVAILABILITY!X15</f>
        <v>565.5</v>
      </c>
      <c r="AS17" s="8">
        <v>311</v>
      </c>
      <c r="AT17" s="8">
        <f>[3]AVAILABILITY!Y15</f>
        <v>565.5</v>
      </c>
      <c r="AU17" s="8">
        <f>+AU16-32</f>
        <v>533.5</v>
      </c>
      <c r="AV17" s="8">
        <f>[3]AVAILABILITY!Z15</f>
        <v>565.5</v>
      </c>
      <c r="AW17" s="8">
        <v>311</v>
      </c>
      <c r="AX17" s="8">
        <f>[3]AVAILABILITY!AA15</f>
        <v>565.5</v>
      </c>
      <c r="AY17" s="8">
        <v>311</v>
      </c>
      <c r="AZ17" s="8">
        <f>[3]AVAILABILITY!AB15</f>
        <v>565.5</v>
      </c>
      <c r="BA17" s="8">
        <v>311</v>
      </c>
      <c r="BB17" s="8">
        <f>[3]AVAILABILITY!AC15</f>
        <v>565.5</v>
      </c>
      <c r="BC17" s="8">
        <f t="shared" si="21"/>
        <v>565.5</v>
      </c>
      <c r="BD17" s="8">
        <f>[3]AVAILABILITY!AD15</f>
        <v>565.5</v>
      </c>
      <c r="BE17" s="8">
        <f t="shared" si="22"/>
        <v>565.5</v>
      </c>
      <c r="BF17" s="8">
        <f>[3]AVAILABILITY!AE15</f>
        <v>565.5</v>
      </c>
      <c r="BG17" s="8">
        <f t="shared" si="23"/>
        <v>565.5</v>
      </c>
      <c r="BH17" s="8">
        <f>[3]AVAILABILITY!AF15</f>
        <v>565.5</v>
      </c>
      <c r="BI17" s="8">
        <f t="shared" si="24"/>
        <v>565.5</v>
      </c>
      <c r="BJ17" s="8">
        <f>[3]AVAILABILITY!AG15</f>
        <v>565.5</v>
      </c>
      <c r="BK17" s="8">
        <v>311</v>
      </c>
      <c r="BL17" s="8">
        <f>[3]AVAILABILITY!AH15</f>
        <v>0</v>
      </c>
      <c r="BM17" s="8">
        <f t="shared" si="25"/>
        <v>0</v>
      </c>
    </row>
    <row r="18" spans="1:65" ht="23.25">
      <c r="A18" s="6">
        <v>14</v>
      </c>
      <c r="B18" s="7">
        <v>0.13541666666666666</v>
      </c>
      <c r="C18" s="7">
        <v>0.14583333333333334</v>
      </c>
      <c r="D18" s="8">
        <f>[3]AVAILABILITY!D16</f>
        <v>1131</v>
      </c>
      <c r="E18" s="8">
        <v>1003</v>
      </c>
      <c r="F18" s="8">
        <f>[3]AVAILABILITY!E16</f>
        <v>1131</v>
      </c>
      <c r="G18" s="8">
        <f t="shared" si="0"/>
        <v>1131</v>
      </c>
      <c r="H18" s="8">
        <f>[3]AVAILABILITY!F16</f>
        <v>565.5</v>
      </c>
      <c r="I18" s="8">
        <v>501.5</v>
      </c>
      <c r="J18" s="8">
        <f>[3]AVAILABILITY!G16</f>
        <v>565.5</v>
      </c>
      <c r="K18" s="8">
        <f t="shared" si="2"/>
        <v>565.5</v>
      </c>
      <c r="L18" s="8">
        <f>[3]AVAILABILITY!H16</f>
        <v>1131</v>
      </c>
      <c r="M18" s="8">
        <f t="shared" si="3"/>
        <v>1131</v>
      </c>
      <c r="N18" s="8">
        <f>[3]AVAILABILITY!I16</f>
        <v>1131</v>
      </c>
      <c r="O18" s="8">
        <f t="shared" si="4"/>
        <v>1131</v>
      </c>
      <c r="P18" s="8">
        <f>[3]AVAILABILITY!J16</f>
        <v>1131</v>
      </c>
      <c r="Q18" s="8">
        <f t="shared" si="5"/>
        <v>1131</v>
      </c>
      <c r="R18" s="8">
        <f>[3]AVAILABILITY!K16</f>
        <v>1131</v>
      </c>
      <c r="S18" s="8">
        <f t="shared" si="6"/>
        <v>1131</v>
      </c>
      <c r="T18" s="8">
        <v>1060.5</v>
      </c>
      <c r="U18" s="8">
        <f t="shared" si="7"/>
        <v>1060.5</v>
      </c>
      <c r="V18" s="8">
        <f>[3]AVAILABILITY!M16</f>
        <v>565.5</v>
      </c>
      <c r="W18" s="8">
        <f t="shared" si="8"/>
        <v>565.5</v>
      </c>
      <c r="X18" s="8">
        <f>[3]AVAILABILITY!N16</f>
        <v>565.5</v>
      </c>
      <c r="Y18" s="8">
        <f t="shared" si="9"/>
        <v>565.5</v>
      </c>
      <c r="Z18" s="8">
        <f>[3]AVAILABILITY!O16</f>
        <v>565.5</v>
      </c>
      <c r="AA18" s="8">
        <f t="shared" si="10"/>
        <v>565.5</v>
      </c>
      <c r="AB18" s="8">
        <f>[3]AVAILABILITY!P16</f>
        <v>565.5</v>
      </c>
      <c r="AC18" s="8">
        <f t="shared" si="11"/>
        <v>565.5</v>
      </c>
      <c r="AD18" s="8">
        <f>[3]AVAILABILITY!Q16</f>
        <v>565.5</v>
      </c>
      <c r="AE18" s="8">
        <f t="shared" si="12"/>
        <v>565.5</v>
      </c>
      <c r="AF18" s="8">
        <f>[3]AVAILABILITY!R16</f>
        <v>565.5</v>
      </c>
      <c r="AG18" s="8">
        <f t="shared" si="13"/>
        <v>565.5</v>
      </c>
      <c r="AH18" s="8">
        <f>[3]AVAILABILITY!S16</f>
        <v>565.5</v>
      </c>
      <c r="AI18" s="8">
        <v>311</v>
      </c>
      <c r="AJ18" s="8">
        <f>[3]AVAILABILITY!T16</f>
        <v>565.5</v>
      </c>
      <c r="AK18" s="8">
        <f t="shared" ref="AK18:AK23" si="31">+AK17-32</f>
        <v>501.5</v>
      </c>
      <c r="AL18" s="8">
        <f>[3]AVAILABILITY!U16</f>
        <v>565.5</v>
      </c>
      <c r="AM18" s="8">
        <v>311</v>
      </c>
      <c r="AN18" s="8">
        <f>[3]AVAILABILITY!V16</f>
        <v>565.5</v>
      </c>
      <c r="AO18" s="8">
        <v>311</v>
      </c>
      <c r="AP18" s="8">
        <f>[3]AVAILABILITY!W16</f>
        <v>565.5</v>
      </c>
      <c r="AQ18" s="8">
        <v>311</v>
      </c>
      <c r="AR18" s="8">
        <f>[3]AVAILABILITY!X16</f>
        <v>565.5</v>
      </c>
      <c r="AS18" s="8">
        <v>311</v>
      </c>
      <c r="AT18" s="8">
        <f>[3]AVAILABILITY!Y16</f>
        <v>565.5</v>
      </c>
      <c r="AU18" s="8">
        <f t="shared" ref="AU18:AU22" si="32">+AU17-32</f>
        <v>501.5</v>
      </c>
      <c r="AV18" s="8">
        <f>[3]AVAILABILITY!Z16</f>
        <v>565.5</v>
      </c>
      <c r="AW18" s="8">
        <v>311</v>
      </c>
      <c r="AX18" s="8">
        <f>[3]AVAILABILITY!AA16</f>
        <v>565.5</v>
      </c>
      <c r="AY18" s="8">
        <v>311</v>
      </c>
      <c r="AZ18" s="8">
        <f>[3]AVAILABILITY!AB16</f>
        <v>565.5</v>
      </c>
      <c r="BA18" s="8">
        <v>311</v>
      </c>
      <c r="BB18" s="8">
        <f>[3]AVAILABILITY!AC16</f>
        <v>565.5</v>
      </c>
      <c r="BC18" s="8">
        <f t="shared" si="21"/>
        <v>565.5</v>
      </c>
      <c r="BD18" s="8">
        <f>[3]AVAILABILITY!AD16</f>
        <v>565.5</v>
      </c>
      <c r="BE18" s="8">
        <f t="shared" si="22"/>
        <v>565.5</v>
      </c>
      <c r="BF18" s="8">
        <f>[3]AVAILABILITY!AE16</f>
        <v>565.5</v>
      </c>
      <c r="BG18" s="8">
        <f t="shared" si="23"/>
        <v>565.5</v>
      </c>
      <c r="BH18" s="8">
        <f>[3]AVAILABILITY!AF16</f>
        <v>565.5</v>
      </c>
      <c r="BI18" s="8">
        <f t="shared" si="24"/>
        <v>565.5</v>
      </c>
      <c r="BJ18" s="8">
        <f>[3]AVAILABILITY!AG16</f>
        <v>565.5</v>
      </c>
      <c r="BK18" s="8">
        <v>311</v>
      </c>
      <c r="BL18" s="8">
        <f>[3]AVAILABILITY!AH16</f>
        <v>0</v>
      </c>
      <c r="BM18" s="8">
        <f t="shared" si="25"/>
        <v>0</v>
      </c>
    </row>
    <row r="19" spans="1:65" ht="23.25">
      <c r="A19" s="6">
        <v>15</v>
      </c>
      <c r="B19" s="7">
        <v>0.14583333333333334</v>
      </c>
      <c r="C19" s="7">
        <v>0.15625</v>
      </c>
      <c r="D19" s="8">
        <f>[3]AVAILABILITY!D17</f>
        <v>1131</v>
      </c>
      <c r="E19" s="8">
        <v>939</v>
      </c>
      <c r="F19" s="8">
        <f>[3]AVAILABILITY!E17</f>
        <v>1131</v>
      </c>
      <c r="G19" s="8">
        <v>1067</v>
      </c>
      <c r="H19" s="8">
        <f>[3]AVAILABILITY!F17</f>
        <v>565.5</v>
      </c>
      <c r="I19" s="8">
        <v>469.5</v>
      </c>
      <c r="J19" s="8">
        <f>[3]AVAILABILITY!G17</f>
        <v>565.5</v>
      </c>
      <c r="K19" s="8">
        <f t="shared" si="2"/>
        <v>565.5</v>
      </c>
      <c r="L19" s="8">
        <f>[3]AVAILABILITY!H17</f>
        <v>1131</v>
      </c>
      <c r="M19" s="8">
        <f t="shared" si="3"/>
        <v>1131</v>
      </c>
      <c r="N19" s="8">
        <f>[3]AVAILABILITY!I17</f>
        <v>1131</v>
      </c>
      <c r="O19" s="8">
        <f t="shared" si="4"/>
        <v>1131</v>
      </c>
      <c r="P19" s="8">
        <f>[3]AVAILABILITY!J17</f>
        <v>1131</v>
      </c>
      <c r="Q19" s="8">
        <f t="shared" si="5"/>
        <v>1131</v>
      </c>
      <c r="R19" s="8">
        <f>[3]AVAILABILITY!K17</f>
        <v>1131</v>
      </c>
      <c r="S19" s="8">
        <f t="shared" si="6"/>
        <v>1131</v>
      </c>
      <c r="T19" s="8">
        <v>1050.5</v>
      </c>
      <c r="U19" s="8">
        <f t="shared" si="7"/>
        <v>1050.5</v>
      </c>
      <c r="V19" s="8">
        <f>[3]AVAILABILITY!M17</f>
        <v>565.5</v>
      </c>
      <c r="W19" s="8">
        <f t="shared" si="8"/>
        <v>565.5</v>
      </c>
      <c r="X19" s="8">
        <f>[3]AVAILABILITY!N17</f>
        <v>565.5</v>
      </c>
      <c r="Y19" s="8">
        <f t="shared" si="9"/>
        <v>565.5</v>
      </c>
      <c r="Z19" s="8">
        <f>[3]AVAILABILITY!O17</f>
        <v>565.5</v>
      </c>
      <c r="AA19" s="8">
        <f t="shared" si="10"/>
        <v>565.5</v>
      </c>
      <c r="AB19" s="8">
        <f>[3]AVAILABILITY!P17</f>
        <v>565.5</v>
      </c>
      <c r="AC19" s="8">
        <f t="shared" si="11"/>
        <v>565.5</v>
      </c>
      <c r="AD19" s="8">
        <f>[3]AVAILABILITY!Q17</f>
        <v>565.5</v>
      </c>
      <c r="AE19" s="8">
        <f t="shared" si="12"/>
        <v>565.5</v>
      </c>
      <c r="AF19" s="8">
        <f>[3]AVAILABILITY!R17</f>
        <v>565.5</v>
      </c>
      <c r="AG19" s="8">
        <f t="shared" si="13"/>
        <v>565.5</v>
      </c>
      <c r="AH19" s="8">
        <f>[3]AVAILABILITY!S17</f>
        <v>565.5</v>
      </c>
      <c r="AI19" s="8">
        <v>311</v>
      </c>
      <c r="AJ19" s="8">
        <f>[3]AVAILABILITY!T17</f>
        <v>565.5</v>
      </c>
      <c r="AK19" s="8">
        <f t="shared" si="31"/>
        <v>469.5</v>
      </c>
      <c r="AL19" s="8">
        <f>[3]AVAILABILITY!U17</f>
        <v>565.5</v>
      </c>
      <c r="AM19" s="8">
        <v>311</v>
      </c>
      <c r="AN19" s="8">
        <f>[3]AVAILABILITY!V17</f>
        <v>565.5</v>
      </c>
      <c r="AO19" s="8">
        <v>311</v>
      </c>
      <c r="AP19" s="8">
        <f>[3]AVAILABILITY!W17</f>
        <v>565.5</v>
      </c>
      <c r="AQ19" s="8">
        <v>311</v>
      </c>
      <c r="AR19" s="8">
        <f>[3]AVAILABILITY!X17</f>
        <v>565.5</v>
      </c>
      <c r="AS19" s="8">
        <v>311</v>
      </c>
      <c r="AT19" s="8">
        <f>[3]AVAILABILITY!Y17</f>
        <v>565.5</v>
      </c>
      <c r="AU19" s="8">
        <f t="shared" si="32"/>
        <v>469.5</v>
      </c>
      <c r="AV19" s="8">
        <f>[3]AVAILABILITY!Z17</f>
        <v>565.5</v>
      </c>
      <c r="AW19" s="8">
        <v>311</v>
      </c>
      <c r="AX19" s="8">
        <f>[3]AVAILABILITY!AA17</f>
        <v>565.5</v>
      </c>
      <c r="AY19" s="8">
        <v>311</v>
      </c>
      <c r="AZ19" s="8">
        <f>[3]AVAILABILITY!AB17</f>
        <v>565.5</v>
      </c>
      <c r="BA19" s="8">
        <v>311</v>
      </c>
      <c r="BB19" s="8">
        <f>[3]AVAILABILITY!AC17</f>
        <v>565.5</v>
      </c>
      <c r="BC19" s="8">
        <f t="shared" si="21"/>
        <v>565.5</v>
      </c>
      <c r="BD19" s="8">
        <f>[3]AVAILABILITY!AD17</f>
        <v>565.5</v>
      </c>
      <c r="BE19" s="8">
        <f t="shared" si="22"/>
        <v>565.5</v>
      </c>
      <c r="BF19" s="8">
        <f>[3]AVAILABILITY!AE17</f>
        <v>565.5</v>
      </c>
      <c r="BG19" s="8">
        <f t="shared" si="23"/>
        <v>565.5</v>
      </c>
      <c r="BH19" s="8">
        <f>[3]AVAILABILITY!AF17</f>
        <v>565.5</v>
      </c>
      <c r="BI19" s="8">
        <v>533.5</v>
      </c>
      <c r="BJ19" s="8">
        <f>[3]AVAILABILITY!AG17</f>
        <v>565.5</v>
      </c>
      <c r="BK19" s="8">
        <v>311</v>
      </c>
      <c r="BL19" s="8">
        <f>[3]AVAILABILITY!AH17</f>
        <v>0</v>
      </c>
      <c r="BM19" s="8">
        <f t="shared" si="25"/>
        <v>0</v>
      </c>
    </row>
    <row r="20" spans="1:65" ht="23.25">
      <c r="A20" s="6">
        <v>16</v>
      </c>
      <c r="B20" s="7">
        <v>0.15625</v>
      </c>
      <c r="C20" s="7">
        <v>0.16666666666666666</v>
      </c>
      <c r="D20" s="8">
        <f>[3]AVAILABILITY!D18</f>
        <v>1131</v>
      </c>
      <c r="E20" s="8">
        <v>875</v>
      </c>
      <c r="F20" s="8">
        <f>[3]AVAILABILITY!E18</f>
        <v>1131</v>
      </c>
      <c r="G20" s="8">
        <v>1003</v>
      </c>
      <c r="H20" s="8">
        <f>[3]AVAILABILITY!F18</f>
        <v>565.5</v>
      </c>
      <c r="I20" s="8">
        <v>437.5</v>
      </c>
      <c r="J20" s="8">
        <f>[3]AVAILABILITY!G18</f>
        <v>565.5</v>
      </c>
      <c r="K20" s="8">
        <f t="shared" si="2"/>
        <v>565.5</v>
      </c>
      <c r="L20" s="8">
        <f>[3]AVAILABILITY!H18</f>
        <v>1131</v>
      </c>
      <c r="M20" s="8">
        <f t="shared" si="3"/>
        <v>1131</v>
      </c>
      <c r="N20" s="8">
        <f>[3]AVAILABILITY!I18</f>
        <v>1131</v>
      </c>
      <c r="O20" s="8">
        <f t="shared" si="4"/>
        <v>1131</v>
      </c>
      <c r="P20" s="8">
        <f>[3]AVAILABILITY!J18</f>
        <v>1131</v>
      </c>
      <c r="Q20" s="8">
        <f t="shared" si="5"/>
        <v>1131</v>
      </c>
      <c r="R20" s="8">
        <f>[3]AVAILABILITY!K18</f>
        <v>1131</v>
      </c>
      <c r="S20" s="8">
        <f t="shared" si="6"/>
        <v>1131</v>
      </c>
      <c r="T20" s="8">
        <v>1025.5</v>
      </c>
      <c r="U20" s="8">
        <f t="shared" si="7"/>
        <v>1025.5</v>
      </c>
      <c r="V20" s="8">
        <f>[3]AVAILABILITY!M18</f>
        <v>565.5</v>
      </c>
      <c r="W20" s="8">
        <f t="shared" si="8"/>
        <v>565.5</v>
      </c>
      <c r="X20" s="8">
        <f>[3]AVAILABILITY!N18</f>
        <v>565.5</v>
      </c>
      <c r="Y20" s="8">
        <f t="shared" si="9"/>
        <v>565.5</v>
      </c>
      <c r="Z20" s="8">
        <f>[3]AVAILABILITY!O18</f>
        <v>565.5</v>
      </c>
      <c r="AA20" s="8">
        <f t="shared" si="10"/>
        <v>565.5</v>
      </c>
      <c r="AB20" s="8">
        <f>[3]AVAILABILITY!P18</f>
        <v>565.5</v>
      </c>
      <c r="AC20" s="8">
        <f t="shared" si="11"/>
        <v>565.5</v>
      </c>
      <c r="AD20" s="8">
        <f>[3]AVAILABILITY!Q18</f>
        <v>565.5</v>
      </c>
      <c r="AE20" s="8">
        <f t="shared" si="12"/>
        <v>565.5</v>
      </c>
      <c r="AF20" s="8">
        <f>[3]AVAILABILITY!R18</f>
        <v>565.5</v>
      </c>
      <c r="AG20" s="8">
        <f t="shared" si="13"/>
        <v>565.5</v>
      </c>
      <c r="AH20" s="8">
        <f>[3]AVAILABILITY!S18</f>
        <v>565.5</v>
      </c>
      <c r="AI20" s="8">
        <v>311</v>
      </c>
      <c r="AJ20" s="8">
        <f>[3]AVAILABILITY!T18</f>
        <v>565.5</v>
      </c>
      <c r="AK20" s="8">
        <f t="shared" si="31"/>
        <v>437.5</v>
      </c>
      <c r="AL20" s="8">
        <f>[3]AVAILABILITY!U18</f>
        <v>565.5</v>
      </c>
      <c r="AM20" s="8">
        <v>311</v>
      </c>
      <c r="AN20" s="8">
        <f>[3]AVAILABILITY!V18</f>
        <v>565.5</v>
      </c>
      <c r="AO20" s="8">
        <v>311</v>
      </c>
      <c r="AP20" s="8">
        <f>[3]AVAILABILITY!W18</f>
        <v>565.5</v>
      </c>
      <c r="AQ20" s="8">
        <v>311</v>
      </c>
      <c r="AR20" s="8">
        <f>[3]AVAILABILITY!X18</f>
        <v>565.5</v>
      </c>
      <c r="AS20" s="8">
        <v>311</v>
      </c>
      <c r="AT20" s="8">
        <f>[3]AVAILABILITY!Y18</f>
        <v>565.5</v>
      </c>
      <c r="AU20" s="8">
        <f t="shared" si="32"/>
        <v>437.5</v>
      </c>
      <c r="AV20" s="8">
        <f>[3]AVAILABILITY!Z18</f>
        <v>565.5</v>
      </c>
      <c r="AW20" s="8">
        <v>311</v>
      </c>
      <c r="AX20" s="8">
        <f>[3]AVAILABILITY!AA18</f>
        <v>565.5</v>
      </c>
      <c r="AY20" s="8">
        <v>311</v>
      </c>
      <c r="AZ20" s="8">
        <f>[3]AVAILABILITY!AB18</f>
        <v>565.5</v>
      </c>
      <c r="BA20" s="8">
        <v>311</v>
      </c>
      <c r="BB20" s="8">
        <f>[3]AVAILABILITY!AC18</f>
        <v>565.5</v>
      </c>
      <c r="BC20" s="8">
        <f t="shared" si="21"/>
        <v>565.5</v>
      </c>
      <c r="BD20" s="8">
        <f>[3]AVAILABILITY!AD18</f>
        <v>565.5</v>
      </c>
      <c r="BE20" s="8">
        <f t="shared" si="22"/>
        <v>565.5</v>
      </c>
      <c r="BF20" s="8">
        <f>[3]AVAILABILITY!AE18</f>
        <v>565.5</v>
      </c>
      <c r="BG20" s="8">
        <f t="shared" si="23"/>
        <v>565.5</v>
      </c>
      <c r="BH20" s="8">
        <f>[3]AVAILABILITY!AF18</f>
        <v>565.5</v>
      </c>
      <c r="BI20" s="8">
        <v>501.5</v>
      </c>
      <c r="BJ20" s="8">
        <f>[3]AVAILABILITY!AG18</f>
        <v>565.5</v>
      </c>
      <c r="BK20" s="8">
        <v>311</v>
      </c>
      <c r="BL20" s="8">
        <f>[3]AVAILABILITY!AH18</f>
        <v>0</v>
      </c>
      <c r="BM20" s="8">
        <f t="shared" si="25"/>
        <v>0</v>
      </c>
    </row>
    <row r="21" spans="1:65" ht="23.25">
      <c r="A21" s="6">
        <v>17</v>
      </c>
      <c r="B21" s="7">
        <v>0.16666666666666666</v>
      </c>
      <c r="C21" s="7">
        <v>0.17708333333333334</v>
      </c>
      <c r="D21" s="8">
        <f>[3]AVAILABILITY!D19</f>
        <v>1131</v>
      </c>
      <c r="E21" s="8">
        <v>811</v>
      </c>
      <c r="F21" s="8">
        <f>[3]AVAILABILITY!E19</f>
        <v>1131</v>
      </c>
      <c r="G21" s="8">
        <v>939</v>
      </c>
      <c r="H21" s="8">
        <f>[3]AVAILABILITY!F19</f>
        <v>565.5</v>
      </c>
      <c r="I21" s="8">
        <v>405.5</v>
      </c>
      <c r="J21" s="8">
        <f>[3]AVAILABILITY!G19</f>
        <v>565.5</v>
      </c>
      <c r="K21" s="8">
        <f t="shared" si="2"/>
        <v>565.5</v>
      </c>
      <c r="L21" s="8">
        <f>[3]AVAILABILITY!H19</f>
        <v>1131</v>
      </c>
      <c r="M21" s="8">
        <f t="shared" si="3"/>
        <v>1131</v>
      </c>
      <c r="N21" s="8">
        <f>[3]AVAILABILITY!I19</f>
        <v>1131</v>
      </c>
      <c r="O21" s="8">
        <f t="shared" si="4"/>
        <v>1131</v>
      </c>
      <c r="P21" s="8">
        <f>[3]AVAILABILITY!J19</f>
        <v>1131</v>
      </c>
      <c r="Q21" s="8">
        <f t="shared" si="5"/>
        <v>1131</v>
      </c>
      <c r="R21" s="8">
        <f>[3]AVAILABILITY!K19</f>
        <v>1131</v>
      </c>
      <c r="S21" s="8">
        <f t="shared" si="6"/>
        <v>1131</v>
      </c>
      <c r="T21" s="8">
        <v>1005.5</v>
      </c>
      <c r="U21" s="8">
        <f t="shared" si="7"/>
        <v>1005.5</v>
      </c>
      <c r="V21" s="8">
        <f>[3]AVAILABILITY!M19</f>
        <v>565.5</v>
      </c>
      <c r="W21" s="8">
        <f t="shared" si="8"/>
        <v>565.5</v>
      </c>
      <c r="X21" s="8">
        <f>[3]AVAILABILITY!N19</f>
        <v>565.5</v>
      </c>
      <c r="Y21" s="8">
        <f t="shared" si="9"/>
        <v>565.5</v>
      </c>
      <c r="Z21" s="8">
        <f>[3]AVAILABILITY!O19</f>
        <v>565.5</v>
      </c>
      <c r="AA21" s="8">
        <f t="shared" si="10"/>
        <v>565.5</v>
      </c>
      <c r="AB21" s="8">
        <f>[3]AVAILABILITY!P19</f>
        <v>565.5</v>
      </c>
      <c r="AC21" s="8">
        <f t="shared" si="11"/>
        <v>565.5</v>
      </c>
      <c r="AD21" s="8">
        <f>[3]AVAILABILITY!Q19</f>
        <v>565.5</v>
      </c>
      <c r="AE21" s="8">
        <f t="shared" si="12"/>
        <v>565.5</v>
      </c>
      <c r="AF21" s="8">
        <f>[3]AVAILABILITY!R19</f>
        <v>565.5</v>
      </c>
      <c r="AG21" s="8">
        <f t="shared" si="13"/>
        <v>565.5</v>
      </c>
      <c r="AH21" s="8">
        <f>[3]AVAILABILITY!S19</f>
        <v>565.5</v>
      </c>
      <c r="AI21" s="8">
        <v>311</v>
      </c>
      <c r="AJ21" s="8">
        <f>[3]AVAILABILITY!T19</f>
        <v>565.5</v>
      </c>
      <c r="AK21" s="8">
        <f t="shared" si="31"/>
        <v>405.5</v>
      </c>
      <c r="AL21" s="8">
        <f>[3]AVAILABILITY!U19</f>
        <v>565.5</v>
      </c>
      <c r="AM21" s="8">
        <v>311</v>
      </c>
      <c r="AN21" s="8">
        <f>[3]AVAILABILITY!V19</f>
        <v>565.5</v>
      </c>
      <c r="AO21" s="8">
        <v>311</v>
      </c>
      <c r="AP21" s="8">
        <f>[3]AVAILABILITY!W19</f>
        <v>565.5</v>
      </c>
      <c r="AQ21" s="8">
        <v>311</v>
      </c>
      <c r="AR21" s="8">
        <f>[3]AVAILABILITY!X19</f>
        <v>565.5</v>
      </c>
      <c r="AS21" s="8">
        <v>311</v>
      </c>
      <c r="AT21" s="8">
        <f>[3]AVAILABILITY!Y19</f>
        <v>565.5</v>
      </c>
      <c r="AU21" s="8">
        <f t="shared" si="32"/>
        <v>405.5</v>
      </c>
      <c r="AV21" s="8">
        <f>[3]AVAILABILITY!Z19</f>
        <v>565.5</v>
      </c>
      <c r="AW21" s="8">
        <v>311</v>
      </c>
      <c r="AX21" s="8">
        <f>[3]AVAILABILITY!AA19</f>
        <v>565.5</v>
      </c>
      <c r="AY21" s="8">
        <v>311</v>
      </c>
      <c r="AZ21" s="8">
        <f>[3]AVAILABILITY!AB19</f>
        <v>565.5</v>
      </c>
      <c r="BA21" s="8">
        <v>311</v>
      </c>
      <c r="BB21" s="8">
        <f>[3]AVAILABILITY!AC19</f>
        <v>565.5</v>
      </c>
      <c r="BC21" s="8">
        <f t="shared" si="21"/>
        <v>565.5</v>
      </c>
      <c r="BD21" s="8">
        <f>[3]AVAILABILITY!AD19</f>
        <v>565.5</v>
      </c>
      <c r="BE21" s="8">
        <f t="shared" si="22"/>
        <v>565.5</v>
      </c>
      <c r="BF21" s="8">
        <f>[3]AVAILABILITY!AE19</f>
        <v>565.5</v>
      </c>
      <c r="BG21" s="8">
        <f t="shared" si="23"/>
        <v>565.5</v>
      </c>
      <c r="BH21" s="8">
        <f>[3]AVAILABILITY!AF19</f>
        <v>565.5</v>
      </c>
      <c r="BI21" s="8">
        <v>469.5</v>
      </c>
      <c r="BJ21" s="8">
        <f>[3]AVAILABILITY!AG19</f>
        <v>565.5</v>
      </c>
      <c r="BK21" s="8">
        <v>311</v>
      </c>
      <c r="BL21" s="8">
        <f>[3]AVAILABILITY!AH19</f>
        <v>0</v>
      </c>
      <c r="BM21" s="8">
        <f t="shared" si="25"/>
        <v>0</v>
      </c>
    </row>
    <row r="22" spans="1:65" ht="23.25">
      <c r="A22" s="6">
        <v>18</v>
      </c>
      <c r="B22" s="7">
        <v>0.17708333333333334</v>
      </c>
      <c r="C22" s="7">
        <v>0.1875</v>
      </c>
      <c r="D22" s="8">
        <f>[3]AVAILABILITY!D20</f>
        <v>1131</v>
      </c>
      <c r="E22" s="8">
        <v>777.5</v>
      </c>
      <c r="F22" s="8">
        <f>[3]AVAILABILITY!E20</f>
        <v>1131</v>
      </c>
      <c r="G22" s="8">
        <v>875</v>
      </c>
      <c r="H22" s="8">
        <f>[3]AVAILABILITY!F20</f>
        <v>565.5</v>
      </c>
      <c r="I22" s="8">
        <v>404</v>
      </c>
      <c r="J22" s="8">
        <f>[3]AVAILABILITY!G20</f>
        <v>565.5</v>
      </c>
      <c r="K22" s="8">
        <f t="shared" si="2"/>
        <v>565.5</v>
      </c>
      <c r="L22" s="8">
        <f>[3]AVAILABILITY!H20</f>
        <v>1131</v>
      </c>
      <c r="M22" s="8">
        <f t="shared" si="3"/>
        <v>1131</v>
      </c>
      <c r="N22" s="8">
        <f>[3]AVAILABILITY!I20</f>
        <v>1131</v>
      </c>
      <c r="O22" s="8">
        <f t="shared" si="4"/>
        <v>1131</v>
      </c>
      <c r="P22" s="8">
        <f>[3]AVAILABILITY!J20</f>
        <v>1131</v>
      </c>
      <c r="Q22" s="8">
        <f t="shared" si="5"/>
        <v>1131</v>
      </c>
      <c r="R22" s="8">
        <f>[3]AVAILABILITY!K20</f>
        <v>1131</v>
      </c>
      <c r="S22" s="8">
        <f t="shared" si="6"/>
        <v>1131</v>
      </c>
      <c r="T22" s="8">
        <v>990.5</v>
      </c>
      <c r="U22" s="8">
        <f t="shared" si="7"/>
        <v>990.5</v>
      </c>
      <c r="V22" s="8">
        <f>[3]AVAILABILITY!M20</f>
        <v>565.5</v>
      </c>
      <c r="W22" s="8">
        <f t="shared" si="8"/>
        <v>565.5</v>
      </c>
      <c r="X22" s="8">
        <f>[3]AVAILABILITY!N20</f>
        <v>565.5</v>
      </c>
      <c r="Y22" s="8">
        <f t="shared" si="9"/>
        <v>565.5</v>
      </c>
      <c r="Z22" s="8">
        <f>[3]AVAILABILITY!O20</f>
        <v>565.5</v>
      </c>
      <c r="AA22" s="8">
        <f t="shared" si="10"/>
        <v>565.5</v>
      </c>
      <c r="AB22" s="8">
        <f>[3]AVAILABILITY!P20</f>
        <v>565.5</v>
      </c>
      <c r="AC22" s="8">
        <f t="shared" si="11"/>
        <v>565.5</v>
      </c>
      <c r="AD22" s="8">
        <f>[3]AVAILABILITY!Q20</f>
        <v>565.5</v>
      </c>
      <c r="AE22" s="8">
        <f t="shared" si="12"/>
        <v>565.5</v>
      </c>
      <c r="AF22" s="8">
        <f>[3]AVAILABILITY!R20</f>
        <v>565.5</v>
      </c>
      <c r="AG22" s="8">
        <f t="shared" si="13"/>
        <v>565.5</v>
      </c>
      <c r="AH22" s="8">
        <f>[3]AVAILABILITY!S20</f>
        <v>565.5</v>
      </c>
      <c r="AI22" s="8">
        <v>311</v>
      </c>
      <c r="AJ22" s="8">
        <f>[3]AVAILABILITY!T20</f>
        <v>565.5</v>
      </c>
      <c r="AK22" s="8">
        <f t="shared" si="31"/>
        <v>373.5</v>
      </c>
      <c r="AL22" s="8">
        <f>[3]AVAILABILITY!U20</f>
        <v>565.5</v>
      </c>
      <c r="AM22" s="8">
        <v>311</v>
      </c>
      <c r="AN22" s="8">
        <f>[3]AVAILABILITY!V20</f>
        <v>565.5</v>
      </c>
      <c r="AO22" s="8">
        <v>311</v>
      </c>
      <c r="AP22" s="8">
        <f>[3]AVAILABILITY!W20</f>
        <v>565.5</v>
      </c>
      <c r="AQ22" s="8">
        <v>311</v>
      </c>
      <c r="AR22" s="8">
        <f>[3]AVAILABILITY!X20</f>
        <v>565.5</v>
      </c>
      <c r="AS22" s="8">
        <v>311</v>
      </c>
      <c r="AT22" s="8">
        <f>[3]AVAILABILITY!Y20</f>
        <v>565.5</v>
      </c>
      <c r="AU22" s="8">
        <f t="shared" si="32"/>
        <v>373.5</v>
      </c>
      <c r="AV22" s="8">
        <f>[3]AVAILABILITY!Z20</f>
        <v>565.5</v>
      </c>
      <c r="AW22" s="8">
        <v>311</v>
      </c>
      <c r="AX22" s="8">
        <f>[3]AVAILABILITY!AA20</f>
        <v>565.5</v>
      </c>
      <c r="AY22" s="8">
        <v>311</v>
      </c>
      <c r="AZ22" s="8">
        <f>[3]AVAILABILITY!AB20</f>
        <v>565.5</v>
      </c>
      <c r="BA22" s="8">
        <v>311</v>
      </c>
      <c r="BB22" s="8">
        <f>[3]AVAILABILITY!AC20</f>
        <v>565.5</v>
      </c>
      <c r="BC22" s="8">
        <f t="shared" si="21"/>
        <v>565.5</v>
      </c>
      <c r="BD22" s="8">
        <f>[3]AVAILABILITY!AD20</f>
        <v>565.5</v>
      </c>
      <c r="BE22" s="8">
        <f t="shared" si="22"/>
        <v>565.5</v>
      </c>
      <c r="BF22" s="8">
        <f>[3]AVAILABILITY!AE20</f>
        <v>565.5</v>
      </c>
      <c r="BG22" s="8">
        <f t="shared" si="23"/>
        <v>565.5</v>
      </c>
      <c r="BH22" s="8">
        <f>[3]AVAILABILITY!AF20</f>
        <v>565.5</v>
      </c>
      <c r="BI22" s="8">
        <v>437.5</v>
      </c>
      <c r="BJ22" s="8">
        <f>[3]AVAILABILITY!AG20</f>
        <v>565.5</v>
      </c>
      <c r="BK22" s="8">
        <v>311</v>
      </c>
      <c r="BL22" s="8">
        <f>[3]AVAILABILITY!AH20</f>
        <v>0</v>
      </c>
      <c r="BM22" s="8">
        <f t="shared" si="25"/>
        <v>0</v>
      </c>
    </row>
    <row r="23" spans="1:65" ht="23.25">
      <c r="A23" s="6">
        <v>19</v>
      </c>
      <c r="B23" s="7">
        <v>0.1875</v>
      </c>
      <c r="C23" s="7">
        <v>0.19791666666666666</v>
      </c>
      <c r="D23" s="8">
        <f>[3]AVAILABILITY!D21</f>
        <v>1131</v>
      </c>
      <c r="E23" s="8">
        <v>745.5</v>
      </c>
      <c r="F23" s="8">
        <f>[3]AVAILABILITY!E21</f>
        <v>1131</v>
      </c>
      <c r="G23" s="8">
        <v>811</v>
      </c>
      <c r="H23" s="8">
        <f>[3]AVAILABILITY!F21</f>
        <v>565.5</v>
      </c>
      <c r="I23" s="8">
        <v>404</v>
      </c>
      <c r="J23" s="8">
        <f>[3]AVAILABILITY!G21</f>
        <v>565.5</v>
      </c>
      <c r="K23" s="8">
        <f t="shared" si="2"/>
        <v>565.5</v>
      </c>
      <c r="L23" s="8">
        <f>[3]AVAILABILITY!H21</f>
        <v>1131</v>
      </c>
      <c r="M23" s="8">
        <f t="shared" si="3"/>
        <v>1131</v>
      </c>
      <c r="N23" s="8">
        <f>[3]AVAILABILITY!I21</f>
        <v>1131</v>
      </c>
      <c r="O23" s="8">
        <f t="shared" si="4"/>
        <v>1131</v>
      </c>
      <c r="P23" s="8">
        <f>[3]AVAILABILITY!J21</f>
        <v>1131</v>
      </c>
      <c r="Q23" s="8">
        <f t="shared" si="5"/>
        <v>1131</v>
      </c>
      <c r="R23" s="8">
        <f>[3]AVAILABILITY!K21</f>
        <v>1131</v>
      </c>
      <c r="S23" s="8">
        <f t="shared" si="6"/>
        <v>1131</v>
      </c>
      <c r="T23" s="8">
        <v>985.5</v>
      </c>
      <c r="U23" s="8">
        <f t="shared" si="7"/>
        <v>985.5</v>
      </c>
      <c r="V23" s="8">
        <f>[3]AVAILABILITY!M21</f>
        <v>565.5</v>
      </c>
      <c r="W23" s="8">
        <f t="shared" si="8"/>
        <v>565.5</v>
      </c>
      <c r="X23" s="8">
        <f>[3]AVAILABILITY!N21</f>
        <v>565.5</v>
      </c>
      <c r="Y23" s="8">
        <f t="shared" si="9"/>
        <v>565.5</v>
      </c>
      <c r="Z23" s="8">
        <f>[3]AVAILABILITY!O21</f>
        <v>565.5</v>
      </c>
      <c r="AA23" s="8">
        <f t="shared" si="10"/>
        <v>565.5</v>
      </c>
      <c r="AB23" s="8">
        <f>[3]AVAILABILITY!P21</f>
        <v>565.5</v>
      </c>
      <c r="AC23" s="8">
        <f t="shared" si="11"/>
        <v>565.5</v>
      </c>
      <c r="AD23" s="8">
        <f>[3]AVAILABILITY!Q21</f>
        <v>565.5</v>
      </c>
      <c r="AE23" s="8">
        <f t="shared" si="12"/>
        <v>565.5</v>
      </c>
      <c r="AF23" s="8">
        <f>[3]AVAILABILITY!R21</f>
        <v>565.5</v>
      </c>
      <c r="AG23" s="8">
        <f t="shared" si="13"/>
        <v>565.5</v>
      </c>
      <c r="AH23" s="8">
        <f>[3]AVAILABILITY!S21</f>
        <v>565.5</v>
      </c>
      <c r="AI23" s="8">
        <v>311</v>
      </c>
      <c r="AJ23" s="8">
        <f>[3]AVAILABILITY!T21</f>
        <v>565.5</v>
      </c>
      <c r="AK23" s="8">
        <f t="shared" si="31"/>
        <v>341.5</v>
      </c>
      <c r="AL23" s="8">
        <f>[3]AVAILABILITY!U21</f>
        <v>565.5</v>
      </c>
      <c r="AM23" s="8">
        <v>311</v>
      </c>
      <c r="AN23" s="8">
        <f>[3]AVAILABILITY!V21</f>
        <v>565.5</v>
      </c>
      <c r="AO23" s="8">
        <v>311</v>
      </c>
      <c r="AP23" s="8">
        <f>[3]AVAILABILITY!W21</f>
        <v>565.5</v>
      </c>
      <c r="AQ23" s="8">
        <v>311</v>
      </c>
      <c r="AR23" s="8">
        <f>[3]AVAILABILITY!X21</f>
        <v>565.5</v>
      </c>
      <c r="AS23" s="8">
        <v>311</v>
      </c>
      <c r="AT23" s="8">
        <f>[3]AVAILABILITY!Y21</f>
        <v>565.5</v>
      </c>
      <c r="AU23" s="8">
        <f>+AU22-32</f>
        <v>341.5</v>
      </c>
      <c r="AV23" s="8">
        <f>[3]AVAILABILITY!Z21</f>
        <v>565.5</v>
      </c>
      <c r="AW23" s="8">
        <v>311</v>
      </c>
      <c r="AX23" s="8">
        <f>[3]AVAILABILITY!AA21</f>
        <v>565.5</v>
      </c>
      <c r="AY23" s="8">
        <v>311</v>
      </c>
      <c r="AZ23" s="8">
        <f>[3]AVAILABILITY!AB21</f>
        <v>565.5</v>
      </c>
      <c r="BA23" s="8">
        <v>311</v>
      </c>
      <c r="BB23" s="8">
        <f>[3]AVAILABILITY!AC21</f>
        <v>565.5</v>
      </c>
      <c r="BC23" s="8">
        <f t="shared" si="21"/>
        <v>565.5</v>
      </c>
      <c r="BD23" s="8">
        <f>[3]AVAILABILITY!AD21</f>
        <v>565.5</v>
      </c>
      <c r="BE23" s="8">
        <f t="shared" si="22"/>
        <v>565.5</v>
      </c>
      <c r="BF23" s="8">
        <f>[3]AVAILABILITY!AE21</f>
        <v>565.5</v>
      </c>
      <c r="BG23" s="8">
        <f t="shared" si="23"/>
        <v>565.5</v>
      </c>
      <c r="BH23" s="8">
        <f>[3]AVAILABILITY!AF21</f>
        <v>565.5</v>
      </c>
      <c r="BI23" s="8">
        <v>405.5</v>
      </c>
      <c r="BJ23" s="8">
        <f>[3]AVAILABILITY!AG21</f>
        <v>565.5</v>
      </c>
      <c r="BK23" s="8">
        <v>311</v>
      </c>
      <c r="BL23" s="8">
        <f>[3]AVAILABILITY!AH21</f>
        <v>0</v>
      </c>
      <c r="BM23" s="8">
        <f t="shared" si="25"/>
        <v>0</v>
      </c>
    </row>
    <row r="24" spans="1:65" ht="23.25">
      <c r="A24" s="6">
        <v>20</v>
      </c>
      <c r="B24" s="7">
        <v>0.19791666666666666</v>
      </c>
      <c r="C24" s="7">
        <v>0.20833333333333334</v>
      </c>
      <c r="D24" s="8">
        <f>[3]AVAILABILITY!D22</f>
        <v>1131</v>
      </c>
      <c r="E24" s="8">
        <v>715</v>
      </c>
      <c r="F24" s="8">
        <f>[3]AVAILABILITY!E22</f>
        <v>1131</v>
      </c>
      <c r="G24" s="8">
        <v>777.5</v>
      </c>
      <c r="H24" s="8">
        <f>[3]AVAILABILITY!F22</f>
        <v>565.5</v>
      </c>
      <c r="I24" s="8">
        <v>404</v>
      </c>
      <c r="J24" s="8">
        <f>[3]AVAILABILITY!G22</f>
        <v>565.5</v>
      </c>
      <c r="K24" s="8">
        <f t="shared" si="2"/>
        <v>565.5</v>
      </c>
      <c r="L24" s="8">
        <f>[3]AVAILABILITY!H22</f>
        <v>1131</v>
      </c>
      <c r="M24" s="8">
        <f t="shared" si="3"/>
        <v>1131</v>
      </c>
      <c r="N24" s="8">
        <f>[3]AVAILABILITY!I22</f>
        <v>1131</v>
      </c>
      <c r="O24" s="8">
        <f t="shared" si="4"/>
        <v>1131</v>
      </c>
      <c r="P24" s="8">
        <f>[3]AVAILABILITY!J22</f>
        <v>1131</v>
      </c>
      <c r="Q24" s="8">
        <f t="shared" si="5"/>
        <v>1131</v>
      </c>
      <c r="R24" s="8">
        <f>[3]AVAILABILITY!K22</f>
        <v>1131</v>
      </c>
      <c r="S24" s="8">
        <f t="shared" si="6"/>
        <v>1131</v>
      </c>
      <c r="T24" s="8">
        <v>975.5</v>
      </c>
      <c r="U24" s="8">
        <f t="shared" si="7"/>
        <v>975.5</v>
      </c>
      <c r="V24" s="8">
        <f>[3]AVAILABILITY!M22</f>
        <v>565.5</v>
      </c>
      <c r="W24" s="8">
        <f t="shared" si="8"/>
        <v>565.5</v>
      </c>
      <c r="X24" s="8">
        <f>[3]AVAILABILITY!N22</f>
        <v>565.5</v>
      </c>
      <c r="Y24" s="8">
        <f t="shared" si="9"/>
        <v>565.5</v>
      </c>
      <c r="Z24" s="8">
        <f>[3]AVAILABILITY!O22</f>
        <v>565.5</v>
      </c>
      <c r="AA24" s="8">
        <f t="shared" si="10"/>
        <v>565.5</v>
      </c>
      <c r="AB24" s="8">
        <f>[3]AVAILABILITY!P22</f>
        <v>565.5</v>
      </c>
      <c r="AC24" s="8">
        <f t="shared" si="11"/>
        <v>565.5</v>
      </c>
      <c r="AD24" s="8">
        <f>[3]AVAILABILITY!Q22</f>
        <v>565.5</v>
      </c>
      <c r="AE24" s="8">
        <f t="shared" si="12"/>
        <v>565.5</v>
      </c>
      <c r="AF24" s="8">
        <f>[3]AVAILABILITY!R22</f>
        <v>565.5</v>
      </c>
      <c r="AG24" s="8">
        <f t="shared" si="13"/>
        <v>565.5</v>
      </c>
      <c r="AH24" s="8">
        <f>[3]AVAILABILITY!S22</f>
        <v>565.5</v>
      </c>
      <c r="AI24" s="8">
        <v>311</v>
      </c>
      <c r="AJ24" s="8">
        <f>[3]AVAILABILITY!T22</f>
        <v>565.5</v>
      </c>
      <c r="AK24" s="8">
        <v>311</v>
      </c>
      <c r="AL24" s="8">
        <f>[3]AVAILABILITY!U22</f>
        <v>565.5</v>
      </c>
      <c r="AM24" s="8">
        <v>311</v>
      </c>
      <c r="AN24" s="8">
        <f>[3]AVAILABILITY!V22</f>
        <v>565.5</v>
      </c>
      <c r="AO24" s="8">
        <v>311</v>
      </c>
      <c r="AP24" s="8">
        <f>[3]AVAILABILITY!W22</f>
        <v>565.5</v>
      </c>
      <c r="AQ24" s="8">
        <v>311</v>
      </c>
      <c r="AR24" s="8">
        <f>[3]AVAILABILITY!X22</f>
        <v>565.5</v>
      </c>
      <c r="AS24" s="8">
        <v>311</v>
      </c>
      <c r="AT24" s="8">
        <f>[3]AVAILABILITY!Y22</f>
        <v>565.5</v>
      </c>
      <c r="AU24" s="8">
        <v>311</v>
      </c>
      <c r="AV24" s="8">
        <f>[3]AVAILABILITY!Z22</f>
        <v>565.5</v>
      </c>
      <c r="AW24" s="8">
        <v>311</v>
      </c>
      <c r="AX24" s="8">
        <f>[3]AVAILABILITY!AA22</f>
        <v>565.5</v>
      </c>
      <c r="AY24" s="8">
        <v>311</v>
      </c>
      <c r="AZ24" s="8">
        <f>[3]AVAILABILITY!AB22</f>
        <v>565.5</v>
      </c>
      <c r="BA24" s="8">
        <v>311</v>
      </c>
      <c r="BB24" s="8">
        <f>[3]AVAILABILITY!AC22</f>
        <v>565.5</v>
      </c>
      <c r="BC24" s="8">
        <f t="shared" si="21"/>
        <v>565.5</v>
      </c>
      <c r="BD24" s="8">
        <f>[3]AVAILABILITY!AD22</f>
        <v>565.5</v>
      </c>
      <c r="BE24" s="8">
        <f t="shared" si="22"/>
        <v>565.5</v>
      </c>
      <c r="BF24" s="8">
        <f>[3]AVAILABILITY!AE22</f>
        <v>565.5</v>
      </c>
      <c r="BG24" s="8">
        <f t="shared" si="23"/>
        <v>565.5</v>
      </c>
      <c r="BH24" s="8">
        <f>[3]AVAILABILITY!AF22</f>
        <v>565.5</v>
      </c>
      <c r="BI24" s="8">
        <v>373.5</v>
      </c>
      <c r="BJ24" s="8">
        <f>[3]AVAILABILITY!AG22</f>
        <v>565.5</v>
      </c>
      <c r="BK24" s="8">
        <v>311</v>
      </c>
      <c r="BL24" s="8">
        <f>[3]AVAILABILITY!AH22</f>
        <v>0</v>
      </c>
      <c r="BM24" s="8">
        <f t="shared" si="25"/>
        <v>0</v>
      </c>
    </row>
    <row r="25" spans="1:65" ht="23.25">
      <c r="A25" s="6">
        <v>21</v>
      </c>
      <c r="B25" s="7">
        <v>0.20833333333333334</v>
      </c>
      <c r="C25" s="7">
        <v>0.21875</v>
      </c>
      <c r="D25" s="8">
        <f>[3]AVAILABILITY!D23</f>
        <v>1131</v>
      </c>
      <c r="E25" s="8">
        <v>715</v>
      </c>
      <c r="F25" s="8">
        <f>[3]AVAILABILITY!E23</f>
        <v>1131</v>
      </c>
      <c r="G25" s="8">
        <v>745.5</v>
      </c>
      <c r="H25" s="8">
        <f>[3]AVAILABILITY!F23</f>
        <v>565.5</v>
      </c>
      <c r="I25" s="8">
        <v>404</v>
      </c>
      <c r="J25" s="8">
        <f>[3]AVAILABILITY!G23</f>
        <v>565.5</v>
      </c>
      <c r="K25" s="8">
        <f t="shared" si="2"/>
        <v>565.5</v>
      </c>
      <c r="L25" s="8">
        <f>[3]AVAILABILITY!H23</f>
        <v>1131</v>
      </c>
      <c r="M25" s="8">
        <f t="shared" si="3"/>
        <v>1131</v>
      </c>
      <c r="N25" s="8">
        <f>[3]AVAILABILITY!I23</f>
        <v>1131</v>
      </c>
      <c r="O25" s="8">
        <f t="shared" si="4"/>
        <v>1131</v>
      </c>
      <c r="P25" s="8">
        <f>[3]AVAILABILITY!J23</f>
        <v>1131</v>
      </c>
      <c r="Q25" s="8">
        <f t="shared" si="5"/>
        <v>1131</v>
      </c>
      <c r="R25" s="8">
        <f>[3]AVAILABILITY!K23</f>
        <v>1131</v>
      </c>
      <c r="S25" s="8">
        <f t="shared" si="6"/>
        <v>1131</v>
      </c>
      <c r="T25" s="8">
        <v>965.5</v>
      </c>
      <c r="U25" s="8">
        <f t="shared" si="7"/>
        <v>965.5</v>
      </c>
      <c r="V25" s="8">
        <f>[3]AVAILABILITY!M23</f>
        <v>565.5</v>
      </c>
      <c r="W25" s="8">
        <f t="shared" si="8"/>
        <v>565.5</v>
      </c>
      <c r="X25" s="8">
        <f>[3]AVAILABILITY!N23</f>
        <v>565.5</v>
      </c>
      <c r="Y25" s="8">
        <f t="shared" si="9"/>
        <v>565.5</v>
      </c>
      <c r="Z25" s="8">
        <f>[3]AVAILABILITY!O23</f>
        <v>565.5</v>
      </c>
      <c r="AA25" s="8">
        <f t="shared" si="10"/>
        <v>565.5</v>
      </c>
      <c r="AB25" s="8">
        <f>[3]AVAILABILITY!P23</f>
        <v>565.5</v>
      </c>
      <c r="AC25" s="8">
        <f t="shared" si="11"/>
        <v>565.5</v>
      </c>
      <c r="AD25" s="8">
        <f>[3]AVAILABILITY!Q23</f>
        <v>565.5</v>
      </c>
      <c r="AE25" s="8">
        <f t="shared" si="12"/>
        <v>565.5</v>
      </c>
      <c r="AF25" s="8">
        <f>[3]AVAILABILITY!R23</f>
        <v>565.5</v>
      </c>
      <c r="AG25" s="8">
        <f t="shared" si="13"/>
        <v>565.5</v>
      </c>
      <c r="AH25" s="8">
        <f>[3]AVAILABILITY!S23</f>
        <v>565.5</v>
      </c>
      <c r="AI25" s="8">
        <v>311</v>
      </c>
      <c r="AJ25" s="8">
        <f>[3]AVAILABILITY!T23</f>
        <v>565.5</v>
      </c>
      <c r="AK25" s="8">
        <v>311</v>
      </c>
      <c r="AL25" s="8">
        <f>[3]AVAILABILITY!U23</f>
        <v>565.5</v>
      </c>
      <c r="AM25" s="8">
        <v>311</v>
      </c>
      <c r="AN25" s="8">
        <f>[3]AVAILABILITY!V23</f>
        <v>565.5</v>
      </c>
      <c r="AO25" s="8">
        <v>311</v>
      </c>
      <c r="AP25" s="8">
        <f>[3]AVAILABILITY!W23</f>
        <v>565.5</v>
      </c>
      <c r="AQ25" s="8">
        <v>311</v>
      </c>
      <c r="AR25" s="8">
        <f>[3]AVAILABILITY!X23</f>
        <v>565.5</v>
      </c>
      <c r="AS25" s="8">
        <v>311</v>
      </c>
      <c r="AT25" s="8">
        <f>[3]AVAILABILITY!Y23</f>
        <v>565.5</v>
      </c>
      <c r="AU25" s="8">
        <v>311</v>
      </c>
      <c r="AV25" s="8">
        <f>[3]AVAILABILITY!Z23</f>
        <v>565.5</v>
      </c>
      <c r="AW25" s="8">
        <v>311</v>
      </c>
      <c r="AX25" s="8">
        <f>[3]AVAILABILITY!AA23</f>
        <v>565.5</v>
      </c>
      <c r="AY25" s="8">
        <v>311</v>
      </c>
      <c r="AZ25" s="8">
        <f>[3]AVAILABILITY!AB23</f>
        <v>565.5</v>
      </c>
      <c r="BA25" s="8">
        <v>311</v>
      </c>
      <c r="BB25" s="8">
        <f>[3]AVAILABILITY!AC23</f>
        <v>565.5</v>
      </c>
      <c r="BC25" s="8">
        <f t="shared" si="21"/>
        <v>565.5</v>
      </c>
      <c r="BD25" s="8">
        <f>[3]AVAILABILITY!AD23</f>
        <v>565.5</v>
      </c>
      <c r="BE25" s="8">
        <f t="shared" si="22"/>
        <v>565.5</v>
      </c>
      <c r="BF25" s="8">
        <f>[3]AVAILABILITY!AE23</f>
        <v>565.5</v>
      </c>
      <c r="BG25" s="8">
        <f t="shared" si="23"/>
        <v>565.5</v>
      </c>
      <c r="BH25" s="8">
        <f>[3]AVAILABILITY!AF23</f>
        <v>565.5</v>
      </c>
      <c r="BI25" s="8">
        <v>341.5</v>
      </c>
      <c r="BJ25" s="8">
        <f>[3]AVAILABILITY!AG23</f>
        <v>565.5</v>
      </c>
      <c r="BK25" s="8">
        <v>311</v>
      </c>
      <c r="BL25" s="8">
        <f>[3]AVAILABILITY!AH23</f>
        <v>0</v>
      </c>
      <c r="BM25" s="8">
        <f t="shared" si="25"/>
        <v>0</v>
      </c>
    </row>
    <row r="26" spans="1:65" ht="23.25">
      <c r="A26" s="6">
        <v>22</v>
      </c>
      <c r="B26" s="7">
        <v>0.21875</v>
      </c>
      <c r="C26" s="7">
        <v>0.22916666666666666</v>
      </c>
      <c r="D26" s="8">
        <f>[3]AVAILABILITY!D24</f>
        <v>1131</v>
      </c>
      <c r="E26" s="8">
        <v>715</v>
      </c>
      <c r="F26" s="8">
        <f>[3]AVAILABILITY!E24</f>
        <v>1131</v>
      </c>
      <c r="G26" s="8">
        <v>715</v>
      </c>
      <c r="H26" s="8">
        <f>[3]AVAILABILITY!F24</f>
        <v>565.5</v>
      </c>
      <c r="I26" s="8">
        <v>404</v>
      </c>
      <c r="J26" s="8">
        <f>[3]AVAILABILITY!G24</f>
        <v>565.5</v>
      </c>
      <c r="K26" s="8">
        <f t="shared" si="2"/>
        <v>565.5</v>
      </c>
      <c r="L26" s="8">
        <f>[3]AVAILABILITY!H24</f>
        <v>1131</v>
      </c>
      <c r="M26" s="8">
        <f t="shared" si="3"/>
        <v>1131</v>
      </c>
      <c r="N26" s="8">
        <f>[3]AVAILABILITY!I24</f>
        <v>1131</v>
      </c>
      <c r="O26" s="8">
        <f t="shared" si="4"/>
        <v>1131</v>
      </c>
      <c r="P26" s="8">
        <f>[3]AVAILABILITY!J24</f>
        <v>1131</v>
      </c>
      <c r="Q26" s="8">
        <f t="shared" si="5"/>
        <v>1131</v>
      </c>
      <c r="R26" s="8">
        <f>[3]AVAILABILITY!K24</f>
        <v>1131</v>
      </c>
      <c r="S26" s="8">
        <f t="shared" si="6"/>
        <v>1131</v>
      </c>
      <c r="T26" s="8">
        <v>965.5</v>
      </c>
      <c r="U26" s="8">
        <f t="shared" si="7"/>
        <v>965.5</v>
      </c>
      <c r="V26" s="8">
        <f>[3]AVAILABILITY!M24</f>
        <v>565.5</v>
      </c>
      <c r="W26" s="8">
        <f t="shared" si="8"/>
        <v>565.5</v>
      </c>
      <c r="X26" s="8">
        <f>[3]AVAILABILITY!N24</f>
        <v>565.5</v>
      </c>
      <c r="Y26" s="8">
        <f t="shared" si="9"/>
        <v>565.5</v>
      </c>
      <c r="Z26" s="8">
        <f>[3]AVAILABILITY!O24</f>
        <v>565.5</v>
      </c>
      <c r="AA26" s="8">
        <f t="shared" si="10"/>
        <v>565.5</v>
      </c>
      <c r="AB26" s="8">
        <f>[3]AVAILABILITY!P24</f>
        <v>565.5</v>
      </c>
      <c r="AC26" s="8">
        <f t="shared" si="11"/>
        <v>565.5</v>
      </c>
      <c r="AD26" s="8">
        <f>[3]AVAILABILITY!Q24</f>
        <v>565.5</v>
      </c>
      <c r="AE26" s="8">
        <f t="shared" si="12"/>
        <v>565.5</v>
      </c>
      <c r="AF26" s="8">
        <f>[3]AVAILABILITY!R24</f>
        <v>565.5</v>
      </c>
      <c r="AG26" s="8">
        <f t="shared" si="13"/>
        <v>565.5</v>
      </c>
      <c r="AH26" s="8">
        <f>[3]AVAILABILITY!S24</f>
        <v>565.5</v>
      </c>
      <c r="AI26" s="8">
        <v>311</v>
      </c>
      <c r="AJ26" s="8">
        <f>[3]AVAILABILITY!T24</f>
        <v>565.5</v>
      </c>
      <c r="AK26" s="8">
        <v>311</v>
      </c>
      <c r="AL26" s="8">
        <f>[3]AVAILABILITY!U24</f>
        <v>565.5</v>
      </c>
      <c r="AM26" s="8">
        <v>311</v>
      </c>
      <c r="AN26" s="8">
        <f>[3]AVAILABILITY!V24</f>
        <v>565.5</v>
      </c>
      <c r="AO26" s="8">
        <v>311</v>
      </c>
      <c r="AP26" s="8">
        <f>[3]AVAILABILITY!W24</f>
        <v>565.5</v>
      </c>
      <c r="AQ26" s="8">
        <v>311</v>
      </c>
      <c r="AR26" s="8">
        <f>[3]AVAILABILITY!X24</f>
        <v>565.5</v>
      </c>
      <c r="AS26" s="8">
        <v>311</v>
      </c>
      <c r="AT26" s="8">
        <f>[3]AVAILABILITY!Y24</f>
        <v>565.5</v>
      </c>
      <c r="AU26" s="8">
        <v>311</v>
      </c>
      <c r="AV26" s="8">
        <f>[3]AVAILABILITY!Z24</f>
        <v>565.5</v>
      </c>
      <c r="AW26" s="8">
        <v>311</v>
      </c>
      <c r="AX26" s="8">
        <f>[3]AVAILABILITY!AA24</f>
        <v>565.5</v>
      </c>
      <c r="AY26" s="8">
        <v>311</v>
      </c>
      <c r="AZ26" s="8">
        <f>[3]AVAILABILITY!AB24</f>
        <v>565.5</v>
      </c>
      <c r="BA26" s="8">
        <v>311</v>
      </c>
      <c r="BB26" s="8">
        <f>[3]AVAILABILITY!AC24</f>
        <v>565.5</v>
      </c>
      <c r="BC26" s="8">
        <f t="shared" si="21"/>
        <v>565.5</v>
      </c>
      <c r="BD26" s="8">
        <f>[3]AVAILABILITY!AD24</f>
        <v>565.5</v>
      </c>
      <c r="BE26" s="8">
        <f t="shared" si="22"/>
        <v>565.5</v>
      </c>
      <c r="BF26" s="8">
        <f>[3]AVAILABILITY!AE24</f>
        <v>565.5</v>
      </c>
      <c r="BG26" s="8">
        <f t="shared" si="23"/>
        <v>565.5</v>
      </c>
      <c r="BH26" s="8">
        <f>[3]AVAILABILITY!AF24</f>
        <v>565.5</v>
      </c>
      <c r="BI26" s="8">
        <v>311</v>
      </c>
      <c r="BJ26" s="8">
        <f>[3]AVAILABILITY!AG24</f>
        <v>565.5</v>
      </c>
      <c r="BK26" s="8">
        <v>311</v>
      </c>
      <c r="BL26" s="8">
        <f>[3]AVAILABILITY!AH24</f>
        <v>0</v>
      </c>
      <c r="BM26" s="8">
        <f t="shared" si="25"/>
        <v>0</v>
      </c>
    </row>
    <row r="27" spans="1:65" ht="23.25">
      <c r="A27" s="6">
        <v>23</v>
      </c>
      <c r="B27" s="7">
        <v>0.22916666666666666</v>
      </c>
      <c r="C27" s="7">
        <v>0.23958333333333334</v>
      </c>
      <c r="D27" s="8">
        <f>[3]AVAILABILITY!D25</f>
        <v>1131</v>
      </c>
      <c r="E27" s="8">
        <v>715</v>
      </c>
      <c r="F27" s="8">
        <f>[3]AVAILABILITY!E25</f>
        <v>1131</v>
      </c>
      <c r="G27" s="8">
        <v>715</v>
      </c>
      <c r="H27" s="8">
        <f>[3]AVAILABILITY!F25</f>
        <v>565.5</v>
      </c>
      <c r="I27" s="8">
        <v>404</v>
      </c>
      <c r="J27" s="8">
        <f>[3]AVAILABILITY!G25</f>
        <v>565.5</v>
      </c>
      <c r="K27" s="8">
        <f t="shared" si="2"/>
        <v>565.5</v>
      </c>
      <c r="L27" s="8">
        <f>[3]AVAILABILITY!H25</f>
        <v>1131</v>
      </c>
      <c r="M27" s="8">
        <f t="shared" si="3"/>
        <v>1131</v>
      </c>
      <c r="N27" s="8">
        <f>[3]AVAILABILITY!I25</f>
        <v>1131</v>
      </c>
      <c r="O27" s="8">
        <f t="shared" si="4"/>
        <v>1131</v>
      </c>
      <c r="P27" s="8">
        <f>[3]AVAILABILITY!J25</f>
        <v>1131</v>
      </c>
      <c r="Q27" s="8">
        <f t="shared" si="5"/>
        <v>1131</v>
      </c>
      <c r="R27" s="8">
        <f>[3]AVAILABILITY!K25</f>
        <v>1131</v>
      </c>
      <c r="S27" s="8">
        <f t="shared" si="6"/>
        <v>1131</v>
      </c>
      <c r="T27" s="8">
        <v>945.5</v>
      </c>
      <c r="U27" s="8">
        <f t="shared" si="7"/>
        <v>945.5</v>
      </c>
      <c r="V27" s="8">
        <f>[3]AVAILABILITY!M25</f>
        <v>565.5</v>
      </c>
      <c r="W27" s="8">
        <f t="shared" si="8"/>
        <v>565.5</v>
      </c>
      <c r="X27" s="8">
        <f>[3]AVAILABILITY!N25</f>
        <v>565.5</v>
      </c>
      <c r="Y27" s="8">
        <f t="shared" si="9"/>
        <v>565.5</v>
      </c>
      <c r="Z27" s="8">
        <f>[3]AVAILABILITY!O25</f>
        <v>565.5</v>
      </c>
      <c r="AA27" s="8">
        <f t="shared" si="10"/>
        <v>565.5</v>
      </c>
      <c r="AB27" s="8">
        <f>[3]AVAILABILITY!P25</f>
        <v>565.5</v>
      </c>
      <c r="AC27" s="8">
        <f t="shared" si="11"/>
        <v>565.5</v>
      </c>
      <c r="AD27" s="8">
        <f>[3]AVAILABILITY!Q25</f>
        <v>565.5</v>
      </c>
      <c r="AE27" s="8">
        <f t="shared" si="12"/>
        <v>565.5</v>
      </c>
      <c r="AF27" s="8">
        <f>[3]AVAILABILITY!R25</f>
        <v>565.5</v>
      </c>
      <c r="AG27" s="8">
        <f t="shared" si="13"/>
        <v>565.5</v>
      </c>
      <c r="AH27" s="8">
        <f>[3]AVAILABILITY!S25</f>
        <v>565.5</v>
      </c>
      <c r="AI27" s="8">
        <v>311</v>
      </c>
      <c r="AJ27" s="8">
        <f>[3]AVAILABILITY!T25</f>
        <v>565.5</v>
      </c>
      <c r="AK27" s="8">
        <v>311</v>
      </c>
      <c r="AL27" s="8">
        <f>[3]AVAILABILITY!U25</f>
        <v>565.5</v>
      </c>
      <c r="AM27" s="8">
        <v>311</v>
      </c>
      <c r="AN27" s="8">
        <f>[3]AVAILABILITY!V25</f>
        <v>565.5</v>
      </c>
      <c r="AO27" s="8">
        <v>311</v>
      </c>
      <c r="AP27" s="8">
        <f>[3]AVAILABILITY!W25</f>
        <v>565.5</v>
      </c>
      <c r="AQ27" s="8">
        <v>311</v>
      </c>
      <c r="AR27" s="8">
        <f>[3]AVAILABILITY!X25</f>
        <v>565.5</v>
      </c>
      <c r="AS27" s="8">
        <v>311</v>
      </c>
      <c r="AT27" s="8">
        <f>[3]AVAILABILITY!Y25</f>
        <v>565.5</v>
      </c>
      <c r="AU27" s="8">
        <v>311</v>
      </c>
      <c r="AV27" s="8">
        <f>[3]AVAILABILITY!Z25</f>
        <v>565.5</v>
      </c>
      <c r="AW27" s="8">
        <v>311</v>
      </c>
      <c r="AX27" s="8">
        <f>[3]AVAILABILITY!AA25</f>
        <v>565.5</v>
      </c>
      <c r="AY27" s="8">
        <v>311</v>
      </c>
      <c r="AZ27" s="8">
        <f>[3]AVAILABILITY!AB25</f>
        <v>565.5</v>
      </c>
      <c r="BA27" s="8">
        <v>311</v>
      </c>
      <c r="BB27" s="8">
        <f>[3]AVAILABILITY!AC25</f>
        <v>565.5</v>
      </c>
      <c r="BC27" s="8">
        <f t="shared" si="21"/>
        <v>565.5</v>
      </c>
      <c r="BD27" s="8">
        <f>[3]AVAILABILITY!AD25</f>
        <v>565.5</v>
      </c>
      <c r="BE27" s="8">
        <f t="shared" si="22"/>
        <v>565.5</v>
      </c>
      <c r="BF27" s="8">
        <f>[3]AVAILABILITY!AE25</f>
        <v>565.5</v>
      </c>
      <c r="BG27" s="8">
        <f t="shared" si="23"/>
        <v>565.5</v>
      </c>
      <c r="BH27" s="8">
        <f>[3]AVAILABILITY!AF25</f>
        <v>565.5</v>
      </c>
      <c r="BI27" s="8">
        <v>311</v>
      </c>
      <c r="BJ27" s="8">
        <f>[3]AVAILABILITY!AG25</f>
        <v>565.5</v>
      </c>
      <c r="BK27" s="8">
        <v>311</v>
      </c>
      <c r="BL27" s="8">
        <f>[3]AVAILABILITY!AH25</f>
        <v>0</v>
      </c>
      <c r="BM27" s="8">
        <f t="shared" si="25"/>
        <v>0</v>
      </c>
    </row>
    <row r="28" spans="1:65" ht="23.25">
      <c r="A28" s="6">
        <v>24</v>
      </c>
      <c r="B28" s="7">
        <v>0.23958333333333334</v>
      </c>
      <c r="C28" s="7">
        <v>0.25</v>
      </c>
      <c r="D28" s="8">
        <f>[3]AVAILABILITY!D26</f>
        <v>1131</v>
      </c>
      <c r="E28" s="8">
        <v>715</v>
      </c>
      <c r="F28" s="8">
        <f>[3]AVAILABILITY!E26</f>
        <v>1131</v>
      </c>
      <c r="G28" s="8">
        <v>715</v>
      </c>
      <c r="H28" s="8">
        <f>[3]AVAILABILITY!F26</f>
        <v>565.5</v>
      </c>
      <c r="I28" s="8">
        <v>404</v>
      </c>
      <c r="J28" s="8">
        <f>[3]AVAILABILITY!G26</f>
        <v>565.5</v>
      </c>
      <c r="K28" s="8">
        <f t="shared" si="2"/>
        <v>565.5</v>
      </c>
      <c r="L28" s="8">
        <f>[3]AVAILABILITY!H26</f>
        <v>1131</v>
      </c>
      <c r="M28" s="8">
        <f t="shared" si="3"/>
        <v>1131</v>
      </c>
      <c r="N28" s="8">
        <f>[3]AVAILABILITY!I26</f>
        <v>1131</v>
      </c>
      <c r="O28" s="8">
        <f t="shared" si="4"/>
        <v>1131</v>
      </c>
      <c r="P28" s="8">
        <f>[3]AVAILABILITY!J26</f>
        <v>1131</v>
      </c>
      <c r="Q28" s="8">
        <f t="shared" si="5"/>
        <v>1131</v>
      </c>
      <c r="R28" s="8">
        <f>[3]AVAILABILITY!K26</f>
        <v>1131</v>
      </c>
      <c r="S28" s="8">
        <f t="shared" si="6"/>
        <v>1131</v>
      </c>
      <c r="T28" s="8">
        <v>930.5</v>
      </c>
      <c r="U28" s="8">
        <f t="shared" si="7"/>
        <v>930.5</v>
      </c>
      <c r="V28" s="8">
        <f>[3]AVAILABILITY!M26</f>
        <v>565.5</v>
      </c>
      <c r="W28" s="8">
        <f t="shared" si="8"/>
        <v>565.5</v>
      </c>
      <c r="X28" s="8">
        <f>[3]AVAILABILITY!N26</f>
        <v>565.5</v>
      </c>
      <c r="Y28" s="8">
        <f t="shared" si="9"/>
        <v>565.5</v>
      </c>
      <c r="Z28" s="8">
        <f>[3]AVAILABILITY!O26</f>
        <v>565.5</v>
      </c>
      <c r="AA28" s="8">
        <f t="shared" si="10"/>
        <v>565.5</v>
      </c>
      <c r="AB28" s="8">
        <f>[3]AVAILABILITY!P26</f>
        <v>565.5</v>
      </c>
      <c r="AC28" s="8">
        <f t="shared" si="11"/>
        <v>565.5</v>
      </c>
      <c r="AD28" s="8">
        <f>[3]AVAILABILITY!Q26</f>
        <v>565.5</v>
      </c>
      <c r="AE28" s="8">
        <f t="shared" si="12"/>
        <v>565.5</v>
      </c>
      <c r="AF28" s="8">
        <f>[3]AVAILABILITY!R26</f>
        <v>565.5</v>
      </c>
      <c r="AG28" s="8">
        <f t="shared" si="13"/>
        <v>565.5</v>
      </c>
      <c r="AH28" s="8">
        <f>[3]AVAILABILITY!S26</f>
        <v>565.5</v>
      </c>
      <c r="AI28" s="8">
        <v>311</v>
      </c>
      <c r="AJ28" s="8">
        <f>[3]AVAILABILITY!T26</f>
        <v>565.5</v>
      </c>
      <c r="AK28" s="8">
        <v>311</v>
      </c>
      <c r="AL28" s="8">
        <f>[3]AVAILABILITY!U26</f>
        <v>565.5</v>
      </c>
      <c r="AM28" s="8">
        <v>311</v>
      </c>
      <c r="AN28" s="8">
        <f>[3]AVAILABILITY!V26</f>
        <v>565.5</v>
      </c>
      <c r="AO28" s="8">
        <v>311</v>
      </c>
      <c r="AP28" s="8">
        <f>[3]AVAILABILITY!W26</f>
        <v>565.5</v>
      </c>
      <c r="AQ28" s="8">
        <v>311</v>
      </c>
      <c r="AR28" s="8">
        <f>[3]AVAILABILITY!X26</f>
        <v>565.5</v>
      </c>
      <c r="AS28" s="8">
        <v>311</v>
      </c>
      <c r="AT28" s="8">
        <f>[3]AVAILABILITY!Y26</f>
        <v>565.5</v>
      </c>
      <c r="AU28" s="8">
        <v>311</v>
      </c>
      <c r="AV28" s="8">
        <f>[3]AVAILABILITY!Z26</f>
        <v>565.5</v>
      </c>
      <c r="AW28" s="8">
        <v>311</v>
      </c>
      <c r="AX28" s="8">
        <f>[3]AVAILABILITY!AA26</f>
        <v>565.5</v>
      </c>
      <c r="AY28" s="8">
        <v>311</v>
      </c>
      <c r="AZ28" s="8">
        <f>[3]AVAILABILITY!AB26</f>
        <v>565.5</v>
      </c>
      <c r="BA28" s="8">
        <v>311</v>
      </c>
      <c r="BB28" s="8">
        <f>[3]AVAILABILITY!AC26</f>
        <v>565.5</v>
      </c>
      <c r="BC28" s="8">
        <f t="shared" si="21"/>
        <v>565.5</v>
      </c>
      <c r="BD28" s="8">
        <f>[3]AVAILABILITY!AD26</f>
        <v>565.5</v>
      </c>
      <c r="BE28" s="8">
        <f t="shared" si="22"/>
        <v>565.5</v>
      </c>
      <c r="BF28" s="8">
        <f>[3]AVAILABILITY!AE26</f>
        <v>565.5</v>
      </c>
      <c r="BG28" s="8">
        <f t="shared" si="23"/>
        <v>565.5</v>
      </c>
      <c r="BH28" s="8">
        <f>[3]AVAILABILITY!AF26</f>
        <v>565.5</v>
      </c>
      <c r="BI28" s="8">
        <v>311</v>
      </c>
      <c r="BJ28" s="8">
        <f>[3]AVAILABILITY!AG26</f>
        <v>565.5</v>
      </c>
      <c r="BK28" s="8">
        <v>311</v>
      </c>
      <c r="BL28" s="8">
        <f>[3]AVAILABILITY!AH26</f>
        <v>0</v>
      </c>
      <c r="BM28" s="8">
        <f t="shared" si="25"/>
        <v>0</v>
      </c>
    </row>
    <row r="29" spans="1:65" ht="23.25">
      <c r="A29" s="6">
        <v>25</v>
      </c>
      <c r="B29" s="7">
        <v>0.25</v>
      </c>
      <c r="C29" s="7">
        <v>0.26041666666666669</v>
      </c>
      <c r="D29" s="8">
        <f>[3]AVAILABILITY!D27</f>
        <v>1131</v>
      </c>
      <c r="E29" s="8">
        <v>715</v>
      </c>
      <c r="F29" s="8">
        <f>[3]AVAILABILITY!E27</f>
        <v>1131</v>
      </c>
      <c r="G29" s="8">
        <v>715</v>
      </c>
      <c r="H29" s="8">
        <f>[3]AVAILABILITY!F27</f>
        <v>565.5</v>
      </c>
      <c r="I29" s="8">
        <v>404</v>
      </c>
      <c r="J29" s="8">
        <f>[3]AVAILABILITY!G27</f>
        <v>565.5</v>
      </c>
      <c r="K29" s="8">
        <f t="shared" si="2"/>
        <v>565.5</v>
      </c>
      <c r="L29" s="8">
        <f>[3]AVAILABILITY!H27</f>
        <v>1131</v>
      </c>
      <c r="M29" s="8">
        <f t="shared" si="3"/>
        <v>1131</v>
      </c>
      <c r="N29" s="8">
        <f>[3]AVAILABILITY!I27</f>
        <v>1131</v>
      </c>
      <c r="O29" s="8">
        <f t="shared" si="4"/>
        <v>1131</v>
      </c>
      <c r="P29" s="8">
        <f>[3]AVAILABILITY!J27</f>
        <v>1131</v>
      </c>
      <c r="Q29" s="8">
        <f t="shared" si="5"/>
        <v>1131</v>
      </c>
      <c r="R29" s="8">
        <f>[3]AVAILABILITY!K27</f>
        <v>1131</v>
      </c>
      <c r="S29" s="8">
        <f t="shared" si="6"/>
        <v>1131</v>
      </c>
      <c r="T29" s="8">
        <v>910.5</v>
      </c>
      <c r="U29" s="8">
        <f t="shared" si="7"/>
        <v>910.5</v>
      </c>
      <c r="V29" s="8">
        <f>[3]AVAILABILITY!M27</f>
        <v>565.5</v>
      </c>
      <c r="W29" s="8">
        <f t="shared" si="8"/>
        <v>565.5</v>
      </c>
      <c r="X29" s="8">
        <f>[3]AVAILABILITY!N27</f>
        <v>565.5</v>
      </c>
      <c r="Y29" s="8">
        <f t="shared" si="9"/>
        <v>565.5</v>
      </c>
      <c r="Z29" s="8">
        <f>[3]AVAILABILITY!O27</f>
        <v>565.5</v>
      </c>
      <c r="AA29" s="8">
        <f t="shared" si="10"/>
        <v>565.5</v>
      </c>
      <c r="AB29" s="8">
        <f>[3]AVAILABILITY!P27</f>
        <v>565.5</v>
      </c>
      <c r="AC29" s="8">
        <f t="shared" si="11"/>
        <v>565.5</v>
      </c>
      <c r="AD29" s="8">
        <f>[3]AVAILABILITY!Q27</f>
        <v>565.5</v>
      </c>
      <c r="AE29" s="8">
        <f t="shared" si="12"/>
        <v>565.5</v>
      </c>
      <c r="AF29" s="8">
        <f>[3]AVAILABILITY!R27</f>
        <v>565.5</v>
      </c>
      <c r="AG29" s="8">
        <f t="shared" si="13"/>
        <v>565.5</v>
      </c>
      <c r="AH29" s="8">
        <f>[3]AVAILABILITY!S27</f>
        <v>565.5</v>
      </c>
      <c r="AI29" s="8">
        <v>311</v>
      </c>
      <c r="AJ29" s="8">
        <f>[3]AVAILABILITY!T27</f>
        <v>565.5</v>
      </c>
      <c r="AK29" s="8">
        <v>311</v>
      </c>
      <c r="AL29" s="8">
        <f>[3]AVAILABILITY!U27</f>
        <v>565.5</v>
      </c>
      <c r="AM29" s="8">
        <v>311</v>
      </c>
      <c r="AN29" s="8">
        <f>[3]AVAILABILITY!V27</f>
        <v>565.5</v>
      </c>
      <c r="AO29" s="8">
        <v>311</v>
      </c>
      <c r="AP29" s="8">
        <f>[3]AVAILABILITY!W27</f>
        <v>565.5</v>
      </c>
      <c r="AQ29" s="8">
        <v>311</v>
      </c>
      <c r="AR29" s="8">
        <f>[3]AVAILABILITY!X27</f>
        <v>565.5</v>
      </c>
      <c r="AS29" s="8">
        <v>311</v>
      </c>
      <c r="AT29" s="8">
        <f>[3]AVAILABILITY!Y27</f>
        <v>565.5</v>
      </c>
      <c r="AU29" s="8">
        <v>311</v>
      </c>
      <c r="AV29" s="8">
        <f>[3]AVAILABILITY!Z27</f>
        <v>565.5</v>
      </c>
      <c r="AW29" s="8">
        <v>311</v>
      </c>
      <c r="AX29" s="8">
        <f>[3]AVAILABILITY!AA27</f>
        <v>565.5</v>
      </c>
      <c r="AY29" s="8">
        <v>311</v>
      </c>
      <c r="AZ29" s="8">
        <f>[3]AVAILABILITY!AB27</f>
        <v>565.5</v>
      </c>
      <c r="BA29" s="8">
        <v>311</v>
      </c>
      <c r="BB29" s="8">
        <f>[3]AVAILABILITY!AC27</f>
        <v>565.5</v>
      </c>
      <c r="BC29" s="8">
        <f t="shared" si="21"/>
        <v>565.5</v>
      </c>
      <c r="BD29" s="8">
        <f>[3]AVAILABILITY!AD27</f>
        <v>565.5</v>
      </c>
      <c r="BE29" s="8">
        <f t="shared" si="22"/>
        <v>565.5</v>
      </c>
      <c r="BF29" s="8">
        <f>[3]AVAILABILITY!AE27</f>
        <v>565.5</v>
      </c>
      <c r="BG29" s="8">
        <f t="shared" si="23"/>
        <v>565.5</v>
      </c>
      <c r="BH29" s="8">
        <f>[3]AVAILABILITY!AF27</f>
        <v>565.5</v>
      </c>
      <c r="BI29" s="8">
        <v>311</v>
      </c>
      <c r="BJ29" s="8">
        <f>[3]AVAILABILITY!AG27</f>
        <v>565.5</v>
      </c>
      <c r="BK29" s="8">
        <v>311</v>
      </c>
      <c r="BL29" s="8">
        <f>[3]AVAILABILITY!AH27</f>
        <v>0</v>
      </c>
      <c r="BM29" s="8">
        <f t="shared" si="25"/>
        <v>0</v>
      </c>
    </row>
    <row r="30" spans="1:65" ht="23.25">
      <c r="A30" s="6">
        <v>26</v>
      </c>
      <c r="B30" s="7">
        <v>0.26041666666666669</v>
      </c>
      <c r="C30" s="7">
        <v>0.27083333333333331</v>
      </c>
      <c r="D30" s="8">
        <f>[3]AVAILABILITY!D28</f>
        <v>1131</v>
      </c>
      <c r="E30" s="8">
        <v>715</v>
      </c>
      <c r="F30" s="8">
        <f>[3]AVAILABILITY!E28</f>
        <v>1131</v>
      </c>
      <c r="G30" s="8">
        <v>715</v>
      </c>
      <c r="H30" s="8">
        <f>[3]AVAILABILITY!F28</f>
        <v>565.5</v>
      </c>
      <c r="I30" s="8">
        <v>404</v>
      </c>
      <c r="J30" s="8">
        <f>[3]AVAILABILITY!G28</f>
        <v>565.5</v>
      </c>
      <c r="K30" s="8">
        <f t="shared" si="2"/>
        <v>565.5</v>
      </c>
      <c r="L30" s="8">
        <f>[3]AVAILABILITY!H28</f>
        <v>1131</v>
      </c>
      <c r="M30" s="8">
        <f t="shared" si="3"/>
        <v>1131</v>
      </c>
      <c r="N30" s="8">
        <f>[3]AVAILABILITY!I28</f>
        <v>1131</v>
      </c>
      <c r="O30" s="8">
        <f t="shared" si="4"/>
        <v>1131</v>
      </c>
      <c r="P30" s="8">
        <f>[3]AVAILABILITY!J28</f>
        <v>1131</v>
      </c>
      <c r="Q30" s="8">
        <f t="shared" si="5"/>
        <v>1131</v>
      </c>
      <c r="R30" s="8">
        <f>[3]AVAILABILITY!K28</f>
        <v>1131</v>
      </c>
      <c r="S30" s="8">
        <f t="shared" si="6"/>
        <v>1131</v>
      </c>
      <c r="T30" s="8">
        <v>895.5</v>
      </c>
      <c r="U30" s="8">
        <f t="shared" si="7"/>
        <v>895.5</v>
      </c>
      <c r="V30" s="8">
        <f>[3]AVAILABILITY!M28</f>
        <v>565.5</v>
      </c>
      <c r="W30" s="8">
        <f t="shared" si="8"/>
        <v>565.5</v>
      </c>
      <c r="X30" s="8">
        <f>[3]AVAILABILITY!N28</f>
        <v>565.5</v>
      </c>
      <c r="Y30" s="8">
        <f t="shared" si="9"/>
        <v>565.5</v>
      </c>
      <c r="Z30" s="8">
        <f>[3]AVAILABILITY!O28</f>
        <v>565.5</v>
      </c>
      <c r="AA30" s="8">
        <f t="shared" si="10"/>
        <v>565.5</v>
      </c>
      <c r="AB30" s="8">
        <f>[3]AVAILABILITY!P28</f>
        <v>565.5</v>
      </c>
      <c r="AC30" s="8">
        <f t="shared" si="11"/>
        <v>565.5</v>
      </c>
      <c r="AD30" s="8">
        <f>[3]AVAILABILITY!Q28</f>
        <v>565.5</v>
      </c>
      <c r="AE30" s="8">
        <f t="shared" si="12"/>
        <v>565.5</v>
      </c>
      <c r="AF30" s="8">
        <f>[3]AVAILABILITY!R28</f>
        <v>565.5</v>
      </c>
      <c r="AG30" s="8">
        <f t="shared" si="13"/>
        <v>565.5</v>
      </c>
      <c r="AH30" s="8">
        <f>[3]AVAILABILITY!S28</f>
        <v>565.5</v>
      </c>
      <c r="AI30" s="8">
        <v>311</v>
      </c>
      <c r="AJ30" s="8">
        <f>[3]AVAILABILITY!T28</f>
        <v>565.5</v>
      </c>
      <c r="AK30" s="8">
        <v>311</v>
      </c>
      <c r="AL30" s="8">
        <f>[3]AVAILABILITY!U28</f>
        <v>565.5</v>
      </c>
      <c r="AM30" s="8">
        <v>311</v>
      </c>
      <c r="AN30" s="8">
        <f>[3]AVAILABILITY!V28</f>
        <v>565.5</v>
      </c>
      <c r="AO30" s="8">
        <v>311</v>
      </c>
      <c r="AP30" s="8">
        <f>[3]AVAILABILITY!W28</f>
        <v>565.5</v>
      </c>
      <c r="AQ30" s="8">
        <v>311</v>
      </c>
      <c r="AR30" s="8">
        <f>[3]AVAILABILITY!X28</f>
        <v>565.5</v>
      </c>
      <c r="AS30" s="8">
        <v>311</v>
      </c>
      <c r="AT30" s="8">
        <f>[3]AVAILABILITY!Y28</f>
        <v>565.5</v>
      </c>
      <c r="AU30" s="8">
        <v>311</v>
      </c>
      <c r="AV30" s="8">
        <f>[3]AVAILABILITY!Z28</f>
        <v>565.5</v>
      </c>
      <c r="AW30" s="8">
        <v>311</v>
      </c>
      <c r="AX30" s="8">
        <f>[3]AVAILABILITY!AA28</f>
        <v>565.5</v>
      </c>
      <c r="AY30" s="8">
        <v>311</v>
      </c>
      <c r="AZ30" s="8">
        <f>[3]AVAILABILITY!AB28</f>
        <v>565.5</v>
      </c>
      <c r="BA30" s="8">
        <v>311</v>
      </c>
      <c r="BB30" s="8">
        <f>[3]AVAILABILITY!AC28</f>
        <v>565.5</v>
      </c>
      <c r="BC30" s="8">
        <f t="shared" si="21"/>
        <v>565.5</v>
      </c>
      <c r="BD30" s="8">
        <f>[3]AVAILABILITY!AD28</f>
        <v>565.5</v>
      </c>
      <c r="BE30" s="8">
        <f t="shared" si="22"/>
        <v>565.5</v>
      </c>
      <c r="BF30" s="8">
        <f>[3]AVAILABILITY!AE28</f>
        <v>565.5</v>
      </c>
      <c r="BG30" s="8">
        <f t="shared" si="23"/>
        <v>565.5</v>
      </c>
      <c r="BH30" s="8">
        <f>[3]AVAILABILITY!AF28</f>
        <v>565.5</v>
      </c>
      <c r="BI30" s="8">
        <v>311</v>
      </c>
      <c r="BJ30" s="8">
        <f>[3]AVAILABILITY!AG28</f>
        <v>565.5</v>
      </c>
      <c r="BK30" s="8">
        <v>311</v>
      </c>
      <c r="BL30" s="8">
        <f>[3]AVAILABILITY!AH28</f>
        <v>0</v>
      </c>
      <c r="BM30" s="8">
        <f t="shared" si="25"/>
        <v>0</v>
      </c>
    </row>
    <row r="31" spans="1:65" ht="23.25">
      <c r="A31" s="6">
        <v>27</v>
      </c>
      <c r="B31" s="7">
        <v>0.27083333333333331</v>
      </c>
      <c r="C31" s="7">
        <v>0.28125</v>
      </c>
      <c r="D31" s="8">
        <f>[3]AVAILABILITY!D29</f>
        <v>1131</v>
      </c>
      <c r="E31" s="8">
        <v>715</v>
      </c>
      <c r="F31" s="8">
        <f>[3]AVAILABILITY!E29</f>
        <v>1131</v>
      </c>
      <c r="G31" s="8">
        <v>715</v>
      </c>
      <c r="H31" s="8">
        <f>[3]AVAILABILITY!F29</f>
        <v>565.5</v>
      </c>
      <c r="I31" s="8">
        <v>404</v>
      </c>
      <c r="J31" s="8">
        <f>[3]AVAILABILITY!G29</f>
        <v>565.5</v>
      </c>
      <c r="K31" s="8">
        <f t="shared" si="2"/>
        <v>565.5</v>
      </c>
      <c r="L31" s="8">
        <f>[3]AVAILABILITY!H29</f>
        <v>1131</v>
      </c>
      <c r="M31" s="8">
        <f t="shared" si="3"/>
        <v>1131</v>
      </c>
      <c r="N31" s="8">
        <f>[3]AVAILABILITY!I29</f>
        <v>1131</v>
      </c>
      <c r="O31" s="8">
        <f t="shared" si="4"/>
        <v>1131</v>
      </c>
      <c r="P31" s="8">
        <f>[3]AVAILABILITY!J29</f>
        <v>1131</v>
      </c>
      <c r="Q31" s="8">
        <f t="shared" si="5"/>
        <v>1131</v>
      </c>
      <c r="R31" s="8">
        <f>[3]AVAILABILITY!K29</f>
        <v>1131</v>
      </c>
      <c r="S31" s="8">
        <f t="shared" si="6"/>
        <v>1131</v>
      </c>
      <c r="T31" s="8">
        <v>790.5</v>
      </c>
      <c r="U31" s="8">
        <f t="shared" si="7"/>
        <v>790.5</v>
      </c>
      <c r="V31" s="8">
        <f>[3]AVAILABILITY!M29</f>
        <v>565.5</v>
      </c>
      <c r="W31" s="8">
        <f t="shared" si="8"/>
        <v>565.5</v>
      </c>
      <c r="X31" s="8">
        <f>[3]AVAILABILITY!N29</f>
        <v>565.5</v>
      </c>
      <c r="Y31" s="8">
        <f t="shared" si="9"/>
        <v>565.5</v>
      </c>
      <c r="Z31" s="8">
        <f>[3]AVAILABILITY!O29</f>
        <v>565.5</v>
      </c>
      <c r="AA31" s="8">
        <f t="shared" si="10"/>
        <v>565.5</v>
      </c>
      <c r="AB31" s="8">
        <f>[3]AVAILABILITY!P29</f>
        <v>565.5</v>
      </c>
      <c r="AC31" s="8">
        <f t="shared" si="11"/>
        <v>565.5</v>
      </c>
      <c r="AD31" s="8">
        <f>[3]AVAILABILITY!Q29</f>
        <v>565.5</v>
      </c>
      <c r="AE31" s="8">
        <f t="shared" si="12"/>
        <v>565.5</v>
      </c>
      <c r="AF31" s="8">
        <f>[3]AVAILABILITY!R29</f>
        <v>565.5</v>
      </c>
      <c r="AG31" s="8">
        <f t="shared" si="13"/>
        <v>565.5</v>
      </c>
      <c r="AH31" s="8">
        <f>[3]AVAILABILITY!S29</f>
        <v>565.5</v>
      </c>
      <c r="AI31" s="8">
        <v>311</v>
      </c>
      <c r="AJ31" s="8">
        <f>[3]AVAILABILITY!T29</f>
        <v>565.5</v>
      </c>
      <c r="AK31" s="8">
        <v>311</v>
      </c>
      <c r="AL31" s="8">
        <f>[3]AVAILABILITY!U29</f>
        <v>565.5</v>
      </c>
      <c r="AM31" s="8">
        <v>311</v>
      </c>
      <c r="AN31" s="8">
        <f>[3]AVAILABILITY!V29</f>
        <v>565.5</v>
      </c>
      <c r="AO31" s="8">
        <v>311</v>
      </c>
      <c r="AP31" s="8">
        <f>[3]AVAILABILITY!W29</f>
        <v>565.5</v>
      </c>
      <c r="AQ31" s="8">
        <v>311</v>
      </c>
      <c r="AR31" s="8">
        <f>[3]AVAILABILITY!X29</f>
        <v>565.5</v>
      </c>
      <c r="AS31" s="8">
        <v>311</v>
      </c>
      <c r="AT31" s="8">
        <f>[3]AVAILABILITY!Y29</f>
        <v>565.5</v>
      </c>
      <c r="AU31" s="8">
        <v>311</v>
      </c>
      <c r="AV31" s="8">
        <f>[3]AVAILABILITY!Z29</f>
        <v>565.5</v>
      </c>
      <c r="AW31" s="8">
        <v>311</v>
      </c>
      <c r="AX31" s="8">
        <f>[3]AVAILABILITY!AA29</f>
        <v>565.5</v>
      </c>
      <c r="AY31" s="8">
        <v>311</v>
      </c>
      <c r="AZ31" s="8">
        <f>[3]AVAILABILITY!AB29</f>
        <v>565.5</v>
      </c>
      <c r="BA31" s="8">
        <v>311</v>
      </c>
      <c r="BB31" s="8">
        <f>[3]AVAILABILITY!AC29</f>
        <v>565.5</v>
      </c>
      <c r="BC31" s="8">
        <f t="shared" si="21"/>
        <v>565.5</v>
      </c>
      <c r="BD31" s="8">
        <f>[3]AVAILABILITY!AD29</f>
        <v>565.5</v>
      </c>
      <c r="BE31" s="8">
        <f t="shared" si="22"/>
        <v>565.5</v>
      </c>
      <c r="BF31" s="8">
        <f>[3]AVAILABILITY!AE29</f>
        <v>565.5</v>
      </c>
      <c r="BG31" s="8">
        <f t="shared" si="23"/>
        <v>565.5</v>
      </c>
      <c r="BH31" s="8">
        <f>[3]AVAILABILITY!AF29</f>
        <v>565.5</v>
      </c>
      <c r="BI31" s="8">
        <v>311</v>
      </c>
      <c r="BJ31" s="8">
        <f>[3]AVAILABILITY!AG29</f>
        <v>565.5</v>
      </c>
      <c r="BK31" s="8">
        <v>311</v>
      </c>
      <c r="BL31" s="8">
        <f>[3]AVAILABILITY!AH29</f>
        <v>0</v>
      </c>
      <c r="BM31" s="8">
        <f t="shared" si="25"/>
        <v>0</v>
      </c>
    </row>
    <row r="32" spans="1:65" ht="23.25">
      <c r="A32" s="6">
        <v>28</v>
      </c>
      <c r="B32" s="7">
        <v>0.28125</v>
      </c>
      <c r="C32" s="7">
        <v>0.29166666666666669</v>
      </c>
      <c r="D32" s="8">
        <f>[3]AVAILABILITY!D30</f>
        <v>1131</v>
      </c>
      <c r="E32" s="8">
        <v>715</v>
      </c>
      <c r="F32" s="8">
        <f>[3]AVAILABILITY!E30</f>
        <v>1131</v>
      </c>
      <c r="G32" s="8">
        <v>715</v>
      </c>
      <c r="H32" s="8">
        <f>[3]AVAILABILITY!F30</f>
        <v>565.5</v>
      </c>
      <c r="I32" s="8">
        <v>404</v>
      </c>
      <c r="J32" s="8">
        <f>[3]AVAILABILITY!G30</f>
        <v>565.5</v>
      </c>
      <c r="K32" s="8">
        <f t="shared" si="2"/>
        <v>565.5</v>
      </c>
      <c r="L32" s="8">
        <f>[3]AVAILABILITY!H30</f>
        <v>1131</v>
      </c>
      <c r="M32" s="8">
        <f t="shared" si="3"/>
        <v>1131</v>
      </c>
      <c r="N32" s="8">
        <f>[3]AVAILABILITY!I30</f>
        <v>1131</v>
      </c>
      <c r="O32" s="8">
        <f t="shared" si="4"/>
        <v>1131</v>
      </c>
      <c r="P32" s="8">
        <f>[3]AVAILABILITY!J30</f>
        <v>1131</v>
      </c>
      <c r="Q32" s="8">
        <f t="shared" si="5"/>
        <v>1131</v>
      </c>
      <c r="R32" s="8">
        <f>[3]AVAILABILITY!K30</f>
        <v>1131</v>
      </c>
      <c r="S32" s="8">
        <f t="shared" si="6"/>
        <v>1131</v>
      </c>
      <c r="T32" s="8">
        <v>695.5</v>
      </c>
      <c r="U32" s="8">
        <f t="shared" si="7"/>
        <v>695.5</v>
      </c>
      <c r="V32" s="8">
        <f>[3]AVAILABILITY!M30</f>
        <v>565.5</v>
      </c>
      <c r="W32" s="8">
        <v>533.5</v>
      </c>
      <c r="X32" s="8">
        <f>[3]AVAILABILITY!N30</f>
        <v>565.5</v>
      </c>
      <c r="Y32" s="8">
        <f t="shared" si="9"/>
        <v>565.5</v>
      </c>
      <c r="Z32" s="8">
        <f>[3]AVAILABILITY!O30</f>
        <v>565.5</v>
      </c>
      <c r="AA32" s="8">
        <f t="shared" si="10"/>
        <v>565.5</v>
      </c>
      <c r="AB32" s="8">
        <f>[3]AVAILABILITY!P30</f>
        <v>565.5</v>
      </c>
      <c r="AC32" s="8">
        <f t="shared" si="11"/>
        <v>565.5</v>
      </c>
      <c r="AD32" s="8">
        <f>[3]AVAILABILITY!Q30</f>
        <v>565.5</v>
      </c>
      <c r="AE32" s="8">
        <f t="shared" si="12"/>
        <v>565.5</v>
      </c>
      <c r="AF32" s="8">
        <f>[3]AVAILABILITY!R30</f>
        <v>565.5</v>
      </c>
      <c r="AG32" s="8">
        <v>533.5</v>
      </c>
      <c r="AH32" s="8">
        <f>[3]AVAILABILITY!S30</f>
        <v>565.5</v>
      </c>
      <c r="AI32" s="8">
        <v>311</v>
      </c>
      <c r="AJ32" s="8">
        <f>[3]AVAILABILITY!T30</f>
        <v>565.5</v>
      </c>
      <c r="AK32" s="8">
        <v>311</v>
      </c>
      <c r="AL32" s="8">
        <f>[3]AVAILABILITY!U30</f>
        <v>565.5</v>
      </c>
      <c r="AM32" s="8">
        <v>311</v>
      </c>
      <c r="AN32" s="8">
        <f>[3]AVAILABILITY!V30</f>
        <v>565.5</v>
      </c>
      <c r="AO32" s="8">
        <v>311</v>
      </c>
      <c r="AP32" s="8">
        <f>[3]AVAILABILITY!W30</f>
        <v>565.5</v>
      </c>
      <c r="AQ32" s="8">
        <v>311</v>
      </c>
      <c r="AR32" s="8">
        <f>[3]AVAILABILITY!X30</f>
        <v>565.5</v>
      </c>
      <c r="AS32" s="8">
        <v>311</v>
      </c>
      <c r="AT32" s="8">
        <f>[3]AVAILABILITY!Y30</f>
        <v>565.5</v>
      </c>
      <c r="AU32" s="8">
        <v>311</v>
      </c>
      <c r="AV32" s="8">
        <f>[3]AVAILABILITY!Z30</f>
        <v>565.5</v>
      </c>
      <c r="AW32" s="8">
        <v>311</v>
      </c>
      <c r="AX32" s="8">
        <f>[3]AVAILABILITY!AA30</f>
        <v>565.5</v>
      </c>
      <c r="AY32" s="8">
        <v>311</v>
      </c>
      <c r="AZ32" s="8">
        <f>[3]AVAILABILITY!AB30</f>
        <v>565.5</v>
      </c>
      <c r="BA32" s="8">
        <v>311</v>
      </c>
      <c r="BB32" s="8">
        <f>[3]AVAILABILITY!AC30</f>
        <v>565.5</v>
      </c>
      <c r="BC32" s="8">
        <f t="shared" si="21"/>
        <v>565.5</v>
      </c>
      <c r="BD32" s="8">
        <f>[3]AVAILABILITY!AD30</f>
        <v>565.5</v>
      </c>
      <c r="BE32" s="8">
        <f t="shared" si="22"/>
        <v>565.5</v>
      </c>
      <c r="BF32" s="8">
        <f>[3]AVAILABILITY!AE30</f>
        <v>565.5</v>
      </c>
      <c r="BG32" s="8">
        <f t="shared" si="23"/>
        <v>565.5</v>
      </c>
      <c r="BH32" s="8">
        <f>[3]AVAILABILITY!AF30</f>
        <v>565.5</v>
      </c>
      <c r="BI32" s="8">
        <v>311</v>
      </c>
      <c r="BJ32" s="8">
        <f>[3]AVAILABILITY!AG30</f>
        <v>565.5</v>
      </c>
      <c r="BK32" s="8">
        <v>311</v>
      </c>
      <c r="BL32" s="8">
        <f>[3]AVAILABILITY!AH30</f>
        <v>0</v>
      </c>
      <c r="BM32" s="8">
        <f t="shared" si="25"/>
        <v>0</v>
      </c>
    </row>
    <row r="33" spans="1:65" ht="23.25">
      <c r="A33" s="6">
        <v>29</v>
      </c>
      <c r="B33" s="7">
        <v>0.29166666666666669</v>
      </c>
      <c r="C33" s="7">
        <v>0.30208333333333331</v>
      </c>
      <c r="D33" s="8">
        <f>[3]AVAILABILITY!D31</f>
        <v>1131</v>
      </c>
      <c r="E33" s="8">
        <v>715</v>
      </c>
      <c r="F33" s="8">
        <f>[3]AVAILABILITY!E31</f>
        <v>1131</v>
      </c>
      <c r="G33" s="8">
        <v>715</v>
      </c>
      <c r="H33" s="8">
        <f>[3]AVAILABILITY!F31</f>
        <v>565.5</v>
      </c>
      <c r="I33" s="8">
        <v>404</v>
      </c>
      <c r="J33" s="8">
        <f>[3]AVAILABILITY!G31</f>
        <v>565.5</v>
      </c>
      <c r="K33" s="8">
        <v>533.5</v>
      </c>
      <c r="L33" s="8">
        <f>[3]AVAILABILITY!H31</f>
        <v>1131</v>
      </c>
      <c r="M33" s="8">
        <f t="shared" si="3"/>
        <v>1131</v>
      </c>
      <c r="N33" s="8">
        <f>[3]AVAILABILITY!I31</f>
        <v>1131</v>
      </c>
      <c r="O33" s="8">
        <f t="shared" si="4"/>
        <v>1131</v>
      </c>
      <c r="P33" s="8">
        <f>[3]AVAILABILITY!J31</f>
        <v>1131</v>
      </c>
      <c r="Q33" s="8">
        <f t="shared" si="5"/>
        <v>1131</v>
      </c>
      <c r="R33" s="8">
        <f>[3]AVAILABILITY!K31</f>
        <v>1131</v>
      </c>
      <c r="S33" s="8">
        <f t="shared" si="6"/>
        <v>1131</v>
      </c>
      <c r="T33" s="8">
        <v>596.5</v>
      </c>
      <c r="U33" s="8">
        <v>541.29999999999995</v>
      </c>
      <c r="V33" s="8">
        <f>[3]AVAILABILITY!M31</f>
        <v>565.5</v>
      </c>
      <c r="W33" s="8">
        <v>501.5</v>
      </c>
      <c r="X33" s="8">
        <f>[3]AVAILABILITY!N31</f>
        <v>565.5</v>
      </c>
      <c r="Y33" s="8">
        <f t="shared" si="9"/>
        <v>565.5</v>
      </c>
      <c r="Z33" s="8">
        <f>[3]AVAILABILITY!O31</f>
        <v>565.5</v>
      </c>
      <c r="AA33" s="8">
        <f t="shared" si="10"/>
        <v>565.5</v>
      </c>
      <c r="AB33" s="8">
        <f>[3]AVAILABILITY!P31</f>
        <v>565.5</v>
      </c>
      <c r="AC33" s="8">
        <f t="shared" si="11"/>
        <v>565.5</v>
      </c>
      <c r="AD33" s="8">
        <f>[3]AVAILABILITY!Q31</f>
        <v>565.5</v>
      </c>
      <c r="AE33" s="8">
        <f t="shared" si="12"/>
        <v>565.5</v>
      </c>
      <c r="AF33" s="8">
        <f>[3]AVAILABILITY!R31</f>
        <v>565.5</v>
      </c>
      <c r="AG33" s="8">
        <v>501.5</v>
      </c>
      <c r="AH33" s="8">
        <f>[3]AVAILABILITY!S31</f>
        <v>565.5</v>
      </c>
      <c r="AI33" s="8">
        <v>311</v>
      </c>
      <c r="AJ33" s="8">
        <f>[3]AVAILABILITY!T31</f>
        <v>565.5</v>
      </c>
      <c r="AK33" s="8">
        <v>311</v>
      </c>
      <c r="AL33" s="8">
        <f>[3]AVAILABILITY!U31</f>
        <v>565.5</v>
      </c>
      <c r="AM33" s="8">
        <v>311</v>
      </c>
      <c r="AN33" s="8">
        <f>[3]AVAILABILITY!V31</f>
        <v>565.5</v>
      </c>
      <c r="AO33" s="8">
        <v>311</v>
      </c>
      <c r="AP33" s="8">
        <f>[3]AVAILABILITY!W31</f>
        <v>565.5</v>
      </c>
      <c r="AQ33" s="8">
        <v>311</v>
      </c>
      <c r="AR33" s="8">
        <f>[3]AVAILABILITY!X31</f>
        <v>565.5</v>
      </c>
      <c r="AS33" s="8">
        <v>311</v>
      </c>
      <c r="AT33" s="8">
        <f>[3]AVAILABILITY!Y31</f>
        <v>565.5</v>
      </c>
      <c r="AU33" s="8">
        <v>311</v>
      </c>
      <c r="AV33" s="8">
        <f>[3]AVAILABILITY!Z31</f>
        <v>565.5</v>
      </c>
      <c r="AW33" s="8">
        <v>311</v>
      </c>
      <c r="AX33" s="8">
        <f>[3]AVAILABILITY!AA31</f>
        <v>565.5</v>
      </c>
      <c r="AY33" s="8">
        <v>311</v>
      </c>
      <c r="AZ33" s="8">
        <f>[3]AVAILABILITY!AB31</f>
        <v>565.5</v>
      </c>
      <c r="BA33" s="8">
        <v>343</v>
      </c>
      <c r="BB33" s="8">
        <f>[3]AVAILABILITY!AC31</f>
        <v>565.5</v>
      </c>
      <c r="BC33" s="8">
        <f t="shared" si="21"/>
        <v>565.5</v>
      </c>
      <c r="BD33" s="8">
        <f>[3]AVAILABILITY!AD31</f>
        <v>565.5</v>
      </c>
      <c r="BE33" s="8">
        <f>+BE32-32</f>
        <v>533.5</v>
      </c>
      <c r="BF33" s="8">
        <f>[3]AVAILABILITY!AE31</f>
        <v>565.5</v>
      </c>
      <c r="BG33" s="8">
        <f t="shared" si="23"/>
        <v>565.5</v>
      </c>
      <c r="BH33" s="8">
        <f>[3]AVAILABILITY!AF31</f>
        <v>565.5</v>
      </c>
      <c r="BI33" s="8">
        <v>311</v>
      </c>
      <c r="BJ33" s="8">
        <f>[3]AVAILABILITY!AG31</f>
        <v>565.5</v>
      </c>
      <c r="BK33" s="8">
        <v>311</v>
      </c>
      <c r="BL33" s="8">
        <f>[3]AVAILABILITY!AH31</f>
        <v>0</v>
      </c>
      <c r="BM33" s="8">
        <f t="shared" si="25"/>
        <v>0</v>
      </c>
    </row>
    <row r="34" spans="1:65" ht="23.25">
      <c r="A34" s="6">
        <v>30</v>
      </c>
      <c r="B34" s="7">
        <v>0.30208333333333331</v>
      </c>
      <c r="C34" s="7">
        <v>0.3125</v>
      </c>
      <c r="D34" s="8">
        <f>[3]AVAILABILITY!D32</f>
        <v>1131</v>
      </c>
      <c r="E34" s="8">
        <v>715</v>
      </c>
      <c r="F34" s="8">
        <f>[3]AVAILABILITY!E32</f>
        <v>1131</v>
      </c>
      <c r="G34" s="8">
        <v>715</v>
      </c>
      <c r="H34" s="8">
        <f>[3]AVAILABILITY!F32</f>
        <v>565.5</v>
      </c>
      <c r="I34" s="8">
        <v>404</v>
      </c>
      <c r="J34" s="8">
        <f>[3]AVAILABILITY!G32</f>
        <v>565.5</v>
      </c>
      <c r="K34" s="8">
        <v>501.5</v>
      </c>
      <c r="L34" s="8">
        <f>[3]AVAILABILITY!H32</f>
        <v>1131</v>
      </c>
      <c r="M34" s="8">
        <f t="shared" si="3"/>
        <v>1131</v>
      </c>
      <c r="N34" s="8">
        <f>[3]AVAILABILITY!I32</f>
        <v>1131</v>
      </c>
      <c r="O34" s="8">
        <f t="shared" si="4"/>
        <v>1131</v>
      </c>
      <c r="P34" s="8">
        <f>[3]AVAILABILITY!J32</f>
        <v>1131</v>
      </c>
      <c r="Q34" s="8">
        <f t="shared" si="5"/>
        <v>1131</v>
      </c>
      <c r="R34" s="8">
        <f>[3]AVAILABILITY!K32</f>
        <v>1131</v>
      </c>
      <c r="S34" s="8">
        <f t="shared" si="6"/>
        <v>1131</v>
      </c>
      <c r="T34" s="8">
        <v>565.5</v>
      </c>
      <c r="U34" s="8">
        <v>509.29999999999995</v>
      </c>
      <c r="V34" s="8">
        <f>[3]AVAILABILITY!M32</f>
        <v>565.5</v>
      </c>
      <c r="W34" s="8">
        <v>469.5</v>
      </c>
      <c r="X34" s="8">
        <f>[3]AVAILABILITY!N32</f>
        <v>565.5</v>
      </c>
      <c r="Y34" s="8">
        <f t="shared" si="9"/>
        <v>565.5</v>
      </c>
      <c r="Z34" s="8">
        <f>[3]AVAILABILITY!O32</f>
        <v>565.5</v>
      </c>
      <c r="AA34" s="8">
        <v>533.5</v>
      </c>
      <c r="AB34" s="8">
        <f>[3]AVAILABILITY!P32</f>
        <v>565.5</v>
      </c>
      <c r="AC34" s="8">
        <f t="shared" si="11"/>
        <v>565.5</v>
      </c>
      <c r="AD34" s="8">
        <f>[3]AVAILABILITY!Q32</f>
        <v>565.5</v>
      </c>
      <c r="AE34" s="8">
        <v>533.5</v>
      </c>
      <c r="AF34" s="8">
        <f>[3]AVAILABILITY!R32</f>
        <v>565.5</v>
      </c>
      <c r="AG34" s="8">
        <v>469.5</v>
      </c>
      <c r="AH34" s="8">
        <f>[3]AVAILABILITY!S32</f>
        <v>565.5</v>
      </c>
      <c r="AI34" s="8">
        <v>311</v>
      </c>
      <c r="AJ34" s="8">
        <f>[3]AVAILABILITY!T32</f>
        <v>565.5</v>
      </c>
      <c r="AK34" s="8">
        <v>311</v>
      </c>
      <c r="AL34" s="8">
        <f>[3]AVAILABILITY!U32</f>
        <v>565.5</v>
      </c>
      <c r="AM34" s="8">
        <v>311</v>
      </c>
      <c r="AN34" s="8">
        <f>[3]AVAILABILITY!V32</f>
        <v>565.5</v>
      </c>
      <c r="AO34" s="8">
        <v>311</v>
      </c>
      <c r="AP34" s="8">
        <f>[3]AVAILABILITY!W32</f>
        <v>565.5</v>
      </c>
      <c r="AQ34" s="8">
        <v>311</v>
      </c>
      <c r="AR34" s="8">
        <f>[3]AVAILABILITY!X32</f>
        <v>565.5</v>
      </c>
      <c r="AS34" s="8">
        <v>311</v>
      </c>
      <c r="AT34" s="8">
        <f>[3]AVAILABILITY!Y32</f>
        <v>565.5</v>
      </c>
      <c r="AU34" s="8">
        <v>311</v>
      </c>
      <c r="AV34" s="8">
        <f>[3]AVAILABILITY!Z32</f>
        <v>565.5</v>
      </c>
      <c r="AW34" s="8">
        <v>311</v>
      </c>
      <c r="AX34" s="8">
        <f>[3]AVAILABILITY!AA32</f>
        <v>565.5</v>
      </c>
      <c r="AY34" s="8">
        <v>311</v>
      </c>
      <c r="AZ34" s="8">
        <f>[3]AVAILABILITY!AB32</f>
        <v>565.5</v>
      </c>
      <c r="BA34" s="8">
        <f>+BA33+32</f>
        <v>375</v>
      </c>
      <c r="BB34" s="8">
        <f>[3]AVAILABILITY!AC32</f>
        <v>565.5</v>
      </c>
      <c r="BC34" s="8">
        <f t="shared" si="21"/>
        <v>565.5</v>
      </c>
      <c r="BD34" s="8">
        <f>[3]AVAILABILITY!AD32</f>
        <v>565.5</v>
      </c>
      <c r="BE34" s="8">
        <f>+BE33-32</f>
        <v>501.5</v>
      </c>
      <c r="BF34" s="8">
        <f>[3]AVAILABILITY!AE32</f>
        <v>565.5</v>
      </c>
      <c r="BG34" s="8">
        <f t="shared" si="23"/>
        <v>565.5</v>
      </c>
      <c r="BH34" s="8">
        <f>[3]AVAILABILITY!AF32</f>
        <v>565.5</v>
      </c>
      <c r="BI34" s="8">
        <v>311</v>
      </c>
      <c r="BJ34" s="8">
        <f>[3]AVAILABILITY!AG32</f>
        <v>565.5</v>
      </c>
      <c r="BK34" s="8">
        <v>311</v>
      </c>
      <c r="BL34" s="8">
        <f>[3]AVAILABILITY!AH32</f>
        <v>0</v>
      </c>
      <c r="BM34" s="8">
        <f t="shared" si="25"/>
        <v>0</v>
      </c>
    </row>
    <row r="35" spans="1:65" ht="23.25">
      <c r="A35" s="6">
        <v>31</v>
      </c>
      <c r="B35" s="7">
        <v>0.3125</v>
      </c>
      <c r="C35" s="7">
        <v>0.32291666666666669</v>
      </c>
      <c r="D35" s="8">
        <f>[3]AVAILABILITY!D33</f>
        <v>1131</v>
      </c>
      <c r="E35" s="8">
        <v>715</v>
      </c>
      <c r="F35" s="8">
        <f>[3]AVAILABILITY!E33</f>
        <v>1131</v>
      </c>
      <c r="G35" s="8">
        <v>715</v>
      </c>
      <c r="H35" s="8">
        <f>[3]AVAILABILITY!F33</f>
        <v>565.5</v>
      </c>
      <c r="I35" s="8">
        <v>404</v>
      </c>
      <c r="J35" s="8">
        <f>[3]AVAILABILITY!G33</f>
        <v>565.5</v>
      </c>
      <c r="K35" s="8">
        <v>469.5</v>
      </c>
      <c r="L35" s="8">
        <f>[3]AVAILABILITY!H33</f>
        <v>1131</v>
      </c>
      <c r="M35" s="8">
        <f t="shared" si="3"/>
        <v>1131</v>
      </c>
      <c r="N35" s="8">
        <f>[3]AVAILABILITY!I33</f>
        <v>1131</v>
      </c>
      <c r="O35" s="8">
        <f t="shared" si="4"/>
        <v>1131</v>
      </c>
      <c r="P35" s="8">
        <f>[3]AVAILABILITY!J33</f>
        <v>1131</v>
      </c>
      <c r="Q35" s="8">
        <v>1067</v>
      </c>
      <c r="R35" s="8">
        <f>[3]AVAILABILITY!K33</f>
        <v>1131</v>
      </c>
      <c r="S35" s="8">
        <f t="shared" si="6"/>
        <v>1131</v>
      </c>
      <c r="T35" s="8">
        <v>565.5</v>
      </c>
      <c r="U35" s="8">
        <v>477.29999999999995</v>
      </c>
      <c r="V35" s="8">
        <f>[3]AVAILABILITY!M33</f>
        <v>565.5</v>
      </c>
      <c r="W35" s="8">
        <v>437.5</v>
      </c>
      <c r="X35" s="8">
        <f>[3]AVAILABILITY!N33</f>
        <v>565.5</v>
      </c>
      <c r="Y35" s="8">
        <v>533.5</v>
      </c>
      <c r="Z35" s="8">
        <f>[3]AVAILABILITY!O33</f>
        <v>565.5</v>
      </c>
      <c r="AA35" s="8">
        <v>501.5</v>
      </c>
      <c r="AB35" s="8">
        <f>[3]AVAILABILITY!P33</f>
        <v>565.5</v>
      </c>
      <c r="AC35" s="8">
        <f t="shared" si="11"/>
        <v>565.5</v>
      </c>
      <c r="AD35" s="8">
        <f>[3]AVAILABILITY!Q33</f>
        <v>565.5</v>
      </c>
      <c r="AE35" s="8">
        <v>501.5</v>
      </c>
      <c r="AF35" s="8">
        <f>[3]AVAILABILITY!R33</f>
        <v>565.5</v>
      </c>
      <c r="AG35" s="8">
        <v>437.5</v>
      </c>
      <c r="AH35" s="8">
        <f>[3]AVAILABILITY!S33</f>
        <v>565.5</v>
      </c>
      <c r="AI35" s="8">
        <v>311</v>
      </c>
      <c r="AJ35" s="8">
        <f>[3]AVAILABILITY!T33</f>
        <v>565.5</v>
      </c>
      <c r="AK35" s="8">
        <v>311</v>
      </c>
      <c r="AL35" s="8">
        <f>[3]AVAILABILITY!U33</f>
        <v>565.5</v>
      </c>
      <c r="AM35" s="8">
        <v>311</v>
      </c>
      <c r="AN35" s="8">
        <f>[3]AVAILABILITY!V33</f>
        <v>565.5</v>
      </c>
      <c r="AO35" s="8">
        <v>311</v>
      </c>
      <c r="AP35" s="8">
        <f>[3]AVAILABILITY!W33</f>
        <v>565.5</v>
      </c>
      <c r="AQ35" s="8">
        <v>311</v>
      </c>
      <c r="AR35" s="8">
        <f>[3]AVAILABILITY!X33</f>
        <v>565.5</v>
      </c>
      <c r="AS35" s="8">
        <v>311</v>
      </c>
      <c r="AT35" s="8">
        <f>[3]AVAILABILITY!Y33</f>
        <v>565.5</v>
      </c>
      <c r="AU35" s="8">
        <v>311</v>
      </c>
      <c r="AV35" s="8">
        <f>[3]AVAILABILITY!Z33</f>
        <v>565.5</v>
      </c>
      <c r="AW35" s="8">
        <f>+AW34+32</f>
        <v>343</v>
      </c>
      <c r="AX35" s="8">
        <f>[3]AVAILABILITY!AA33</f>
        <v>565.5</v>
      </c>
      <c r="AY35" s="8">
        <v>311</v>
      </c>
      <c r="AZ35" s="8">
        <f>[3]AVAILABILITY!AB33</f>
        <v>565.5</v>
      </c>
      <c r="BA35" s="8">
        <f>+BA34-32</f>
        <v>343</v>
      </c>
      <c r="BB35" s="8">
        <f>[3]AVAILABILITY!AC33</f>
        <v>565.5</v>
      </c>
      <c r="BC35" s="8">
        <v>533.5</v>
      </c>
      <c r="BD35" s="8">
        <f>[3]AVAILABILITY!AD33</f>
        <v>565.5</v>
      </c>
      <c r="BE35" s="8">
        <v>500</v>
      </c>
      <c r="BF35" s="8">
        <f>[3]AVAILABILITY!AE33</f>
        <v>565.5</v>
      </c>
      <c r="BG35" s="8">
        <f t="shared" si="23"/>
        <v>565.5</v>
      </c>
      <c r="BH35" s="8">
        <f>[3]AVAILABILITY!AF33</f>
        <v>565.5</v>
      </c>
      <c r="BI35" s="8">
        <v>311</v>
      </c>
      <c r="BJ35" s="8">
        <f>[3]AVAILABILITY!AG33</f>
        <v>565.5</v>
      </c>
      <c r="BK35" s="8">
        <v>311</v>
      </c>
      <c r="BL35" s="8">
        <f>[3]AVAILABILITY!AH33</f>
        <v>0</v>
      </c>
      <c r="BM35" s="8">
        <f t="shared" si="25"/>
        <v>0</v>
      </c>
    </row>
    <row r="36" spans="1:65" ht="23.25">
      <c r="A36" s="6">
        <v>32</v>
      </c>
      <c r="B36" s="7">
        <v>0.32291666666666669</v>
      </c>
      <c r="C36" s="7">
        <v>0.33333333333333331</v>
      </c>
      <c r="D36" s="8">
        <f>[3]AVAILABILITY!D34</f>
        <v>1131</v>
      </c>
      <c r="E36" s="8">
        <v>715</v>
      </c>
      <c r="F36" s="8">
        <f>[3]AVAILABILITY!E34</f>
        <v>1131</v>
      </c>
      <c r="G36" s="8">
        <v>715</v>
      </c>
      <c r="H36" s="8">
        <f>[3]AVAILABILITY!F34</f>
        <v>565.5</v>
      </c>
      <c r="I36" s="8">
        <v>404</v>
      </c>
      <c r="J36" s="8">
        <f>[3]AVAILABILITY!G34</f>
        <v>565.5</v>
      </c>
      <c r="K36" s="8">
        <v>437.5</v>
      </c>
      <c r="L36" s="8">
        <f>[3]AVAILABILITY!H34</f>
        <v>1131</v>
      </c>
      <c r="M36" s="8">
        <f t="shared" si="3"/>
        <v>1131</v>
      </c>
      <c r="N36" s="8">
        <f>[3]AVAILABILITY!I34</f>
        <v>1131</v>
      </c>
      <c r="O36" s="8">
        <f t="shared" si="4"/>
        <v>1131</v>
      </c>
      <c r="P36" s="8">
        <f>[3]AVAILABILITY!J34</f>
        <v>1131</v>
      </c>
      <c r="Q36" s="8">
        <v>1003</v>
      </c>
      <c r="R36" s="8">
        <f>[3]AVAILABILITY!K34</f>
        <v>1131</v>
      </c>
      <c r="S36" s="8">
        <v>1067</v>
      </c>
      <c r="T36" s="8">
        <v>565.5</v>
      </c>
      <c r="U36" s="8">
        <v>445.29999999999995</v>
      </c>
      <c r="V36" s="8">
        <f>[3]AVAILABILITY!M34</f>
        <v>565.5</v>
      </c>
      <c r="W36" s="8">
        <v>405.5</v>
      </c>
      <c r="X36" s="8">
        <f>[3]AVAILABILITY!N34</f>
        <v>565.5</v>
      </c>
      <c r="Y36" s="8">
        <v>501.5</v>
      </c>
      <c r="Z36" s="8">
        <f>[3]AVAILABILITY!O34</f>
        <v>565.5</v>
      </c>
      <c r="AA36" s="8">
        <v>469.5</v>
      </c>
      <c r="AB36" s="8">
        <f>[3]AVAILABILITY!P34</f>
        <v>565.5</v>
      </c>
      <c r="AC36" s="8">
        <f t="shared" si="11"/>
        <v>565.5</v>
      </c>
      <c r="AD36" s="8">
        <f>[3]AVAILABILITY!Q34</f>
        <v>565.5</v>
      </c>
      <c r="AE36" s="8">
        <v>469.5</v>
      </c>
      <c r="AF36" s="8">
        <f>[3]AVAILABILITY!R34</f>
        <v>565.5</v>
      </c>
      <c r="AG36" s="8">
        <v>405.5</v>
      </c>
      <c r="AH36" s="8">
        <f>[3]AVAILABILITY!S34</f>
        <v>565.5</v>
      </c>
      <c r="AI36" s="8">
        <v>311</v>
      </c>
      <c r="AJ36" s="8">
        <f>[3]AVAILABILITY!T34</f>
        <v>565.5</v>
      </c>
      <c r="AK36" s="8">
        <v>311</v>
      </c>
      <c r="AL36" s="8">
        <f>[3]AVAILABILITY!U34</f>
        <v>565.5</v>
      </c>
      <c r="AM36" s="8">
        <v>311</v>
      </c>
      <c r="AN36" s="8">
        <f>[3]AVAILABILITY!V34</f>
        <v>565.5</v>
      </c>
      <c r="AO36" s="8">
        <v>311</v>
      </c>
      <c r="AP36" s="8">
        <f>[3]AVAILABILITY!W34</f>
        <v>565.5</v>
      </c>
      <c r="AQ36" s="8">
        <v>311</v>
      </c>
      <c r="AR36" s="8">
        <f>[3]AVAILABILITY!X34</f>
        <v>565.5</v>
      </c>
      <c r="AS36" s="8">
        <v>311</v>
      </c>
      <c r="AT36" s="8">
        <f>[3]AVAILABILITY!Y34</f>
        <v>565.5</v>
      </c>
      <c r="AU36" s="8">
        <v>311</v>
      </c>
      <c r="AV36" s="8">
        <f>[3]AVAILABILITY!Z34</f>
        <v>565.5</v>
      </c>
      <c r="AW36" s="8">
        <f t="shared" ref="AW36" si="33">+AW35+32</f>
        <v>375</v>
      </c>
      <c r="AX36" s="8">
        <f>[3]AVAILABILITY!AA34</f>
        <v>565.5</v>
      </c>
      <c r="AY36" s="8">
        <v>311</v>
      </c>
      <c r="AZ36" s="8">
        <f>[3]AVAILABILITY!AB34</f>
        <v>565.5</v>
      </c>
      <c r="BA36" s="8">
        <v>311</v>
      </c>
      <c r="BB36" s="8">
        <f>[3]AVAILABILITY!AC34</f>
        <v>565.5</v>
      </c>
      <c r="BC36" s="8">
        <v>501.5</v>
      </c>
      <c r="BD36" s="8">
        <f>[3]AVAILABILITY!AD34</f>
        <v>565.5</v>
      </c>
      <c r="BE36" s="8">
        <f>+BE35-32</f>
        <v>468</v>
      </c>
      <c r="BF36" s="8">
        <f>[3]AVAILABILITY!AE34</f>
        <v>565.5</v>
      </c>
      <c r="BG36" s="8">
        <f t="shared" si="23"/>
        <v>565.5</v>
      </c>
      <c r="BH36" s="8">
        <f>[3]AVAILABILITY!AF34</f>
        <v>565.5</v>
      </c>
      <c r="BI36" s="8">
        <v>311</v>
      </c>
      <c r="BJ36" s="8">
        <f>[3]AVAILABILITY!AG34</f>
        <v>565.5</v>
      </c>
      <c r="BK36" s="8">
        <v>311</v>
      </c>
      <c r="BL36" s="8">
        <f>[3]AVAILABILITY!AH34</f>
        <v>0</v>
      </c>
      <c r="BM36" s="8">
        <f t="shared" si="25"/>
        <v>0</v>
      </c>
    </row>
    <row r="37" spans="1:65" ht="23.25">
      <c r="A37" s="6">
        <v>33</v>
      </c>
      <c r="B37" s="7">
        <v>0.33333333333333331</v>
      </c>
      <c r="C37" s="7">
        <v>0.34375</v>
      </c>
      <c r="D37" s="8">
        <f>[3]AVAILABILITY!D35</f>
        <v>1131</v>
      </c>
      <c r="E37" s="8">
        <v>715</v>
      </c>
      <c r="F37" s="8">
        <f>[3]AVAILABILITY!E35</f>
        <v>1131</v>
      </c>
      <c r="G37" s="8">
        <v>715</v>
      </c>
      <c r="H37" s="8">
        <f>[3]AVAILABILITY!F35</f>
        <v>565.5</v>
      </c>
      <c r="I37" s="8">
        <v>404</v>
      </c>
      <c r="J37" s="8">
        <f>[3]AVAILABILITY!G35</f>
        <v>565.5</v>
      </c>
      <c r="K37" s="8">
        <v>405.5</v>
      </c>
      <c r="L37" s="8">
        <f>[3]AVAILABILITY!H35</f>
        <v>1131</v>
      </c>
      <c r="M37" s="8">
        <v>1067</v>
      </c>
      <c r="N37" s="8">
        <f>[3]AVAILABILITY!I35</f>
        <v>1131</v>
      </c>
      <c r="O37" s="8">
        <v>1067</v>
      </c>
      <c r="P37" s="8">
        <f>[3]AVAILABILITY!J35</f>
        <v>1131</v>
      </c>
      <c r="Q37" s="8">
        <v>939</v>
      </c>
      <c r="R37" s="8">
        <f>[3]AVAILABILITY!K35</f>
        <v>1131</v>
      </c>
      <c r="S37" s="8">
        <v>1003</v>
      </c>
      <c r="T37" s="8">
        <v>565.5</v>
      </c>
      <c r="U37" s="8">
        <v>405.5</v>
      </c>
      <c r="V37" s="8">
        <f>[3]AVAILABILITY!M35</f>
        <v>565.5</v>
      </c>
      <c r="W37" s="8">
        <v>373.5</v>
      </c>
      <c r="X37" s="8">
        <f>[3]AVAILABILITY!N35</f>
        <v>565.5</v>
      </c>
      <c r="Y37" s="8">
        <v>469.5</v>
      </c>
      <c r="Z37" s="8">
        <f>[3]AVAILABILITY!O35</f>
        <v>565.5</v>
      </c>
      <c r="AA37" s="8">
        <v>437.5</v>
      </c>
      <c r="AB37" s="8">
        <f>[3]AVAILABILITY!P35</f>
        <v>565.5</v>
      </c>
      <c r="AC37" s="8">
        <v>533.5</v>
      </c>
      <c r="AD37" s="8">
        <f>[3]AVAILABILITY!Q35</f>
        <v>565.5</v>
      </c>
      <c r="AE37" s="8">
        <v>437.5</v>
      </c>
      <c r="AF37" s="8">
        <f>[3]AVAILABILITY!R35</f>
        <v>565.5</v>
      </c>
      <c r="AG37" s="8">
        <v>373.5</v>
      </c>
      <c r="AH37" s="8">
        <f>[3]AVAILABILITY!S35</f>
        <v>565.5</v>
      </c>
      <c r="AI37" s="8">
        <v>311</v>
      </c>
      <c r="AJ37" s="8">
        <f>[3]AVAILABILITY!T35</f>
        <v>565.5</v>
      </c>
      <c r="AK37" s="8">
        <v>311</v>
      </c>
      <c r="AL37" s="8">
        <f>[3]AVAILABILITY!U35</f>
        <v>565.5</v>
      </c>
      <c r="AM37" s="8">
        <v>311</v>
      </c>
      <c r="AN37" s="8">
        <f>[3]AVAILABILITY!V35</f>
        <v>565.5</v>
      </c>
      <c r="AO37" s="8">
        <v>311</v>
      </c>
      <c r="AP37" s="8">
        <f>[3]AVAILABILITY!W35</f>
        <v>565.5</v>
      </c>
      <c r="AQ37" s="8">
        <v>311</v>
      </c>
      <c r="AR37" s="8">
        <f>[3]AVAILABILITY!X35</f>
        <v>565.5</v>
      </c>
      <c r="AS37" s="8">
        <v>311</v>
      </c>
      <c r="AT37" s="8">
        <f>[3]AVAILABILITY!Y35</f>
        <v>565.5</v>
      </c>
      <c r="AU37" s="8">
        <v>311</v>
      </c>
      <c r="AV37" s="8">
        <f>[3]AVAILABILITY!Z35</f>
        <v>565.5</v>
      </c>
      <c r="AW37" s="8">
        <v>400</v>
      </c>
      <c r="AX37" s="8">
        <f>[3]AVAILABILITY!AA35</f>
        <v>565.5</v>
      </c>
      <c r="AY37" s="8">
        <v>311</v>
      </c>
      <c r="AZ37" s="8">
        <f>[3]AVAILABILITY!AB35</f>
        <v>565.5</v>
      </c>
      <c r="BA37" s="8">
        <v>311</v>
      </c>
      <c r="BB37" s="8">
        <f>[3]AVAILABILITY!AC35</f>
        <v>565.5</v>
      </c>
      <c r="BC37" s="8">
        <v>469.5</v>
      </c>
      <c r="BD37" s="8">
        <f>[3]AVAILABILITY!AD35</f>
        <v>565.5</v>
      </c>
      <c r="BE37" s="8">
        <f t="shared" ref="BE37:BE40" si="34">+BE36-32</f>
        <v>436</v>
      </c>
      <c r="BF37" s="8">
        <f>[3]AVAILABILITY!AE35</f>
        <v>565.5</v>
      </c>
      <c r="BG37" s="8">
        <v>533.5</v>
      </c>
      <c r="BH37" s="8">
        <f>[3]AVAILABILITY!AF35</f>
        <v>565.5</v>
      </c>
      <c r="BI37" s="8">
        <v>311</v>
      </c>
      <c r="BJ37" s="8">
        <f>[3]AVAILABILITY!AG35</f>
        <v>565.5</v>
      </c>
      <c r="BK37" s="8">
        <v>311</v>
      </c>
      <c r="BL37" s="8">
        <f>[3]AVAILABILITY!AH35</f>
        <v>0</v>
      </c>
      <c r="BM37" s="8">
        <f t="shared" si="25"/>
        <v>0</v>
      </c>
    </row>
    <row r="38" spans="1:65" ht="23.25">
      <c r="A38" s="6">
        <v>34</v>
      </c>
      <c r="B38" s="7">
        <v>0.34375</v>
      </c>
      <c r="C38" s="7">
        <v>0.35416666666666669</v>
      </c>
      <c r="D38" s="8">
        <f>[3]AVAILABILITY!D36</f>
        <v>1131</v>
      </c>
      <c r="E38" s="8">
        <v>715</v>
      </c>
      <c r="F38" s="8">
        <f>[3]AVAILABILITY!E36</f>
        <v>1131</v>
      </c>
      <c r="G38" s="8">
        <v>715</v>
      </c>
      <c r="H38" s="8">
        <f>[3]AVAILABILITY!F36</f>
        <v>565.5</v>
      </c>
      <c r="I38" s="8">
        <v>404</v>
      </c>
      <c r="J38" s="8">
        <f>[3]AVAILABILITY!G36</f>
        <v>565.5</v>
      </c>
      <c r="K38" s="8">
        <v>404</v>
      </c>
      <c r="L38" s="8">
        <f>[3]AVAILABILITY!H36</f>
        <v>1131</v>
      </c>
      <c r="M38" s="8">
        <v>1003</v>
      </c>
      <c r="N38" s="8">
        <f>[3]AVAILABILITY!I36</f>
        <v>1131</v>
      </c>
      <c r="O38" s="8">
        <v>1003</v>
      </c>
      <c r="P38" s="8">
        <f>[3]AVAILABILITY!J36</f>
        <v>1131</v>
      </c>
      <c r="Q38" s="8">
        <v>875</v>
      </c>
      <c r="R38" s="8">
        <f>[3]AVAILABILITY!K36</f>
        <v>1131</v>
      </c>
      <c r="S38" s="8">
        <v>939</v>
      </c>
      <c r="T38" s="8">
        <v>565.5</v>
      </c>
      <c r="U38" s="8">
        <v>373.5</v>
      </c>
      <c r="V38" s="8">
        <f>[3]AVAILABILITY!M36</f>
        <v>565.5</v>
      </c>
      <c r="W38" s="8">
        <v>341.5</v>
      </c>
      <c r="X38" s="8">
        <f>[3]AVAILABILITY!N36</f>
        <v>565.5</v>
      </c>
      <c r="Y38" s="8">
        <v>437.5</v>
      </c>
      <c r="Z38" s="8">
        <f>[3]AVAILABILITY!O36</f>
        <v>565.5</v>
      </c>
      <c r="AA38" s="8">
        <v>405.5</v>
      </c>
      <c r="AB38" s="8">
        <f>[3]AVAILABILITY!P36</f>
        <v>565.5</v>
      </c>
      <c r="AC38" s="8">
        <v>501.5</v>
      </c>
      <c r="AD38" s="8">
        <f>[3]AVAILABILITY!Q36</f>
        <v>565.5</v>
      </c>
      <c r="AE38" s="8">
        <v>405.5</v>
      </c>
      <c r="AF38" s="8">
        <f>[3]AVAILABILITY!R36</f>
        <v>565.5</v>
      </c>
      <c r="AG38" s="8">
        <v>400</v>
      </c>
      <c r="AH38" s="8">
        <f>[3]AVAILABILITY!S36</f>
        <v>565.5</v>
      </c>
      <c r="AI38" s="8">
        <v>311</v>
      </c>
      <c r="AJ38" s="8">
        <f>[3]AVAILABILITY!T36</f>
        <v>565.5</v>
      </c>
      <c r="AK38" s="8">
        <v>311</v>
      </c>
      <c r="AL38" s="8">
        <f>[3]AVAILABILITY!U36</f>
        <v>565.5</v>
      </c>
      <c r="AM38" s="8">
        <v>311</v>
      </c>
      <c r="AN38" s="8">
        <f>[3]AVAILABILITY!V36</f>
        <v>565.5</v>
      </c>
      <c r="AO38" s="8">
        <v>311</v>
      </c>
      <c r="AP38" s="8">
        <f>[3]AVAILABILITY!W36</f>
        <v>565.5</v>
      </c>
      <c r="AQ38" s="8">
        <v>311</v>
      </c>
      <c r="AR38" s="8">
        <f>[3]AVAILABILITY!X36</f>
        <v>565.5</v>
      </c>
      <c r="AS38" s="8">
        <v>311</v>
      </c>
      <c r="AT38" s="8">
        <f>[3]AVAILABILITY!Y36</f>
        <v>565.5</v>
      </c>
      <c r="AU38" s="8">
        <v>311</v>
      </c>
      <c r="AV38" s="8">
        <f>[3]AVAILABILITY!Z36</f>
        <v>565.5</v>
      </c>
      <c r="AW38" s="8">
        <v>400</v>
      </c>
      <c r="AX38" s="8">
        <f>[3]AVAILABILITY!AA36</f>
        <v>565.5</v>
      </c>
      <c r="AY38" s="8">
        <v>311</v>
      </c>
      <c r="AZ38" s="8">
        <f>[3]AVAILABILITY!AB36</f>
        <v>565.5</v>
      </c>
      <c r="BA38" s="8">
        <v>311</v>
      </c>
      <c r="BB38" s="8">
        <f>[3]AVAILABILITY!AC36</f>
        <v>565.5</v>
      </c>
      <c r="BC38" s="8">
        <v>437.5</v>
      </c>
      <c r="BD38" s="8">
        <f>[3]AVAILABILITY!AD36</f>
        <v>565.5</v>
      </c>
      <c r="BE38" s="8">
        <f t="shared" si="34"/>
        <v>404</v>
      </c>
      <c r="BF38" s="8">
        <f>[3]AVAILABILITY!AE36</f>
        <v>565.5</v>
      </c>
      <c r="BG38" s="8">
        <v>501.5</v>
      </c>
      <c r="BH38" s="8">
        <f>[3]AVAILABILITY!AF36</f>
        <v>565.5</v>
      </c>
      <c r="BI38" s="8">
        <v>311</v>
      </c>
      <c r="BJ38" s="8">
        <f>[3]AVAILABILITY!AG36</f>
        <v>565.5</v>
      </c>
      <c r="BK38" s="8">
        <v>311</v>
      </c>
      <c r="BL38" s="8">
        <f>[3]AVAILABILITY!AH36</f>
        <v>0</v>
      </c>
      <c r="BM38" s="8">
        <f t="shared" si="25"/>
        <v>0</v>
      </c>
    </row>
    <row r="39" spans="1:65" ht="23.25">
      <c r="A39" s="6">
        <v>35</v>
      </c>
      <c r="B39" s="7">
        <v>0.35416666666666669</v>
      </c>
      <c r="C39" s="7">
        <v>0.36458333333333331</v>
      </c>
      <c r="D39" s="8">
        <f>[3]AVAILABILITY!D37</f>
        <v>1131</v>
      </c>
      <c r="E39" s="8">
        <v>715</v>
      </c>
      <c r="F39" s="8">
        <f>[3]AVAILABILITY!E37</f>
        <v>1131</v>
      </c>
      <c r="G39" s="8">
        <v>715</v>
      </c>
      <c r="H39" s="8">
        <f>[3]AVAILABILITY!F37</f>
        <v>565.5</v>
      </c>
      <c r="I39" s="8">
        <v>404</v>
      </c>
      <c r="J39" s="8">
        <f>[3]AVAILABILITY!G37</f>
        <v>565.5</v>
      </c>
      <c r="K39" s="8">
        <v>404</v>
      </c>
      <c r="L39" s="8">
        <f>[3]AVAILABILITY!H37</f>
        <v>1131</v>
      </c>
      <c r="M39" s="8">
        <v>939</v>
      </c>
      <c r="N39" s="8">
        <f>[3]AVAILABILITY!I37</f>
        <v>1131</v>
      </c>
      <c r="O39" s="8">
        <v>939</v>
      </c>
      <c r="P39" s="8">
        <f>[3]AVAILABILITY!J37</f>
        <v>1131</v>
      </c>
      <c r="Q39" s="8">
        <v>811</v>
      </c>
      <c r="R39" s="8">
        <f>[3]AVAILABILITY!K37</f>
        <v>1131</v>
      </c>
      <c r="S39" s="8">
        <v>875</v>
      </c>
      <c r="T39" s="8">
        <v>565.5</v>
      </c>
      <c r="U39" s="8">
        <v>341.5</v>
      </c>
      <c r="V39" s="8">
        <f>[3]AVAILABILITY!M37</f>
        <v>565.5</v>
      </c>
      <c r="W39" s="8">
        <v>311</v>
      </c>
      <c r="X39" s="8">
        <f>[3]AVAILABILITY!N37</f>
        <v>565.5</v>
      </c>
      <c r="Y39" s="8">
        <v>405.5</v>
      </c>
      <c r="Z39" s="8">
        <f>[3]AVAILABILITY!O37</f>
        <v>565.5</v>
      </c>
      <c r="AA39" s="8">
        <v>373.5</v>
      </c>
      <c r="AB39" s="8">
        <f>[3]AVAILABILITY!P37</f>
        <v>565.5</v>
      </c>
      <c r="AC39" s="8">
        <v>469.5</v>
      </c>
      <c r="AD39" s="8">
        <f>[3]AVAILABILITY!Q37</f>
        <v>565.5</v>
      </c>
      <c r="AE39" s="8">
        <v>373.5</v>
      </c>
      <c r="AF39" s="8">
        <f>[3]AVAILABILITY!R37</f>
        <v>565.5</v>
      </c>
      <c r="AG39" s="8">
        <v>400</v>
      </c>
      <c r="AH39" s="8">
        <f>[3]AVAILABILITY!S37</f>
        <v>565.5</v>
      </c>
      <c r="AI39" s="8">
        <v>311</v>
      </c>
      <c r="AJ39" s="8">
        <f>[3]AVAILABILITY!T37</f>
        <v>565.5</v>
      </c>
      <c r="AK39" s="8">
        <v>311</v>
      </c>
      <c r="AL39" s="8">
        <f>[3]AVAILABILITY!U37</f>
        <v>565.5</v>
      </c>
      <c r="AM39" s="8">
        <v>311</v>
      </c>
      <c r="AN39" s="8">
        <f>[3]AVAILABILITY!V37</f>
        <v>565.5</v>
      </c>
      <c r="AO39" s="8">
        <v>311</v>
      </c>
      <c r="AP39" s="8">
        <f>[3]AVAILABILITY!W37</f>
        <v>565.5</v>
      </c>
      <c r="AQ39" s="8">
        <v>311</v>
      </c>
      <c r="AR39" s="8">
        <f>[3]AVAILABILITY!X37</f>
        <v>565.5</v>
      </c>
      <c r="AS39" s="8">
        <v>311</v>
      </c>
      <c r="AT39" s="8">
        <f>[3]AVAILABILITY!Y37</f>
        <v>565.5</v>
      </c>
      <c r="AU39" s="8">
        <v>311</v>
      </c>
      <c r="AV39" s="8">
        <f>[3]AVAILABILITY!Z37</f>
        <v>565.5</v>
      </c>
      <c r="AW39" s="8">
        <v>400</v>
      </c>
      <c r="AX39" s="8">
        <f>[3]AVAILABILITY!AA37</f>
        <v>565.5</v>
      </c>
      <c r="AY39" s="8">
        <v>311</v>
      </c>
      <c r="AZ39" s="8">
        <f>[3]AVAILABILITY!AB37</f>
        <v>565.5</v>
      </c>
      <c r="BA39" s="8">
        <v>311</v>
      </c>
      <c r="BB39" s="8">
        <f>[3]AVAILABILITY!AC37</f>
        <v>565.5</v>
      </c>
      <c r="BC39" s="8">
        <v>405.5</v>
      </c>
      <c r="BD39" s="8">
        <f>[3]AVAILABILITY!AD37</f>
        <v>565.5</v>
      </c>
      <c r="BE39" s="8">
        <f t="shared" si="34"/>
        <v>372</v>
      </c>
      <c r="BF39" s="8">
        <f>[3]AVAILABILITY!AE37</f>
        <v>565.5</v>
      </c>
      <c r="BG39" s="8">
        <v>469.5</v>
      </c>
      <c r="BH39" s="8">
        <f>[3]AVAILABILITY!AF37</f>
        <v>565.5</v>
      </c>
      <c r="BI39" s="8">
        <v>311</v>
      </c>
      <c r="BJ39" s="8">
        <f>[3]AVAILABILITY!AG37</f>
        <v>565.5</v>
      </c>
      <c r="BK39" s="8">
        <v>311</v>
      </c>
      <c r="BL39" s="8">
        <f>[3]AVAILABILITY!AH37</f>
        <v>0</v>
      </c>
      <c r="BM39" s="8">
        <f t="shared" si="25"/>
        <v>0</v>
      </c>
    </row>
    <row r="40" spans="1:65" ht="23.25">
      <c r="A40" s="6">
        <v>36</v>
      </c>
      <c r="B40" s="7">
        <v>0.36458333333333331</v>
      </c>
      <c r="C40" s="7">
        <v>0.375</v>
      </c>
      <c r="D40" s="8">
        <f>[3]AVAILABILITY!D38</f>
        <v>1131</v>
      </c>
      <c r="E40" s="8">
        <v>715</v>
      </c>
      <c r="F40" s="8">
        <f>[3]AVAILABILITY!E38</f>
        <v>1131</v>
      </c>
      <c r="G40" s="8">
        <v>715</v>
      </c>
      <c r="H40" s="8">
        <f>[3]AVAILABILITY!F38</f>
        <v>565.5</v>
      </c>
      <c r="I40" s="8">
        <v>404</v>
      </c>
      <c r="J40" s="8">
        <f>[3]AVAILABILITY!G38</f>
        <v>565.5</v>
      </c>
      <c r="K40" s="8">
        <v>404</v>
      </c>
      <c r="L40" s="8">
        <f>[3]AVAILABILITY!H38</f>
        <v>1131</v>
      </c>
      <c r="M40" s="8">
        <v>875</v>
      </c>
      <c r="N40" s="8">
        <f>[3]AVAILABILITY!I38</f>
        <v>1131</v>
      </c>
      <c r="O40" s="8">
        <v>875</v>
      </c>
      <c r="P40" s="8">
        <f>[3]AVAILABILITY!J38</f>
        <v>1131</v>
      </c>
      <c r="Q40" s="8">
        <v>777.5</v>
      </c>
      <c r="R40" s="8">
        <f>[3]AVAILABILITY!K38</f>
        <v>1131</v>
      </c>
      <c r="S40" s="8">
        <v>811</v>
      </c>
      <c r="T40" s="8">
        <v>565.5</v>
      </c>
      <c r="U40" s="8">
        <v>311</v>
      </c>
      <c r="V40" s="8">
        <f>[3]AVAILABILITY!M38</f>
        <v>565.5</v>
      </c>
      <c r="W40" s="8">
        <v>311</v>
      </c>
      <c r="X40" s="8">
        <f>[3]AVAILABILITY!N38</f>
        <v>565.5</v>
      </c>
      <c r="Y40" s="8">
        <v>373.5</v>
      </c>
      <c r="Z40" s="8">
        <f>[3]AVAILABILITY!O38</f>
        <v>565.5</v>
      </c>
      <c r="AA40" s="8">
        <v>341.5</v>
      </c>
      <c r="AB40" s="8">
        <f>[3]AVAILABILITY!P38</f>
        <v>565.5</v>
      </c>
      <c r="AC40" s="8">
        <v>437.5</v>
      </c>
      <c r="AD40" s="8">
        <f>[3]AVAILABILITY!Q38</f>
        <v>565.5</v>
      </c>
      <c r="AE40" s="8">
        <v>341.5</v>
      </c>
      <c r="AF40" s="8">
        <f>[3]AVAILABILITY!R38</f>
        <v>565.5</v>
      </c>
      <c r="AG40" s="8">
        <v>400</v>
      </c>
      <c r="AH40" s="8">
        <f>[3]AVAILABILITY!S38</f>
        <v>565.5</v>
      </c>
      <c r="AI40" s="8">
        <v>311</v>
      </c>
      <c r="AJ40" s="8">
        <f>[3]AVAILABILITY!T38</f>
        <v>565.5</v>
      </c>
      <c r="AK40" s="8">
        <v>311</v>
      </c>
      <c r="AL40" s="8">
        <f>[3]AVAILABILITY!U38</f>
        <v>565.5</v>
      </c>
      <c r="AM40" s="8">
        <v>311</v>
      </c>
      <c r="AN40" s="8">
        <f>[3]AVAILABILITY!V38</f>
        <v>565.5</v>
      </c>
      <c r="AO40" s="8">
        <v>311</v>
      </c>
      <c r="AP40" s="8">
        <f>[3]AVAILABILITY!W38</f>
        <v>565.5</v>
      </c>
      <c r="AQ40" s="8">
        <v>311</v>
      </c>
      <c r="AR40" s="8">
        <f>[3]AVAILABILITY!X38</f>
        <v>565.5</v>
      </c>
      <c r="AS40" s="8">
        <v>311</v>
      </c>
      <c r="AT40" s="8">
        <f>[3]AVAILABILITY!Y38</f>
        <v>565.5</v>
      </c>
      <c r="AU40" s="8">
        <v>311</v>
      </c>
      <c r="AV40" s="8">
        <f>[3]AVAILABILITY!Z38</f>
        <v>565.5</v>
      </c>
      <c r="AW40" s="8">
        <f>+AW39-32</f>
        <v>368</v>
      </c>
      <c r="AX40" s="8">
        <f>[3]AVAILABILITY!AA38</f>
        <v>565.5</v>
      </c>
      <c r="AY40" s="8">
        <v>311</v>
      </c>
      <c r="AZ40" s="8">
        <f>[3]AVAILABILITY!AB38</f>
        <v>565.5</v>
      </c>
      <c r="BA40" s="8">
        <v>311</v>
      </c>
      <c r="BB40" s="8">
        <f>[3]AVAILABILITY!AC38</f>
        <v>565.5</v>
      </c>
      <c r="BC40" s="8">
        <v>373.5</v>
      </c>
      <c r="BD40" s="8">
        <f>[3]AVAILABILITY!AD38</f>
        <v>565.5</v>
      </c>
      <c r="BE40" s="8">
        <f t="shared" si="34"/>
        <v>340</v>
      </c>
      <c r="BF40" s="8">
        <f>[3]AVAILABILITY!AE38</f>
        <v>565.5</v>
      </c>
      <c r="BG40" s="8">
        <v>437.5</v>
      </c>
      <c r="BH40" s="8">
        <f>[3]AVAILABILITY!AF38</f>
        <v>565.5</v>
      </c>
      <c r="BI40" s="8">
        <v>311</v>
      </c>
      <c r="BJ40" s="8">
        <f>[3]AVAILABILITY!AG38</f>
        <v>565.5</v>
      </c>
      <c r="BK40" s="8">
        <v>311</v>
      </c>
      <c r="BL40" s="8">
        <f>[3]AVAILABILITY!AH38</f>
        <v>0</v>
      </c>
      <c r="BM40" s="8">
        <f t="shared" si="25"/>
        <v>0</v>
      </c>
    </row>
    <row r="41" spans="1:65" ht="23.25">
      <c r="A41" s="6">
        <v>37</v>
      </c>
      <c r="B41" s="7">
        <v>0.375</v>
      </c>
      <c r="C41" s="7">
        <v>0.38541666666666669</v>
      </c>
      <c r="D41" s="8">
        <f>[3]AVAILABILITY!D39</f>
        <v>1131</v>
      </c>
      <c r="E41" s="8">
        <v>715</v>
      </c>
      <c r="F41" s="8">
        <f>[3]AVAILABILITY!E39</f>
        <v>1131</v>
      </c>
      <c r="G41" s="8">
        <v>715</v>
      </c>
      <c r="H41" s="8">
        <f>[3]AVAILABILITY!F39</f>
        <v>565.5</v>
      </c>
      <c r="I41" s="8">
        <v>404</v>
      </c>
      <c r="J41" s="8">
        <f>[3]AVAILABILITY!G39</f>
        <v>565.5</v>
      </c>
      <c r="K41" s="8">
        <v>404</v>
      </c>
      <c r="L41" s="8">
        <f>[3]AVAILABILITY!H39</f>
        <v>1131</v>
      </c>
      <c r="M41" s="8">
        <v>811</v>
      </c>
      <c r="N41" s="8">
        <f>[3]AVAILABILITY!I39</f>
        <v>1131</v>
      </c>
      <c r="O41" s="8">
        <v>811</v>
      </c>
      <c r="P41" s="8">
        <f>[3]AVAILABILITY!J39</f>
        <v>1131</v>
      </c>
      <c r="Q41" s="8">
        <v>745.5</v>
      </c>
      <c r="R41" s="8">
        <f>[3]AVAILABILITY!K39</f>
        <v>1131</v>
      </c>
      <c r="S41" s="8">
        <v>777.5</v>
      </c>
      <c r="T41" s="8">
        <v>565.5</v>
      </c>
      <c r="U41" s="8">
        <v>311</v>
      </c>
      <c r="V41" s="8">
        <f>[3]AVAILABILITY!M39</f>
        <v>565.5</v>
      </c>
      <c r="W41" s="8">
        <v>311</v>
      </c>
      <c r="X41" s="8">
        <f>[3]AVAILABILITY!N39</f>
        <v>565.5</v>
      </c>
      <c r="Y41" s="8">
        <v>341.5</v>
      </c>
      <c r="Z41" s="8">
        <f>[3]AVAILABILITY!O39</f>
        <v>565.5</v>
      </c>
      <c r="AA41" s="8">
        <v>311</v>
      </c>
      <c r="AB41" s="8">
        <f>[3]AVAILABILITY!P39</f>
        <v>565.5</v>
      </c>
      <c r="AC41" s="8">
        <v>405.5</v>
      </c>
      <c r="AD41" s="8">
        <f>[3]AVAILABILITY!Q39</f>
        <v>565.5</v>
      </c>
      <c r="AE41" s="8">
        <v>311</v>
      </c>
      <c r="AF41" s="8">
        <f>[3]AVAILABILITY!R39</f>
        <v>565.5</v>
      </c>
      <c r="AG41" s="8">
        <v>400</v>
      </c>
      <c r="AH41" s="8">
        <f>[3]AVAILABILITY!S39</f>
        <v>565.5</v>
      </c>
      <c r="AI41" s="8">
        <v>311</v>
      </c>
      <c r="AJ41" s="8">
        <f>[3]AVAILABILITY!T39</f>
        <v>565.5</v>
      </c>
      <c r="AK41" s="8">
        <v>311</v>
      </c>
      <c r="AL41" s="8">
        <f>[3]AVAILABILITY!U39</f>
        <v>565.5</v>
      </c>
      <c r="AM41" s="8">
        <v>311</v>
      </c>
      <c r="AN41" s="8">
        <f>[3]AVAILABILITY!V39</f>
        <v>565.5</v>
      </c>
      <c r="AO41" s="8">
        <v>311</v>
      </c>
      <c r="AP41" s="8">
        <f>[3]AVAILABILITY!W39</f>
        <v>565.5</v>
      </c>
      <c r="AQ41" s="8">
        <v>311</v>
      </c>
      <c r="AR41" s="8">
        <f>[3]AVAILABILITY!X39</f>
        <v>565.5</v>
      </c>
      <c r="AS41" s="8">
        <v>311</v>
      </c>
      <c r="AT41" s="8">
        <f>[3]AVAILABILITY!Y39</f>
        <v>565.5</v>
      </c>
      <c r="AU41" s="8">
        <v>311</v>
      </c>
      <c r="AV41" s="8">
        <f>[3]AVAILABILITY!Z39</f>
        <v>565.5</v>
      </c>
      <c r="AW41" s="8">
        <f t="shared" ref="AW41" si="35">+AW40-32</f>
        <v>336</v>
      </c>
      <c r="AX41" s="8">
        <f>[3]AVAILABILITY!AA39</f>
        <v>565.5</v>
      </c>
      <c r="AY41" s="8">
        <v>311</v>
      </c>
      <c r="AZ41" s="8">
        <f>[3]AVAILABILITY!AB39</f>
        <v>565.5</v>
      </c>
      <c r="BA41" s="8">
        <v>311</v>
      </c>
      <c r="BB41" s="8">
        <f>[3]AVAILABILITY!AC39</f>
        <v>565.5</v>
      </c>
      <c r="BC41" s="8">
        <v>341.5</v>
      </c>
      <c r="BD41" s="8">
        <f>[3]AVAILABILITY!AD39</f>
        <v>565.5</v>
      </c>
      <c r="BE41" s="8">
        <v>311</v>
      </c>
      <c r="BF41" s="8">
        <f>[3]AVAILABILITY!AE39</f>
        <v>565.5</v>
      </c>
      <c r="BG41" s="8">
        <v>405.5</v>
      </c>
      <c r="BH41" s="8">
        <f>[3]AVAILABILITY!AF39</f>
        <v>565.5</v>
      </c>
      <c r="BI41" s="8">
        <v>311</v>
      </c>
      <c r="BJ41" s="8">
        <f>[3]AVAILABILITY!AG39</f>
        <v>565.5</v>
      </c>
      <c r="BK41" s="8">
        <v>311</v>
      </c>
      <c r="BL41" s="8">
        <f>[3]AVAILABILITY!AH39</f>
        <v>0</v>
      </c>
      <c r="BM41" s="8">
        <f t="shared" si="25"/>
        <v>0</v>
      </c>
    </row>
    <row r="42" spans="1:65" ht="23.25">
      <c r="A42" s="6">
        <v>38</v>
      </c>
      <c r="B42" s="7">
        <v>0.38541666666666669</v>
      </c>
      <c r="C42" s="7">
        <v>0.39583333333333331</v>
      </c>
      <c r="D42" s="8">
        <f>[3]AVAILABILITY!D40</f>
        <v>1131</v>
      </c>
      <c r="E42" s="8">
        <v>715</v>
      </c>
      <c r="F42" s="8">
        <f>[3]AVAILABILITY!E40</f>
        <v>1131</v>
      </c>
      <c r="G42" s="8">
        <v>715</v>
      </c>
      <c r="H42" s="8">
        <f>[3]AVAILABILITY!F40</f>
        <v>565.5</v>
      </c>
      <c r="I42" s="8">
        <v>404</v>
      </c>
      <c r="J42" s="8">
        <f>[3]AVAILABILITY!G40</f>
        <v>565.5</v>
      </c>
      <c r="K42" s="8">
        <v>404</v>
      </c>
      <c r="L42" s="8">
        <f>[3]AVAILABILITY!H40</f>
        <v>1131</v>
      </c>
      <c r="M42" s="8">
        <v>777.5</v>
      </c>
      <c r="N42" s="8">
        <f>[3]AVAILABILITY!I40</f>
        <v>1131</v>
      </c>
      <c r="O42" s="8">
        <v>777.5</v>
      </c>
      <c r="P42" s="8">
        <f>[3]AVAILABILITY!J40</f>
        <v>1131</v>
      </c>
      <c r="Q42" s="8">
        <v>715</v>
      </c>
      <c r="R42" s="8">
        <f>[3]AVAILABILITY!K40</f>
        <v>1131</v>
      </c>
      <c r="S42" s="8">
        <v>745.5</v>
      </c>
      <c r="T42" s="8">
        <v>565.5</v>
      </c>
      <c r="U42" s="8">
        <v>311</v>
      </c>
      <c r="V42" s="8">
        <f>[3]AVAILABILITY!M40</f>
        <v>565.5</v>
      </c>
      <c r="W42" s="8">
        <v>311</v>
      </c>
      <c r="X42" s="8">
        <f>[3]AVAILABILITY!N40</f>
        <v>565.5</v>
      </c>
      <c r="Y42" s="8">
        <v>311</v>
      </c>
      <c r="Z42" s="8">
        <f>[3]AVAILABILITY!O40</f>
        <v>565.5</v>
      </c>
      <c r="AA42" s="8">
        <v>311</v>
      </c>
      <c r="AB42" s="8">
        <f>[3]AVAILABILITY!P40</f>
        <v>565.5</v>
      </c>
      <c r="AC42" s="8">
        <v>373.5</v>
      </c>
      <c r="AD42" s="8">
        <f>[3]AVAILABILITY!Q40</f>
        <v>565.5</v>
      </c>
      <c r="AE42" s="8">
        <v>311</v>
      </c>
      <c r="AF42" s="8">
        <f>[3]AVAILABILITY!R40</f>
        <v>565.5</v>
      </c>
      <c r="AG42" s="8">
        <v>400</v>
      </c>
      <c r="AH42" s="8">
        <f>[3]AVAILABILITY!S40</f>
        <v>565.5</v>
      </c>
      <c r="AI42" s="8">
        <v>311</v>
      </c>
      <c r="AJ42" s="8">
        <f>[3]AVAILABILITY!T40</f>
        <v>565.5</v>
      </c>
      <c r="AK42" s="8">
        <v>311</v>
      </c>
      <c r="AL42" s="8">
        <f>[3]AVAILABILITY!U40</f>
        <v>565.5</v>
      </c>
      <c r="AM42" s="8">
        <v>311</v>
      </c>
      <c r="AN42" s="8">
        <f>[3]AVAILABILITY!V40</f>
        <v>565.5</v>
      </c>
      <c r="AO42" s="8">
        <v>311</v>
      </c>
      <c r="AP42" s="8">
        <f>[3]AVAILABILITY!W40</f>
        <v>565.5</v>
      </c>
      <c r="AQ42" s="8">
        <v>311</v>
      </c>
      <c r="AR42" s="8">
        <f>[3]AVAILABILITY!X40</f>
        <v>565.5</v>
      </c>
      <c r="AS42" s="8">
        <v>311</v>
      </c>
      <c r="AT42" s="8">
        <f>[3]AVAILABILITY!Y40</f>
        <v>565.5</v>
      </c>
      <c r="AU42" s="8">
        <v>311</v>
      </c>
      <c r="AV42" s="8">
        <f>[3]AVAILABILITY!Z40</f>
        <v>565.5</v>
      </c>
      <c r="AW42" s="8">
        <v>311</v>
      </c>
      <c r="AX42" s="8">
        <f>[3]AVAILABILITY!AA40</f>
        <v>565.5</v>
      </c>
      <c r="AY42" s="8">
        <v>311</v>
      </c>
      <c r="AZ42" s="8">
        <f>[3]AVAILABILITY!AB40</f>
        <v>565.5</v>
      </c>
      <c r="BA42" s="8">
        <v>311</v>
      </c>
      <c r="BB42" s="8">
        <f>[3]AVAILABILITY!AC40</f>
        <v>565.5</v>
      </c>
      <c r="BC42" s="8">
        <v>311</v>
      </c>
      <c r="BD42" s="8">
        <f>[3]AVAILABILITY!AD40</f>
        <v>565.5</v>
      </c>
      <c r="BE42" s="8">
        <v>311</v>
      </c>
      <c r="BF42" s="8">
        <f>[3]AVAILABILITY!AE40</f>
        <v>565.5</v>
      </c>
      <c r="BG42" s="8">
        <v>373.5</v>
      </c>
      <c r="BH42" s="8">
        <f>[3]AVAILABILITY!AF40</f>
        <v>565.5</v>
      </c>
      <c r="BI42" s="8">
        <v>311</v>
      </c>
      <c r="BJ42" s="8">
        <f>[3]AVAILABILITY!AG40</f>
        <v>565.5</v>
      </c>
      <c r="BK42" s="8">
        <v>311</v>
      </c>
      <c r="BL42" s="8">
        <f>[3]AVAILABILITY!AH40</f>
        <v>0</v>
      </c>
      <c r="BM42" s="8">
        <f t="shared" si="25"/>
        <v>0</v>
      </c>
    </row>
    <row r="43" spans="1:65" ht="23.25">
      <c r="A43" s="6">
        <v>39</v>
      </c>
      <c r="B43" s="7">
        <v>0.39583333333333331</v>
      </c>
      <c r="C43" s="7">
        <v>0.40625</v>
      </c>
      <c r="D43" s="8">
        <f>[3]AVAILABILITY!D41</f>
        <v>1131</v>
      </c>
      <c r="E43" s="8">
        <v>715</v>
      </c>
      <c r="F43" s="8">
        <f>[3]AVAILABILITY!E41</f>
        <v>1131</v>
      </c>
      <c r="G43" s="8">
        <v>715</v>
      </c>
      <c r="H43" s="8">
        <f>[3]AVAILABILITY!F41</f>
        <v>565.5</v>
      </c>
      <c r="I43" s="8">
        <v>404</v>
      </c>
      <c r="J43" s="8">
        <f>[3]AVAILABILITY!G41</f>
        <v>565.5</v>
      </c>
      <c r="K43" s="8">
        <v>404</v>
      </c>
      <c r="L43" s="8">
        <f>[3]AVAILABILITY!H41</f>
        <v>1131</v>
      </c>
      <c r="M43" s="8">
        <v>745.5</v>
      </c>
      <c r="N43" s="8">
        <f>[3]AVAILABILITY!I41</f>
        <v>1131</v>
      </c>
      <c r="O43" s="8">
        <v>745.5</v>
      </c>
      <c r="P43" s="8">
        <f>[3]AVAILABILITY!J41</f>
        <v>1131</v>
      </c>
      <c r="Q43" s="8">
        <v>715</v>
      </c>
      <c r="R43" s="8">
        <f>[3]AVAILABILITY!K41</f>
        <v>1131</v>
      </c>
      <c r="S43" s="8">
        <v>715</v>
      </c>
      <c r="T43" s="8">
        <v>565.5</v>
      </c>
      <c r="U43" s="8">
        <v>311</v>
      </c>
      <c r="V43" s="8">
        <f>[3]AVAILABILITY!M41</f>
        <v>565.5</v>
      </c>
      <c r="W43" s="8">
        <v>311</v>
      </c>
      <c r="X43" s="8">
        <f>[3]AVAILABILITY!N41</f>
        <v>565.5</v>
      </c>
      <c r="Y43" s="8">
        <v>311</v>
      </c>
      <c r="Z43" s="8">
        <f>[3]AVAILABILITY!O41</f>
        <v>565.5</v>
      </c>
      <c r="AA43" s="8">
        <v>311</v>
      </c>
      <c r="AB43" s="8">
        <f>[3]AVAILABILITY!P41</f>
        <v>565.5</v>
      </c>
      <c r="AC43" s="8">
        <v>341.5</v>
      </c>
      <c r="AD43" s="8">
        <f>[3]AVAILABILITY!Q41</f>
        <v>565.5</v>
      </c>
      <c r="AE43" s="8">
        <v>311</v>
      </c>
      <c r="AF43" s="8">
        <f>[3]AVAILABILITY!R41</f>
        <v>565.5</v>
      </c>
      <c r="AG43" s="8">
        <f>+AG42-32</f>
        <v>368</v>
      </c>
      <c r="AH43" s="8">
        <f>[3]AVAILABILITY!S41</f>
        <v>565.5</v>
      </c>
      <c r="AI43" s="8">
        <v>311</v>
      </c>
      <c r="AJ43" s="8">
        <f>[3]AVAILABILITY!T41</f>
        <v>565.5</v>
      </c>
      <c r="AK43" s="8">
        <v>311</v>
      </c>
      <c r="AL43" s="8">
        <f>[3]AVAILABILITY!U41</f>
        <v>565.5</v>
      </c>
      <c r="AM43" s="8">
        <v>311</v>
      </c>
      <c r="AN43" s="8">
        <f>[3]AVAILABILITY!V41</f>
        <v>565.5</v>
      </c>
      <c r="AO43" s="8">
        <v>311</v>
      </c>
      <c r="AP43" s="8">
        <f>[3]AVAILABILITY!W41</f>
        <v>565.5</v>
      </c>
      <c r="AQ43" s="8">
        <v>311</v>
      </c>
      <c r="AR43" s="8">
        <f>[3]AVAILABILITY!X41</f>
        <v>565.5</v>
      </c>
      <c r="AS43" s="8">
        <v>311</v>
      </c>
      <c r="AT43" s="8">
        <f>[3]AVAILABILITY!Y41</f>
        <v>565.5</v>
      </c>
      <c r="AU43" s="8">
        <v>311</v>
      </c>
      <c r="AV43" s="8">
        <f>[3]AVAILABILITY!Z41</f>
        <v>565.5</v>
      </c>
      <c r="AW43" s="8">
        <v>311</v>
      </c>
      <c r="AX43" s="8">
        <f>[3]AVAILABILITY!AA41</f>
        <v>565.5</v>
      </c>
      <c r="AY43" s="8">
        <v>311</v>
      </c>
      <c r="AZ43" s="8">
        <f>[3]AVAILABILITY!AB41</f>
        <v>565.5</v>
      </c>
      <c r="BA43" s="8">
        <v>311</v>
      </c>
      <c r="BB43" s="8">
        <f>[3]AVAILABILITY!AC41</f>
        <v>565.5</v>
      </c>
      <c r="BC43" s="8">
        <v>311</v>
      </c>
      <c r="BD43" s="8">
        <f>[3]AVAILABILITY!AD41</f>
        <v>565.5</v>
      </c>
      <c r="BE43" s="8">
        <v>311</v>
      </c>
      <c r="BF43" s="8">
        <f>[3]AVAILABILITY!AE41</f>
        <v>565.5</v>
      </c>
      <c r="BG43" s="8">
        <v>341.5</v>
      </c>
      <c r="BH43" s="8">
        <f>[3]AVAILABILITY!AF41</f>
        <v>565.5</v>
      </c>
      <c r="BI43" s="8">
        <v>311</v>
      </c>
      <c r="BJ43" s="8">
        <f>[3]AVAILABILITY!AG41</f>
        <v>565.5</v>
      </c>
      <c r="BK43" s="8">
        <v>311</v>
      </c>
      <c r="BL43" s="8">
        <f>[3]AVAILABILITY!AH41</f>
        <v>0</v>
      </c>
      <c r="BM43" s="8">
        <f t="shared" si="25"/>
        <v>0</v>
      </c>
    </row>
    <row r="44" spans="1:65" ht="23.25">
      <c r="A44" s="6">
        <v>40</v>
      </c>
      <c r="B44" s="7">
        <v>0.40625</v>
      </c>
      <c r="C44" s="7">
        <v>0.41666666666666669</v>
      </c>
      <c r="D44" s="8">
        <f>[3]AVAILABILITY!D42</f>
        <v>1131</v>
      </c>
      <c r="E44" s="8">
        <v>715</v>
      </c>
      <c r="F44" s="8">
        <f>[3]AVAILABILITY!E42</f>
        <v>1131</v>
      </c>
      <c r="G44" s="8">
        <f>+G43+64</f>
        <v>779</v>
      </c>
      <c r="H44" s="8">
        <f>[3]AVAILABILITY!F42</f>
        <v>565.5</v>
      </c>
      <c r="I44" s="8">
        <v>404</v>
      </c>
      <c r="J44" s="8">
        <f>[3]AVAILABILITY!G42</f>
        <v>565.5</v>
      </c>
      <c r="K44" s="8">
        <v>404</v>
      </c>
      <c r="L44" s="8">
        <f>[3]AVAILABILITY!H42</f>
        <v>1131</v>
      </c>
      <c r="M44" s="8">
        <v>715</v>
      </c>
      <c r="N44" s="8">
        <f>[3]AVAILABILITY!I42</f>
        <v>1131</v>
      </c>
      <c r="O44" s="8">
        <v>715</v>
      </c>
      <c r="P44" s="8">
        <f>[3]AVAILABILITY!J42</f>
        <v>1131</v>
      </c>
      <c r="Q44" s="8">
        <v>715</v>
      </c>
      <c r="R44" s="8">
        <f>[3]AVAILABILITY!K42</f>
        <v>1131</v>
      </c>
      <c r="S44" s="8">
        <v>715</v>
      </c>
      <c r="T44" s="8">
        <v>565.5</v>
      </c>
      <c r="U44" s="8">
        <v>311</v>
      </c>
      <c r="V44" s="8">
        <f>[3]AVAILABILITY!M42</f>
        <v>565.5</v>
      </c>
      <c r="W44" s="8">
        <v>311</v>
      </c>
      <c r="X44" s="8">
        <f>[3]AVAILABILITY!N42</f>
        <v>565.5</v>
      </c>
      <c r="Y44" s="8">
        <v>311</v>
      </c>
      <c r="Z44" s="8">
        <f>[3]AVAILABILITY!O42</f>
        <v>565.5</v>
      </c>
      <c r="AA44" s="8">
        <v>311</v>
      </c>
      <c r="AB44" s="8">
        <f>[3]AVAILABILITY!P42</f>
        <v>565.5</v>
      </c>
      <c r="AC44" s="8">
        <v>311</v>
      </c>
      <c r="AD44" s="8">
        <f>[3]AVAILABILITY!Q42</f>
        <v>565.5</v>
      </c>
      <c r="AE44" s="8">
        <v>311</v>
      </c>
      <c r="AF44" s="8">
        <f>[3]AVAILABILITY!R42</f>
        <v>565.5</v>
      </c>
      <c r="AG44" s="8">
        <f t="shared" ref="AG44" si="36">+AG43-32</f>
        <v>336</v>
      </c>
      <c r="AH44" s="8">
        <f>[3]AVAILABILITY!S42</f>
        <v>565.5</v>
      </c>
      <c r="AI44" s="8">
        <v>311</v>
      </c>
      <c r="AJ44" s="8">
        <f>[3]AVAILABILITY!T42</f>
        <v>565.5</v>
      </c>
      <c r="AK44" s="8">
        <v>311</v>
      </c>
      <c r="AL44" s="8">
        <f>[3]AVAILABILITY!U42</f>
        <v>565.5</v>
      </c>
      <c r="AM44" s="8">
        <v>311</v>
      </c>
      <c r="AN44" s="8">
        <f>[3]AVAILABILITY!V42</f>
        <v>565.5</v>
      </c>
      <c r="AO44" s="8">
        <v>311</v>
      </c>
      <c r="AP44" s="8">
        <f>[3]AVAILABILITY!W42</f>
        <v>565.5</v>
      </c>
      <c r="AQ44" s="8">
        <v>311</v>
      </c>
      <c r="AR44" s="8">
        <f>[3]AVAILABILITY!X42</f>
        <v>565.5</v>
      </c>
      <c r="AS44" s="8">
        <v>311</v>
      </c>
      <c r="AT44" s="8">
        <f>[3]AVAILABILITY!Y42</f>
        <v>565.5</v>
      </c>
      <c r="AU44" s="8">
        <v>311</v>
      </c>
      <c r="AV44" s="8">
        <f>[3]AVAILABILITY!Z42</f>
        <v>565.5</v>
      </c>
      <c r="AW44" s="8">
        <v>311</v>
      </c>
      <c r="AX44" s="8">
        <f>[3]AVAILABILITY!AA42</f>
        <v>565.5</v>
      </c>
      <c r="AY44" s="8">
        <v>311</v>
      </c>
      <c r="AZ44" s="8">
        <f>[3]AVAILABILITY!AB42</f>
        <v>565.5</v>
      </c>
      <c r="BA44" s="8">
        <v>311</v>
      </c>
      <c r="BB44" s="8">
        <f>[3]AVAILABILITY!AC42</f>
        <v>565.5</v>
      </c>
      <c r="BC44" s="8">
        <v>311</v>
      </c>
      <c r="BD44" s="8">
        <f>[3]AVAILABILITY!AD42</f>
        <v>565.5</v>
      </c>
      <c r="BE44" s="8">
        <v>311</v>
      </c>
      <c r="BF44" s="8">
        <f>[3]AVAILABILITY!AE42</f>
        <v>565.5</v>
      </c>
      <c r="BG44" s="8">
        <v>311</v>
      </c>
      <c r="BH44" s="8">
        <f>[3]AVAILABILITY!AF42</f>
        <v>565.5</v>
      </c>
      <c r="BI44" s="8">
        <v>311</v>
      </c>
      <c r="BJ44" s="8">
        <f>[3]AVAILABILITY!AG42</f>
        <v>565.5</v>
      </c>
      <c r="BK44" s="8">
        <v>311</v>
      </c>
      <c r="BL44" s="8">
        <f>[3]AVAILABILITY!AH42</f>
        <v>0</v>
      </c>
      <c r="BM44" s="8">
        <f t="shared" si="25"/>
        <v>0</v>
      </c>
    </row>
    <row r="45" spans="1:65" ht="23.25">
      <c r="A45" s="6">
        <v>41</v>
      </c>
      <c r="B45" s="7">
        <v>0.41666666666666669</v>
      </c>
      <c r="C45" s="7">
        <v>0.42708333333333331</v>
      </c>
      <c r="D45" s="8">
        <f>[3]AVAILABILITY!D43</f>
        <v>1131</v>
      </c>
      <c r="E45" s="8">
        <v>715</v>
      </c>
      <c r="F45" s="8">
        <f>[3]AVAILABILITY!E43</f>
        <v>1131</v>
      </c>
      <c r="G45" s="8">
        <f t="shared" ref="G45" si="37">+G44+64</f>
        <v>843</v>
      </c>
      <c r="H45" s="8">
        <f>[3]AVAILABILITY!F43</f>
        <v>565.5</v>
      </c>
      <c r="I45" s="8">
        <v>404</v>
      </c>
      <c r="J45" s="8">
        <f>[3]AVAILABILITY!G43</f>
        <v>565.5</v>
      </c>
      <c r="K45" s="8">
        <v>404</v>
      </c>
      <c r="L45" s="8">
        <f>[3]AVAILABILITY!H43</f>
        <v>1131</v>
      </c>
      <c r="M45" s="8">
        <v>715</v>
      </c>
      <c r="N45" s="8">
        <f>[3]AVAILABILITY!I43</f>
        <v>1131</v>
      </c>
      <c r="O45" s="8">
        <v>715</v>
      </c>
      <c r="P45" s="8">
        <f>[3]AVAILABILITY!J43</f>
        <v>1131</v>
      </c>
      <c r="Q45" s="8">
        <v>715</v>
      </c>
      <c r="R45" s="8">
        <f>[3]AVAILABILITY!K43</f>
        <v>1131</v>
      </c>
      <c r="S45" s="8">
        <v>715</v>
      </c>
      <c r="T45" s="8">
        <v>565.5</v>
      </c>
      <c r="U45" s="8">
        <v>311</v>
      </c>
      <c r="V45" s="8">
        <f>[3]AVAILABILITY!M43</f>
        <v>565.5</v>
      </c>
      <c r="W45" s="8">
        <v>311</v>
      </c>
      <c r="X45" s="8">
        <f>[3]AVAILABILITY!N43</f>
        <v>565.5</v>
      </c>
      <c r="Y45" s="8">
        <v>311</v>
      </c>
      <c r="Z45" s="8">
        <f>[3]AVAILABILITY!O43</f>
        <v>565.5</v>
      </c>
      <c r="AA45" s="8">
        <v>311</v>
      </c>
      <c r="AB45" s="8">
        <f>[3]AVAILABILITY!P43</f>
        <v>565.5</v>
      </c>
      <c r="AC45" s="8">
        <v>311</v>
      </c>
      <c r="AD45" s="8">
        <f>[3]AVAILABILITY!Q43</f>
        <v>565.5</v>
      </c>
      <c r="AE45" s="8">
        <v>311</v>
      </c>
      <c r="AF45" s="8">
        <f>[3]AVAILABILITY!R43</f>
        <v>565.5</v>
      </c>
      <c r="AG45" s="8">
        <v>311</v>
      </c>
      <c r="AH45" s="8">
        <f>[3]AVAILABILITY!S43</f>
        <v>565.5</v>
      </c>
      <c r="AI45" s="8">
        <v>311</v>
      </c>
      <c r="AJ45" s="8">
        <f>[3]AVAILABILITY!T43</f>
        <v>565.5</v>
      </c>
      <c r="AK45" s="8">
        <v>311</v>
      </c>
      <c r="AL45" s="8">
        <f>[3]AVAILABILITY!U43</f>
        <v>565.5</v>
      </c>
      <c r="AM45" s="8">
        <v>311</v>
      </c>
      <c r="AN45" s="8">
        <f>[3]AVAILABILITY!V43</f>
        <v>565.5</v>
      </c>
      <c r="AO45" s="8">
        <v>311</v>
      </c>
      <c r="AP45" s="8">
        <f>[3]AVAILABILITY!W43</f>
        <v>565.5</v>
      </c>
      <c r="AQ45" s="8">
        <v>311</v>
      </c>
      <c r="AR45" s="8">
        <f>[3]AVAILABILITY!X43</f>
        <v>565.5</v>
      </c>
      <c r="AS45" s="8">
        <v>311</v>
      </c>
      <c r="AT45" s="8">
        <f>[3]AVAILABILITY!Y43</f>
        <v>565.5</v>
      </c>
      <c r="AU45" s="8">
        <v>311</v>
      </c>
      <c r="AV45" s="8">
        <f>[3]AVAILABILITY!Z43</f>
        <v>565.5</v>
      </c>
      <c r="AW45" s="8">
        <v>311</v>
      </c>
      <c r="AX45" s="8">
        <f>[3]AVAILABILITY!AA43</f>
        <v>565.5</v>
      </c>
      <c r="AY45" s="8">
        <f>+AY44+32</f>
        <v>343</v>
      </c>
      <c r="AZ45" s="8">
        <f>[3]AVAILABILITY!AB43</f>
        <v>565.5</v>
      </c>
      <c r="BA45" s="8">
        <v>311</v>
      </c>
      <c r="BB45" s="8">
        <f>[3]AVAILABILITY!AC43</f>
        <v>565.5</v>
      </c>
      <c r="BC45" s="8">
        <v>311</v>
      </c>
      <c r="BD45" s="8">
        <f>[3]AVAILABILITY!AD43</f>
        <v>565.5</v>
      </c>
      <c r="BE45" s="8">
        <v>311</v>
      </c>
      <c r="BF45" s="8">
        <f>[3]AVAILABILITY!AE43</f>
        <v>565.5</v>
      </c>
      <c r="BG45" s="8">
        <v>311</v>
      </c>
      <c r="BH45" s="8">
        <f>[3]AVAILABILITY!AF43</f>
        <v>565.5</v>
      </c>
      <c r="BI45" s="8">
        <v>311</v>
      </c>
      <c r="BJ45" s="8">
        <f>[3]AVAILABILITY!AG43</f>
        <v>565.5</v>
      </c>
      <c r="BK45" s="8">
        <v>311</v>
      </c>
      <c r="BL45" s="8">
        <f>[3]AVAILABILITY!AH43</f>
        <v>0</v>
      </c>
      <c r="BM45" s="8">
        <f t="shared" si="25"/>
        <v>0</v>
      </c>
    </row>
    <row r="46" spans="1:65" ht="23.25">
      <c r="A46" s="6">
        <v>42</v>
      </c>
      <c r="B46" s="7">
        <v>0.42708333333333331</v>
      </c>
      <c r="C46" s="7">
        <v>0.4375</v>
      </c>
      <c r="D46" s="8">
        <f>[3]AVAILABILITY!D44</f>
        <v>1131</v>
      </c>
      <c r="E46" s="8">
        <v>715</v>
      </c>
      <c r="F46" s="8">
        <f>[3]AVAILABILITY!E44</f>
        <v>1131</v>
      </c>
      <c r="G46" s="8">
        <v>850</v>
      </c>
      <c r="H46" s="8">
        <f>[3]AVAILABILITY!F44</f>
        <v>565.5</v>
      </c>
      <c r="I46" s="8">
        <v>404</v>
      </c>
      <c r="J46" s="8">
        <f>[3]AVAILABILITY!G44</f>
        <v>565.5</v>
      </c>
      <c r="K46" s="8">
        <v>404</v>
      </c>
      <c r="L46" s="8">
        <f>[3]AVAILABILITY!H44</f>
        <v>1131</v>
      </c>
      <c r="M46" s="8">
        <v>715</v>
      </c>
      <c r="N46" s="8">
        <f>[3]AVAILABILITY!I44</f>
        <v>1131</v>
      </c>
      <c r="O46" s="8">
        <v>715</v>
      </c>
      <c r="P46" s="8">
        <f>[3]AVAILABILITY!J44</f>
        <v>1131</v>
      </c>
      <c r="Q46" s="8">
        <v>715</v>
      </c>
      <c r="R46" s="8">
        <f>[3]AVAILABILITY!K44</f>
        <v>1131</v>
      </c>
      <c r="S46" s="8">
        <v>715</v>
      </c>
      <c r="T46" s="8">
        <v>565.5</v>
      </c>
      <c r="U46" s="8">
        <v>311</v>
      </c>
      <c r="V46" s="8">
        <f>[3]AVAILABILITY!M44</f>
        <v>565.5</v>
      </c>
      <c r="W46" s="8">
        <v>311</v>
      </c>
      <c r="X46" s="8">
        <f>[3]AVAILABILITY!N44</f>
        <v>565.5</v>
      </c>
      <c r="Y46" s="8">
        <v>311</v>
      </c>
      <c r="Z46" s="8">
        <f>[3]AVAILABILITY!O44</f>
        <v>565.5</v>
      </c>
      <c r="AA46" s="8">
        <v>311</v>
      </c>
      <c r="AB46" s="8">
        <f>[3]AVAILABILITY!P44</f>
        <v>565.5</v>
      </c>
      <c r="AC46" s="8">
        <v>311</v>
      </c>
      <c r="AD46" s="8">
        <f>[3]AVAILABILITY!Q44</f>
        <v>565.5</v>
      </c>
      <c r="AE46" s="8">
        <v>311</v>
      </c>
      <c r="AF46" s="8">
        <f>[3]AVAILABILITY!R44</f>
        <v>565.5</v>
      </c>
      <c r="AG46" s="8">
        <v>311</v>
      </c>
      <c r="AH46" s="8">
        <f>[3]AVAILABILITY!S44</f>
        <v>565.5</v>
      </c>
      <c r="AI46" s="8">
        <v>311</v>
      </c>
      <c r="AJ46" s="8">
        <f>[3]AVAILABILITY!T44</f>
        <v>565.5</v>
      </c>
      <c r="AK46" s="8">
        <v>311</v>
      </c>
      <c r="AL46" s="8">
        <f>[3]AVAILABILITY!U44</f>
        <v>565.5</v>
      </c>
      <c r="AM46" s="8">
        <v>311</v>
      </c>
      <c r="AN46" s="8">
        <f>[3]AVAILABILITY!V44</f>
        <v>565.5</v>
      </c>
      <c r="AO46" s="8">
        <v>311</v>
      </c>
      <c r="AP46" s="8">
        <f>[3]AVAILABILITY!W44</f>
        <v>565.5</v>
      </c>
      <c r="AQ46" s="8">
        <v>311</v>
      </c>
      <c r="AR46" s="8">
        <f>[3]AVAILABILITY!X44</f>
        <v>565.5</v>
      </c>
      <c r="AS46" s="8">
        <v>311</v>
      </c>
      <c r="AT46" s="8">
        <f>[3]AVAILABILITY!Y44</f>
        <v>565.5</v>
      </c>
      <c r="AU46" s="8">
        <v>311</v>
      </c>
      <c r="AV46" s="8">
        <f>[3]AVAILABILITY!Z44</f>
        <v>565.5</v>
      </c>
      <c r="AW46" s="8">
        <v>311</v>
      </c>
      <c r="AX46" s="8">
        <f>[3]AVAILABILITY!AA44</f>
        <v>565.5</v>
      </c>
      <c r="AY46" s="8">
        <f>+AY45+32</f>
        <v>375</v>
      </c>
      <c r="AZ46" s="8">
        <f>[3]AVAILABILITY!AB44</f>
        <v>565.5</v>
      </c>
      <c r="BA46" s="8">
        <v>311</v>
      </c>
      <c r="BB46" s="8">
        <f>[3]AVAILABILITY!AC44</f>
        <v>565.5</v>
      </c>
      <c r="BC46" s="8">
        <v>311</v>
      </c>
      <c r="BD46" s="8">
        <f>[3]AVAILABILITY!AD44</f>
        <v>565.5</v>
      </c>
      <c r="BE46" s="8">
        <v>311</v>
      </c>
      <c r="BF46" s="8">
        <f>[3]AVAILABILITY!AE44</f>
        <v>565.5</v>
      </c>
      <c r="BG46" s="8">
        <v>311</v>
      </c>
      <c r="BH46" s="8">
        <f>[3]AVAILABILITY!AF44</f>
        <v>565.5</v>
      </c>
      <c r="BI46" s="8">
        <v>311</v>
      </c>
      <c r="BJ46" s="8">
        <f>[3]AVAILABILITY!AG44</f>
        <v>565.5</v>
      </c>
      <c r="BK46" s="8">
        <v>311</v>
      </c>
      <c r="BL46" s="8">
        <f>[3]AVAILABILITY!AH44</f>
        <v>0</v>
      </c>
      <c r="BM46" s="8">
        <f t="shared" si="25"/>
        <v>0</v>
      </c>
    </row>
    <row r="47" spans="1:65" ht="23.25">
      <c r="A47" s="6">
        <v>43</v>
      </c>
      <c r="B47" s="7">
        <v>0.4375</v>
      </c>
      <c r="C47" s="7">
        <v>0.44791666666666669</v>
      </c>
      <c r="D47" s="8">
        <f>[3]AVAILABILITY!D45</f>
        <v>1131</v>
      </c>
      <c r="E47" s="8">
        <v>715</v>
      </c>
      <c r="F47" s="8">
        <f>[3]AVAILABILITY!E45</f>
        <v>1131</v>
      </c>
      <c r="G47" s="8">
        <v>850</v>
      </c>
      <c r="H47" s="8">
        <f>[3]AVAILABILITY!F45</f>
        <v>565.5</v>
      </c>
      <c r="I47" s="8">
        <v>404</v>
      </c>
      <c r="J47" s="8">
        <f>[3]AVAILABILITY!G45</f>
        <v>565.5</v>
      </c>
      <c r="K47" s="8">
        <v>404</v>
      </c>
      <c r="L47" s="8">
        <f>[3]AVAILABILITY!H45</f>
        <v>1131</v>
      </c>
      <c r="M47" s="8">
        <v>715</v>
      </c>
      <c r="N47" s="8">
        <f>[3]AVAILABILITY!I45</f>
        <v>1131</v>
      </c>
      <c r="O47" s="8">
        <v>715</v>
      </c>
      <c r="P47" s="8">
        <f>[3]AVAILABILITY!J45</f>
        <v>1131</v>
      </c>
      <c r="Q47" s="8">
        <v>715</v>
      </c>
      <c r="R47" s="8">
        <f>[3]AVAILABILITY!K45</f>
        <v>1131</v>
      </c>
      <c r="S47" s="8">
        <v>715</v>
      </c>
      <c r="T47" s="8">
        <v>565.5</v>
      </c>
      <c r="U47" s="8">
        <v>311</v>
      </c>
      <c r="V47" s="8">
        <f>[3]AVAILABILITY!M45</f>
        <v>565.5</v>
      </c>
      <c r="W47" s="8">
        <v>311</v>
      </c>
      <c r="X47" s="8">
        <f>[3]AVAILABILITY!N45</f>
        <v>565.5</v>
      </c>
      <c r="Y47" s="8">
        <v>311</v>
      </c>
      <c r="Z47" s="8">
        <f>[3]AVAILABILITY!O45</f>
        <v>565.5</v>
      </c>
      <c r="AA47" s="8">
        <v>311</v>
      </c>
      <c r="AB47" s="8">
        <f>[3]AVAILABILITY!P45</f>
        <v>565.5</v>
      </c>
      <c r="AC47" s="8">
        <v>311</v>
      </c>
      <c r="AD47" s="8">
        <f>[3]AVAILABILITY!Q45</f>
        <v>565.5</v>
      </c>
      <c r="AE47" s="8">
        <v>311</v>
      </c>
      <c r="AF47" s="8">
        <f>[3]AVAILABILITY!R45</f>
        <v>565.5</v>
      </c>
      <c r="AG47" s="8">
        <v>311</v>
      </c>
      <c r="AH47" s="8">
        <f>[3]AVAILABILITY!S45</f>
        <v>565.5</v>
      </c>
      <c r="AI47" s="8">
        <v>311</v>
      </c>
      <c r="AJ47" s="8">
        <f>[3]AVAILABILITY!T45</f>
        <v>565.5</v>
      </c>
      <c r="AK47" s="8">
        <v>311</v>
      </c>
      <c r="AL47" s="8">
        <f>[3]AVAILABILITY!U45</f>
        <v>565.5</v>
      </c>
      <c r="AM47" s="8">
        <v>311</v>
      </c>
      <c r="AN47" s="8">
        <f>[3]AVAILABILITY!V45</f>
        <v>565.5</v>
      </c>
      <c r="AO47" s="8">
        <v>311</v>
      </c>
      <c r="AP47" s="8">
        <f>[3]AVAILABILITY!W45</f>
        <v>565.5</v>
      </c>
      <c r="AQ47" s="8">
        <v>311</v>
      </c>
      <c r="AR47" s="8">
        <f>[3]AVAILABILITY!X45</f>
        <v>565.5</v>
      </c>
      <c r="AS47" s="8">
        <v>311</v>
      </c>
      <c r="AT47" s="8">
        <f>[3]AVAILABILITY!Y45</f>
        <v>565.5</v>
      </c>
      <c r="AU47" s="8">
        <v>311</v>
      </c>
      <c r="AV47" s="8">
        <f>[3]AVAILABILITY!Z45</f>
        <v>565.5</v>
      </c>
      <c r="AW47" s="8">
        <v>311</v>
      </c>
      <c r="AX47" s="8">
        <f>[3]AVAILABILITY!AA45</f>
        <v>565.5</v>
      </c>
      <c r="AY47" s="8">
        <v>375</v>
      </c>
      <c r="AZ47" s="8">
        <f>[3]AVAILABILITY!AB45</f>
        <v>565.5</v>
      </c>
      <c r="BA47" s="8">
        <v>311</v>
      </c>
      <c r="BB47" s="8">
        <f>[3]AVAILABILITY!AC45</f>
        <v>565.5</v>
      </c>
      <c r="BC47" s="8">
        <v>311</v>
      </c>
      <c r="BD47" s="8">
        <f>[3]AVAILABILITY!AD45</f>
        <v>565.5</v>
      </c>
      <c r="BE47" s="8">
        <v>311</v>
      </c>
      <c r="BF47" s="8">
        <f>[3]AVAILABILITY!AE45</f>
        <v>565.5</v>
      </c>
      <c r="BG47" s="8">
        <v>311</v>
      </c>
      <c r="BH47" s="8">
        <f>[3]AVAILABILITY!AF45</f>
        <v>565.5</v>
      </c>
      <c r="BI47" s="8">
        <v>311</v>
      </c>
      <c r="BJ47" s="8">
        <f>[3]AVAILABILITY!AG45</f>
        <v>565.5</v>
      </c>
      <c r="BK47" s="8">
        <v>311</v>
      </c>
      <c r="BL47" s="8">
        <f>[3]AVAILABILITY!AH45</f>
        <v>0</v>
      </c>
      <c r="BM47" s="8">
        <f t="shared" si="25"/>
        <v>0</v>
      </c>
    </row>
    <row r="48" spans="1:65" ht="23.25">
      <c r="A48" s="6">
        <v>44</v>
      </c>
      <c r="B48" s="7">
        <v>0.44791666666666669</v>
      </c>
      <c r="C48" s="7">
        <v>0.45833333333333331</v>
      </c>
      <c r="D48" s="8">
        <f>[3]AVAILABILITY!D46</f>
        <v>1131</v>
      </c>
      <c r="E48" s="8">
        <v>715</v>
      </c>
      <c r="F48" s="8">
        <f>[3]AVAILABILITY!E46</f>
        <v>1131</v>
      </c>
      <c r="G48" s="8">
        <v>850</v>
      </c>
      <c r="H48" s="8">
        <f>[3]AVAILABILITY!F46</f>
        <v>565.5</v>
      </c>
      <c r="I48" s="8">
        <v>404</v>
      </c>
      <c r="J48" s="8">
        <f>[3]AVAILABILITY!G46</f>
        <v>565.5</v>
      </c>
      <c r="K48" s="8">
        <v>404</v>
      </c>
      <c r="L48" s="8">
        <f>[3]AVAILABILITY!H46</f>
        <v>1131</v>
      </c>
      <c r="M48" s="8">
        <v>715</v>
      </c>
      <c r="N48" s="8">
        <f>[3]AVAILABILITY!I46</f>
        <v>1131</v>
      </c>
      <c r="O48" s="8">
        <v>715</v>
      </c>
      <c r="P48" s="8">
        <f>[3]AVAILABILITY!J46</f>
        <v>1131</v>
      </c>
      <c r="Q48" s="8">
        <v>715</v>
      </c>
      <c r="R48" s="8">
        <f>[3]AVAILABILITY!K46</f>
        <v>1131</v>
      </c>
      <c r="S48" s="8">
        <v>715</v>
      </c>
      <c r="T48" s="8">
        <v>565.5</v>
      </c>
      <c r="U48" s="8">
        <v>311</v>
      </c>
      <c r="V48" s="8">
        <f>[3]AVAILABILITY!M46</f>
        <v>565.5</v>
      </c>
      <c r="W48" s="8">
        <v>311</v>
      </c>
      <c r="X48" s="8">
        <f>[3]AVAILABILITY!N46</f>
        <v>565.5</v>
      </c>
      <c r="Y48" s="8">
        <v>311</v>
      </c>
      <c r="Z48" s="8">
        <f>[3]AVAILABILITY!O46</f>
        <v>565.5</v>
      </c>
      <c r="AA48" s="8">
        <v>311</v>
      </c>
      <c r="AB48" s="8">
        <f>[3]AVAILABILITY!P46</f>
        <v>565.5</v>
      </c>
      <c r="AC48" s="8">
        <v>311</v>
      </c>
      <c r="AD48" s="8">
        <f>[3]AVAILABILITY!Q46</f>
        <v>565.5</v>
      </c>
      <c r="AE48" s="8">
        <v>311</v>
      </c>
      <c r="AF48" s="8">
        <f>[3]AVAILABILITY!R46</f>
        <v>565.5</v>
      </c>
      <c r="AG48" s="8">
        <v>311</v>
      </c>
      <c r="AH48" s="8">
        <f>[3]AVAILABILITY!S46</f>
        <v>565.5</v>
      </c>
      <c r="AI48" s="8">
        <v>311</v>
      </c>
      <c r="AJ48" s="8">
        <f>[3]AVAILABILITY!T46</f>
        <v>565.5</v>
      </c>
      <c r="AK48" s="8">
        <v>311</v>
      </c>
      <c r="AL48" s="8">
        <f>[3]AVAILABILITY!U46</f>
        <v>565.5</v>
      </c>
      <c r="AM48" s="8">
        <v>311</v>
      </c>
      <c r="AN48" s="8">
        <f>[3]AVAILABILITY!V46</f>
        <v>565.5</v>
      </c>
      <c r="AO48" s="8">
        <v>311</v>
      </c>
      <c r="AP48" s="8">
        <f>[3]AVAILABILITY!W46</f>
        <v>565.5</v>
      </c>
      <c r="AQ48" s="8">
        <v>311</v>
      </c>
      <c r="AR48" s="8">
        <f>[3]AVAILABILITY!X46</f>
        <v>565.5</v>
      </c>
      <c r="AS48" s="8">
        <v>311</v>
      </c>
      <c r="AT48" s="8">
        <f>[3]AVAILABILITY!Y46</f>
        <v>565.5</v>
      </c>
      <c r="AU48" s="8">
        <v>311</v>
      </c>
      <c r="AV48" s="8">
        <f>[3]AVAILABILITY!Z46</f>
        <v>565.5</v>
      </c>
      <c r="AW48" s="8">
        <v>311</v>
      </c>
      <c r="AX48" s="8">
        <f>[3]AVAILABILITY!AA46</f>
        <v>565.5</v>
      </c>
      <c r="AY48" s="8">
        <v>375</v>
      </c>
      <c r="AZ48" s="8">
        <f>[3]AVAILABILITY!AB46</f>
        <v>565.5</v>
      </c>
      <c r="BA48" s="8">
        <v>311</v>
      </c>
      <c r="BB48" s="8">
        <f>[3]AVAILABILITY!AC46</f>
        <v>565.5</v>
      </c>
      <c r="BC48" s="8">
        <v>311</v>
      </c>
      <c r="BD48" s="8">
        <f>[3]AVAILABILITY!AD46</f>
        <v>565.5</v>
      </c>
      <c r="BE48" s="8">
        <v>311</v>
      </c>
      <c r="BF48" s="8">
        <f>[3]AVAILABILITY!AE46</f>
        <v>565.5</v>
      </c>
      <c r="BG48" s="8">
        <v>311</v>
      </c>
      <c r="BH48" s="8">
        <f>[3]AVAILABILITY!AF46</f>
        <v>565.5</v>
      </c>
      <c r="BI48" s="8">
        <v>311</v>
      </c>
      <c r="BJ48" s="8">
        <f>[3]AVAILABILITY!AG46</f>
        <v>565.5</v>
      </c>
      <c r="BK48" s="8">
        <v>311</v>
      </c>
      <c r="BL48" s="8">
        <f>[3]AVAILABILITY!AH46</f>
        <v>0</v>
      </c>
      <c r="BM48" s="8">
        <f t="shared" si="25"/>
        <v>0</v>
      </c>
    </row>
    <row r="49" spans="1:65" ht="23.25">
      <c r="A49" s="6">
        <v>45</v>
      </c>
      <c r="B49" s="7">
        <v>0.45833333333333331</v>
      </c>
      <c r="C49" s="7">
        <v>0.46875</v>
      </c>
      <c r="D49" s="8">
        <f>[3]AVAILABILITY!D47</f>
        <v>1131</v>
      </c>
      <c r="E49" s="8">
        <v>715</v>
      </c>
      <c r="F49" s="8">
        <f>[3]AVAILABILITY!E47</f>
        <v>1131</v>
      </c>
      <c r="G49" s="8">
        <v>850</v>
      </c>
      <c r="H49" s="8">
        <f>[3]AVAILABILITY!F47</f>
        <v>565.5</v>
      </c>
      <c r="I49" s="8">
        <v>404</v>
      </c>
      <c r="J49" s="8">
        <f>[3]AVAILABILITY!G47</f>
        <v>565.5</v>
      </c>
      <c r="K49" s="8">
        <v>404</v>
      </c>
      <c r="L49" s="8">
        <f>[3]AVAILABILITY!H47</f>
        <v>1131</v>
      </c>
      <c r="M49" s="8">
        <v>715</v>
      </c>
      <c r="N49" s="8">
        <f>[3]AVAILABILITY!I47</f>
        <v>1131</v>
      </c>
      <c r="O49" s="8">
        <v>715</v>
      </c>
      <c r="P49" s="8">
        <f>[3]AVAILABILITY!J47</f>
        <v>1131</v>
      </c>
      <c r="Q49" s="8">
        <v>715</v>
      </c>
      <c r="R49" s="8">
        <f>[3]AVAILABILITY!K47</f>
        <v>1131</v>
      </c>
      <c r="S49" s="8">
        <v>715</v>
      </c>
      <c r="T49" s="8">
        <v>565.5</v>
      </c>
      <c r="U49" s="8">
        <v>311</v>
      </c>
      <c r="V49" s="8">
        <f>[3]AVAILABILITY!M47</f>
        <v>565.5</v>
      </c>
      <c r="W49" s="8">
        <v>311</v>
      </c>
      <c r="X49" s="8">
        <f>[3]AVAILABILITY!N47</f>
        <v>565.5</v>
      </c>
      <c r="Y49" s="8">
        <v>311</v>
      </c>
      <c r="Z49" s="8">
        <f>[3]AVAILABILITY!O47</f>
        <v>565.5</v>
      </c>
      <c r="AA49" s="8">
        <v>311</v>
      </c>
      <c r="AB49" s="8">
        <f>[3]AVAILABILITY!P47</f>
        <v>565.5</v>
      </c>
      <c r="AC49" s="8">
        <v>311</v>
      </c>
      <c r="AD49" s="8">
        <f>[3]AVAILABILITY!Q47</f>
        <v>565.5</v>
      </c>
      <c r="AE49" s="8">
        <v>311</v>
      </c>
      <c r="AF49" s="8">
        <f>[3]AVAILABILITY!R47</f>
        <v>565.5</v>
      </c>
      <c r="AG49" s="8">
        <v>311</v>
      </c>
      <c r="AH49" s="8">
        <f>[3]AVAILABILITY!S47</f>
        <v>565.5</v>
      </c>
      <c r="AI49" s="8">
        <v>311</v>
      </c>
      <c r="AJ49" s="8">
        <f>[3]AVAILABILITY!T47</f>
        <v>565.5</v>
      </c>
      <c r="AK49" s="8">
        <v>311</v>
      </c>
      <c r="AL49" s="8">
        <f>[3]AVAILABILITY!U47</f>
        <v>565.5</v>
      </c>
      <c r="AM49" s="8">
        <v>311</v>
      </c>
      <c r="AN49" s="8">
        <f>[3]AVAILABILITY!V47</f>
        <v>565.5</v>
      </c>
      <c r="AO49" s="8">
        <v>311</v>
      </c>
      <c r="AP49" s="8">
        <f>[3]AVAILABILITY!W47</f>
        <v>565.5</v>
      </c>
      <c r="AQ49" s="8">
        <v>311</v>
      </c>
      <c r="AR49" s="8">
        <f>[3]AVAILABILITY!X47</f>
        <v>565.5</v>
      </c>
      <c r="AS49" s="8">
        <v>311</v>
      </c>
      <c r="AT49" s="8">
        <f>[3]AVAILABILITY!Y47</f>
        <v>565.5</v>
      </c>
      <c r="AU49" s="8">
        <v>311</v>
      </c>
      <c r="AV49" s="8">
        <f>[3]AVAILABILITY!Z47</f>
        <v>565.5</v>
      </c>
      <c r="AW49" s="8">
        <v>311</v>
      </c>
      <c r="AX49" s="8">
        <f>[3]AVAILABILITY!AA47</f>
        <v>565.5</v>
      </c>
      <c r="AY49" s="8">
        <v>375</v>
      </c>
      <c r="AZ49" s="8">
        <f>[3]AVAILABILITY!AB47</f>
        <v>565.5</v>
      </c>
      <c r="BA49" s="8">
        <v>311</v>
      </c>
      <c r="BB49" s="8">
        <f>[3]AVAILABILITY!AC47</f>
        <v>565.5</v>
      </c>
      <c r="BC49" s="8">
        <v>311</v>
      </c>
      <c r="BD49" s="8">
        <f>[3]AVAILABILITY!AD47</f>
        <v>565.5</v>
      </c>
      <c r="BE49" s="8">
        <v>311</v>
      </c>
      <c r="BF49" s="8">
        <f>[3]AVAILABILITY!AE47</f>
        <v>565.5</v>
      </c>
      <c r="BG49" s="8">
        <v>311</v>
      </c>
      <c r="BH49" s="8">
        <f>[3]AVAILABILITY!AF47</f>
        <v>565.5</v>
      </c>
      <c r="BI49" s="8">
        <v>311</v>
      </c>
      <c r="BJ49" s="8">
        <f>[3]AVAILABILITY!AG47</f>
        <v>565.5</v>
      </c>
      <c r="BK49" s="8">
        <v>311</v>
      </c>
      <c r="BL49" s="8">
        <f>[3]AVAILABILITY!AH47</f>
        <v>0</v>
      </c>
      <c r="BM49" s="8">
        <f t="shared" si="25"/>
        <v>0</v>
      </c>
    </row>
    <row r="50" spans="1:65" ht="23.25">
      <c r="A50" s="6">
        <v>46</v>
      </c>
      <c r="B50" s="7">
        <v>0.46875</v>
      </c>
      <c r="C50" s="7">
        <v>0.47916666666666669</v>
      </c>
      <c r="D50" s="8">
        <f>[3]AVAILABILITY!D48</f>
        <v>1131</v>
      </c>
      <c r="E50" s="8">
        <v>715</v>
      </c>
      <c r="F50" s="8">
        <f>[3]AVAILABILITY!E48</f>
        <v>1131</v>
      </c>
      <c r="G50" s="8">
        <v>786</v>
      </c>
      <c r="H50" s="8">
        <f>[3]AVAILABILITY!F48</f>
        <v>565.5</v>
      </c>
      <c r="I50" s="8">
        <v>404</v>
      </c>
      <c r="J50" s="8">
        <f>[3]AVAILABILITY!G48</f>
        <v>565.5</v>
      </c>
      <c r="K50" s="8">
        <v>404</v>
      </c>
      <c r="L50" s="8">
        <f>[3]AVAILABILITY!H48</f>
        <v>1131</v>
      </c>
      <c r="M50" s="8">
        <v>715</v>
      </c>
      <c r="N50" s="8">
        <f>[3]AVAILABILITY!I48</f>
        <v>1131</v>
      </c>
      <c r="O50" s="8">
        <v>715</v>
      </c>
      <c r="P50" s="8">
        <f>[3]AVAILABILITY!J48</f>
        <v>1131</v>
      </c>
      <c r="Q50" s="8">
        <v>715</v>
      </c>
      <c r="R50" s="8">
        <f>[3]AVAILABILITY!K48</f>
        <v>1131</v>
      </c>
      <c r="S50" s="8">
        <v>715</v>
      </c>
      <c r="T50" s="8">
        <v>565.5</v>
      </c>
      <c r="U50" s="8">
        <v>311</v>
      </c>
      <c r="V50" s="8">
        <f>[3]AVAILABILITY!M48</f>
        <v>565.5</v>
      </c>
      <c r="W50" s="8">
        <v>311</v>
      </c>
      <c r="X50" s="8">
        <f>[3]AVAILABILITY!N48</f>
        <v>565.5</v>
      </c>
      <c r="Y50" s="8">
        <v>311</v>
      </c>
      <c r="Z50" s="8">
        <f>[3]AVAILABILITY!O48</f>
        <v>565.5</v>
      </c>
      <c r="AA50" s="8">
        <v>311</v>
      </c>
      <c r="AB50" s="8">
        <f>[3]AVAILABILITY!P48</f>
        <v>565.5</v>
      </c>
      <c r="AC50" s="8">
        <v>311</v>
      </c>
      <c r="AD50" s="8">
        <f>[3]AVAILABILITY!Q48</f>
        <v>565.5</v>
      </c>
      <c r="AE50" s="8">
        <v>311</v>
      </c>
      <c r="AF50" s="8">
        <f>[3]AVAILABILITY!R48</f>
        <v>565.5</v>
      </c>
      <c r="AG50" s="8">
        <v>311</v>
      </c>
      <c r="AH50" s="8">
        <f>[3]AVAILABILITY!S48</f>
        <v>565.5</v>
      </c>
      <c r="AI50" s="8">
        <v>311</v>
      </c>
      <c r="AJ50" s="8">
        <f>[3]AVAILABILITY!T48</f>
        <v>565.5</v>
      </c>
      <c r="AK50" s="8">
        <v>311</v>
      </c>
      <c r="AL50" s="8">
        <f>[3]AVAILABILITY!U48</f>
        <v>565.5</v>
      </c>
      <c r="AM50" s="8">
        <v>311</v>
      </c>
      <c r="AN50" s="8">
        <f>[3]AVAILABILITY!V48</f>
        <v>565.5</v>
      </c>
      <c r="AO50" s="8">
        <v>311</v>
      </c>
      <c r="AP50" s="8">
        <f>[3]AVAILABILITY!W48</f>
        <v>565.5</v>
      </c>
      <c r="AQ50" s="8">
        <v>311</v>
      </c>
      <c r="AR50" s="8">
        <f>[3]AVAILABILITY!X48</f>
        <v>565.5</v>
      </c>
      <c r="AS50" s="8">
        <v>311</v>
      </c>
      <c r="AT50" s="8">
        <f>[3]AVAILABILITY!Y48</f>
        <v>565.5</v>
      </c>
      <c r="AU50" s="8">
        <v>311</v>
      </c>
      <c r="AV50" s="8">
        <f>[3]AVAILABILITY!Z48</f>
        <v>565.5</v>
      </c>
      <c r="AW50" s="8">
        <v>311</v>
      </c>
      <c r="AX50" s="8">
        <f>[3]AVAILABILITY!AA48</f>
        <v>565.5</v>
      </c>
      <c r="AY50" s="8">
        <f>+AY49-32</f>
        <v>343</v>
      </c>
      <c r="AZ50" s="8">
        <f>[3]AVAILABILITY!AB48</f>
        <v>565.5</v>
      </c>
      <c r="BA50" s="8">
        <v>311</v>
      </c>
      <c r="BB50" s="8">
        <f>[3]AVAILABILITY!AC48</f>
        <v>565.5</v>
      </c>
      <c r="BC50" s="8">
        <v>311</v>
      </c>
      <c r="BD50" s="8">
        <f>[3]AVAILABILITY!AD48</f>
        <v>565.5</v>
      </c>
      <c r="BE50" s="8">
        <v>311</v>
      </c>
      <c r="BF50" s="8">
        <f>[3]AVAILABILITY!AE48</f>
        <v>565.5</v>
      </c>
      <c r="BG50" s="8">
        <v>311</v>
      </c>
      <c r="BH50" s="8">
        <f>[3]AVAILABILITY!AF48</f>
        <v>565.5</v>
      </c>
      <c r="BI50" s="8">
        <v>311</v>
      </c>
      <c r="BJ50" s="8">
        <f>[3]AVAILABILITY!AG48</f>
        <v>565.5</v>
      </c>
      <c r="BK50" s="8">
        <v>311</v>
      </c>
      <c r="BL50" s="8">
        <f>[3]AVAILABILITY!AH48</f>
        <v>0</v>
      </c>
      <c r="BM50" s="8">
        <f t="shared" si="25"/>
        <v>0</v>
      </c>
    </row>
    <row r="51" spans="1:65" ht="23.25">
      <c r="A51" s="6">
        <v>47</v>
      </c>
      <c r="B51" s="7">
        <v>0.47916666666666669</v>
      </c>
      <c r="C51" s="7">
        <v>0.48958333333333331</v>
      </c>
      <c r="D51" s="8">
        <f>[3]AVAILABILITY!D49</f>
        <v>1131</v>
      </c>
      <c r="E51" s="8">
        <v>715</v>
      </c>
      <c r="F51" s="8">
        <f>[3]AVAILABILITY!E49</f>
        <v>1131</v>
      </c>
      <c r="G51" s="8">
        <v>722</v>
      </c>
      <c r="H51" s="8">
        <f>[3]AVAILABILITY!F49</f>
        <v>565.5</v>
      </c>
      <c r="I51" s="8">
        <v>404</v>
      </c>
      <c r="J51" s="8">
        <f>[3]AVAILABILITY!G49</f>
        <v>565.5</v>
      </c>
      <c r="K51" s="8">
        <v>404</v>
      </c>
      <c r="L51" s="8">
        <f>[3]AVAILABILITY!H49</f>
        <v>1131</v>
      </c>
      <c r="M51" s="8">
        <v>715</v>
      </c>
      <c r="N51" s="8">
        <f>[3]AVAILABILITY!I49</f>
        <v>1131</v>
      </c>
      <c r="O51" s="8">
        <v>715</v>
      </c>
      <c r="P51" s="8">
        <f>[3]AVAILABILITY!J49</f>
        <v>1131</v>
      </c>
      <c r="Q51" s="8">
        <v>715</v>
      </c>
      <c r="R51" s="8">
        <f>[3]AVAILABILITY!K49</f>
        <v>1131</v>
      </c>
      <c r="S51" s="8">
        <v>715</v>
      </c>
      <c r="T51" s="8">
        <v>565.5</v>
      </c>
      <c r="U51" s="8">
        <v>311</v>
      </c>
      <c r="V51" s="8">
        <f>[3]AVAILABILITY!M49</f>
        <v>565.5</v>
      </c>
      <c r="W51" s="8">
        <v>311</v>
      </c>
      <c r="X51" s="8">
        <f>[3]AVAILABILITY!N49</f>
        <v>565.5</v>
      </c>
      <c r="Y51" s="8">
        <v>311</v>
      </c>
      <c r="Z51" s="8">
        <f>[3]AVAILABILITY!O49</f>
        <v>565.5</v>
      </c>
      <c r="AA51" s="8">
        <v>311</v>
      </c>
      <c r="AB51" s="8">
        <f>[3]AVAILABILITY!P49</f>
        <v>565.5</v>
      </c>
      <c r="AC51" s="8">
        <v>311</v>
      </c>
      <c r="AD51" s="8">
        <f>[3]AVAILABILITY!Q49</f>
        <v>565.5</v>
      </c>
      <c r="AE51" s="8">
        <v>311</v>
      </c>
      <c r="AF51" s="8">
        <f>[3]AVAILABILITY!R49</f>
        <v>565.5</v>
      </c>
      <c r="AG51" s="8">
        <v>311</v>
      </c>
      <c r="AH51" s="8">
        <f>[3]AVAILABILITY!S49</f>
        <v>565.5</v>
      </c>
      <c r="AI51" s="8">
        <v>311</v>
      </c>
      <c r="AJ51" s="8">
        <f>[3]AVAILABILITY!T49</f>
        <v>565.5</v>
      </c>
      <c r="AK51" s="8">
        <v>311</v>
      </c>
      <c r="AL51" s="8">
        <f>[3]AVAILABILITY!U49</f>
        <v>565.5</v>
      </c>
      <c r="AM51" s="8">
        <v>311</v>
      </c>
      <c r="AN51" s="8">
        <f>[3]AVAILABILITY!V49</f>
        <v>565.5</v>
      </c>
      <c r="AO51" s="8">
        <v>311</v>
      </c>
      <c r="AP51" s="8">
        <f>[3]AVAILABILITY!W49</f>
        <v>565.5</v>
      </c>
      <c r="AQ51" s="8">
        <v>311</v>
      </c>
      <c r="AR51" s="8">
        <f>[3]AVAILABILITY!X49</f>
        <v>565.5</v>
      </c>
      <c r="AS51" s="8">
        <v>311</v>
      </c>
      <c r="AT51" s="8">
        <f>[3]AVAILABILITY!Y49</f>
        <v>565.5</v>
      </c>
      <c r="AU51" s="8">
        <v>311</v>
      </c>
      <c r="AV51" s="8">
        <f>[3]AVAILABILITY!Z49</f>
        <v>565.5</v>
      </c>
      <c r="AW51" s="8">
        <v>311</v>
      </c>
      <c r="AX51" s="8">
        <f>[3]AVAILABILITY!AA49</f>
        <v>565.5</v>
      </c>
      <c r="AY51" s="8">
        <f t="shared" ref="AY51" si="38">+AY50-32</f>
        <v>311</v>
      </c>
      <c r="AZ51" s="8">
        <f>[3]AVAILABILITY!AB49</f>
        <v>565.5</v>
      </c>
      <c r="BA51" s="8">
        <v>311</v>
      </c>
      <c r="BB51" s="8">
        <f>[3]AVAILABILITY!AC49</f>
        <v>565.5</v>
      </c>
      <c r="BC51" s="8">
        <v>311</v>
      </c>
      <c r="BD51" s="8">
        <f>[3]AVAILABILITY!AD49</f>
        <v>565.5</v>
      </c>
      <c r="BE51" s="8">
        <v>311</v>
      </c>
      <c r="BF51" s="8">
        <f>[3]AVAILABILITY!AE49</f>
        <v>565.5</v>
      </c>
      <c r="BG51" s="8">
        <v>311</v>
      </c>
      <c r="BH51" s="8">
        <f>[3]AVAILABILITY!AF49</f>
        <v>565.5</v>
      </c>
      <c r="BI51" s="8">
        <v>311</v>
      </c>
      <c r="BJ51" s="8">
        <f>[3]AVAILABILITY!AG49</f>
        <v>565.5</v>
      </c>
      <c r="BK51" s="8">
        <v>311</v>
      </c>
      <c r="BL51" s="8">
        <f>[3]AVAILABILITY!AH49</f>
        <v>0</v>
      </c>
      <c r="BM51" s="8">
        <f t="shared" si="25"/>
        <v>0</v>
      </c>
    </row>
    <row r="52" spans="1:65" ht="23.25">
      <c r="A52" s="6">
        <v>48</v>
      </c>
      <c r="B52" s="7">
        <v>0.48958333333333331</v>
      </c>
      <c r="C52" s="7">
        <v>0.5</v>
      </c>
      <c r="D52" s="8">
        <f>[3]AVAILABILITY!D50</f>
        <v>1131</v>
      </c>
      <c r="E52" s="8">
        <v>715</v>
      </c>
      <c r="F52" s="8">
        <f>[3]AVAILABILITY!E50</f>
        <v>1131</v>
      </c>
      <c r="G52" s="8">
        <v>715</v>
      </c>
      <c r="H52" s="8">
        <f>[3]AVAILABILITY!F50</f>
        <v>565.5</v>
      </c>
      <c r="I52" s="8">
        <v>404</v>
      </c>
      <c r="J52" s="8">
        <f>[3]AVAILABILITY!G50</f>
        <v>565.5</v>
      </c>
      <c r="K52" s="8">
        <v>404</v>
      </c>
      <c r="L52" s="8">
        <f>[3]AVAILABILITY!H50</f>
        <v>1131</v>
      </c>
      <c r="M52" s="8">
        <v>715</v>
      </c>
      <c r="N52" s="8">
        <f>[3]AVAILABILITY!I50</f>
        <v>1131</v>
      </c>
      <c r="O52" s="8">
        <v>715</v>
      </c>
      <c r="P52" s="8">
        <f>[3]AVAILABILITY!J50</f>
        <v>1131</v>
      </c>
      <c r="Q52" s="8">
        <v>715</v>
      </c>
      <c r="R52" s="8">
        <f>[3]AVAILABILITY!K50</f>
        <v>1131</v>
      </c>
      <c r="S52" s="8">
        <v>715</v>
      </c>
      <c r="T52" s="8">
        <v>565.5</v>
      </c>
      <c r="U52" s="8">
        <v>311</v>
      </c>
      <c r="V52" s="8">
        <f>[3]AVAILABILITY!M50</f>
        <v>565.5</v>
      </c>
      <c r="W52" s="8">
        <v>311</v>
      </c>
      <c r="X52" s="8">
        <f>[3]AVAILABILITY!N50</f>
        <v>565.5</v>
      </c>
      <c r="Y52" s="8">
        <v>311</v>
      </c>
      <c r="Z52" s="8">
        <f>[3]AVAILABILITY!O50</f>
        <v>565.5</v>
      </c>
      <c r="AA52" s="8">
        <v>311</v>
      </c>
      <c r="AB52" s="8">
        <f>[3]AVAILABILITY!P50</f>
        <v>565.5</v>
      </c>
      <c r="AC52" s="8">
        <v>311</v>
      </c>
      <c r="AD52" s="8">
        <f>[3]AVAILABILITY!Q50</f>
        <v>565.5</v>
      </c>
      <c r="AE52" s="8">
        <v>311</v>
      </c>
      <c r="AF52" s="8">
        <f>[3]AVAILABILITY!R50</f>
        <v>565.5</v>
      </c>
      <c r="AG52" s="8">
        <v>311</v>
      </c>
      <c r="AH52" s="8">
        <f>[3]AVAILABILITY!S50</f>
        <v>565.5</v>
      </c>
      <c r="AI52" s="8">
        <v>311</v>
      </c>
      <c r="AJ52" s="8">
        <f>[3]AVAILABILITY!T50</f>
        <v>565.5</v>
      </c>
      <c r="AK52" s="8">
        <v>311</v>
      </c>
      <c r="AL52" s="8">
        <f>[3]AVAILABILITY!U50</f>
        <v>565.5</v>
      </c>
      <c r="AM52" s="8">
        <v>311</v>
      </c>
      <c r="AN52" s="8">
        <f>[3]AVAILABILITY!V50</f>
        <v>565.5</v>
      </c>
      <c r="AO52" s="8">
        <v>311</v>
      </c>
      <c r="AP52" s="8">
        <f>[3]AVAILABILITY!W50</f>
        <v>565.5</v>
      </c>
      <c r="AQ52" s="8">
        <v>311</v>
      </c>
      <c r="AR52" s="8">
        <f>[3]AVAILABILITY!X50</f>
        <v>565.5</v>
      </c>
      <c r="AS52" s="8">
        <v>311</v>
      </c>
      <c r="AT52" s="8">
        <f>[3]AVAILABILITY!Y50</f>
        <v>565.5</v>
      </c>
      <c r="AU52" s="8">
        <v>311</v>
      </c>
      <c r="AV52" s="8">
        <f>[3]AVAILABILITY!Z50</f>
        <v>565.5</v>
      </c>
      <c r="AW52" s="8">
        <v>311</v>
      </c>
      <c r="AX52" s="8">
        <f>[3]AVAILABILITY!AA50</f>
        <v>565.5</v>
      </c>
      <c r="AY52" s="8">
        <v>311</v>
      </c>
      <c r="AZ52" s="8">
        <f>[3]AVAILABILITY!AB50</f>
        <v>565.5</v>
      </c>
      <c r="BA52" s="8">
        <v>311</v>
      </c>
      <c r="BB52" s="8">
        <f>[3]AVAILABILITY!AC50</f>
        <v>565.5</v>
      </c>
      <c r="BC52" s="8">
        <v>311</v>
      </c>
      <c r="BD52" s="8">
        <f>[3]AVAILABILITY!AD50</f>
        <v>565.5</v>
      </c>
      <c r="BE52" s="8">
        <v>311</v>
      </c>
      <c r="BF52" s="8">
        <f>[3]AVAILABILITY!AE50</f>
        <v>565.5</v>
      </c>
      <c r="BG52" s="8">
        <v>311</v>
      </c>
      <c r="BH52" s="8">
        <f>[3]AVAILABILITY!AF50</f>
        <v>565.5</v>
      </c>
      <c r="BI52" s="8">
        <v>311</v>
      </c>
      <c r="BJ52" s="8">
        <f>[3]AVAILABILITY!AG50</f>
        <v>565.5</v>
      </c>
      <c r="BK52" s="8">
        <v>311</v>
      </c>
      <c r="BL52" s="8">
        <f>[3]AVAILABILITY!AH50</f>
        <v>0</v>
      </c>
      <c r="BM52" s="8">
        <f t="shared" si="25"/>
        <v>0</v>
      </c>
    </row>
    <row r="53" spans="1:65" ht="23.25">
      <c r="A53" s="6">
        <v>49</v>
      </c>
      <c r="B53" s="7">
        <v>0.5</v>
      </c>
      <c r="C53" s="7">
        <v>0.51041666666666663</v>
      </c>
      <c r="D53" s="8">
        <f>[3]AVAILABILITY!D51</f>
        <v>1131</v>
      </c>
      <c r="E53" s="8">
        <v>715</v>
      </c>
      <c r="F53" s="8">
        <f>[3]AVAILABILITY!E51</f>
        <v>1131</v>
      </c>
      <c r="G53" s="8">
        <v>715</v>
      </c>
      <c r="H53" s="8">
        <f>[3]AVAILABILITY!F51</f>
        <v>565.5</v>
      </c>
      <c r="I53" s="8">
        <v>404</v>
      </c>
      <c r="J53" s="8">
        <f>[3]AVAILABILITY!G51</f>
        <v>565.5</v>
      </c>
      <c r="K53" s="8">
        <v>404</v>
      </c>
      <c r="L53" s="8">
        <f>[3]AVAILABILITY!H51</f>
        <v>1131</v>
      </c>
      <c r="M53" s="8">
        <v>715</v>
      </c>
      <c r="N53" s="8">
        <f>[3]AVAILABILITY!I51</f>
        <v>1131</v>
      </c>
      <c r="O53" s="8">
        <v>715</v>
      </c>
      <c r="P53" s="8">
        <f>[3]AVAILABILITY!J51</f>
        <v>1131</v>
      </c>
      <c r="Q53" s="8">
        <v>715</v>
      </c>
      <c r="R53" s="8">
        <f>[3]AVAILABILITY!K51</f>
        <v>1131</v>
      </c>
      <c r="S53" s="8">
        <v>715</v>
      </c>
      <c r="T53" s="8">
        <v>565.5</v>
      </c>
      <c r="U53" s="8">
        <v>311</v>
      </c>
      <c r="V53" s="8">
        <f>[3]AVAILABILITY!M51</f>
        <v>565.5</v>
      </c>
      <c r="W53" s="8">
        <v>311</v>
      </c>
      <c r="X53" s="8">
        <f>[3]AVAILABILITY!N51</f>
        <v>565.5</v>
      </c>
      <c r="Y53" s="8">
        <v>311</v>
      </c>
      <c r="Z53" s="8">
        <f>[3]AVAILABILITY!O51</f>
        <v>565.5</v>
      </c>
      <c r="AA53" s="8">
        <v>311</v>
      </c>
      <c r="AB53" s="8">
        <f>[3]AVAILABILITY!P51</f>
        <v>565.5</v>
      </c>
      <c r="AC53" s="8">
        <v>311</v>
      </c>
      <c r="AD53" s="8">
        <f>[3]AVAILABILITY!Q51</f>
        <v>565.5</v>
      </c>
      <c r="AE53" s="8">
        <v>311</v>
      </c>
      <c r="AF53" s="8">
        <f>[3]AVAILABILITY!R51</f>
        <v>565.5</v>
      </c>
      <c r="AG53" s="8">
        <v>311</v>
      </c>
      <c r="AH53" s="8">
        <f>[3]AVAILABILITY!S51</f>
        <v>565.5</v>
      </c>
      <c r="AI53" s="8">
        <v>311</v>
      </c>
      <c r="AJ53" s="8">
        <f>[3]AVAILABILITY!T51</f>
        <v>565.5</v>
      </c>
      <c r="AK53" s="8">
        <v>311</v>
      </c>
      <c r="AL53" s="8">
        <f>[3]AVAILABILITY!U51</f>
        <v>565.5</v>
      </c>
      <c r="AM53" s="8">
        <v>311</v>
      </c>
      <c r="AN53" s="8">
        <f>[3]AVAILABILITY!V51</f>
        <v>565.5</v>
      </c>
      <c r="AO53" s="8">
        <v>311</v>
      </c>
      <c r="AP53" s="8">
        <f>[3]AVAILABILITY!W51</f>
        <v>565.5</v>
      </c>
      <c r="AQ53" s="8">
        <v>311</v>
      </c>
      <c r="AR53" s="8">
        <f>[3]AVAILABILITY!X51</f>
        <v>565.5</v>
      </c>
      <c r="AS53" s="8">
        <v>311</v>
      </c>
      <c r="AT53" s="8">
        <f>[3]AVAILABILITY!Y51</f>
        <v>565.5</v>
      </c>
      <c r="AU53" s="8">
        <v>311</v>
      </c>
      <c r="AV53" s="8">
        <f>[3]AVAILABILITY!Z51</f>
        <v>565.5</v>
      </c>
      <c r="AW53" s="8">
        <v>311</v>
      </c>
      <c r="AX53" s="8">
        <f>[3]AVAILABILITY!AA51</f>
        <v>565.5</v>
      </c>
      <c r="AY53" s="8">
        <v>311</v>
      </c>
      <c r="AZ53" s="8">
        <f>[3]AVAILABILITY!AB51</f>
        <v>565.5</v>
      </c>
      <c r="BA53" s="8">
        <v>311</v>
      </c>
      <c r="BB53" s="8">
        <f>[3]AVAILABILITY!AC51</f>
        <v>565.5</v>
      </c>
      <c r="BC53" s="8">
        <v>311</v>
      </c>
      <c r="BD53" s="8">
        <f>[3]AVAILABILITY!AD51</f>
        <v>565.5</v>
      </c>
      <c r="BE53" s="8">
        <v>311</v>
      </c>
      <c r="BF53" s="8">
        <f>[3]AVAILABILITY!AE51</f>
        <v>565.5</v>
      </c>
      <c r="BG53" s="8">
        <v>311</v>
      </c>
      <c r="BH53" s="8">
        <f>[3]AVAILABILITY!AF51</f>
        <v>565.5</v>
      </c>
      <c r="BI53" s="8">
        <v>311</v>
      </c>
      <c r="BJ53" s="8">
        <f>[3]AVAILABILITY!AG51</f>
        <v>565.5</v>
      </c>
      <c r="BK53" s="8">
        <v>311</v>
      </c>
      <c r="BL53" s="8">
        <f>[3]AVAILABILITY!AH51</f>
        <v>0</v>
      </c>
      <c r="BM53" s="8">
        <f t="shared" si="25"/>
        <v>0</v>
      </c>
    </row>
    <row r="54" spans="1:65" ht="23.25">
      <c r="A54" s="6">
        <v>50</v>
      </c>
      <c r="B54" s="7">
        <v>0.51041666666666663</v>
      </c>
      <c r="C54" s="7">
        <v>0.52083333333333337</v>
      </c>
      <c r="D54" s="8">
        <f>[3]AVAILABILITY!D52</f>
        <v>1131</v>
      </c>
      <c r="E54" s="8">
        <v>715</v>
      </c>
      <c r="F54" s="8">
        <f>[3]AVAILABILITY!E52</f>
        <v>1131</v>
      </c>
      <c r="G54" s="8">
        <v>715</v>
      </c>
      <c r="H54" s="8">
        <f>[3]AVAILABILITY!F52</f>
        <v>565.5</v>
      </c>
      <c r="I54" s="8">
        <v>404</v>
      </c>
      <c r="J54" s="8">
        <f>[3]AVAILABILITY!G52</f>
        <v>565.5</v>
      </c>
      <c r="K54" s="8">
        <v>404</v>
      </c>
      <c r="L54" s="8">
        <f>[3]AVAILABILITY!H52</f>
        <v>1131</v>
      </c>
      <c r="M54" s="8">
        <v>715</v>
      </c>
      <c r="N54" s="8">
        <f>[3]AVAILABILITY!I52</f>
        <v>1131</v>
      </c>
      <c r="O54" s="8">
        <v>715</v>
      </c>
      <c r="P54" s="8">
        <f>[3]AVAILABILITY!J52</f>
        <v>1131</v>
      </c>
      <c r="Q54" s="8">
        <v>715</v>
      </c>
      <c r="R54" s="8">
        <f>[3]AVAILABILITY!K52</f>
        <v>1131</v>
      </c>
      <c r="S54" s="8">
        <v>715</v>
      </c>
      <c r="T54" s="8">
        <v>565.5</v>
      </c>
      <c r="U54" s="8">
        <v>311</v>
      </c>
      <c r="V54" s="8">
        <f>[3]AVAILABILITY!M52</f>
        <v>565.5</v>
      </c>
      <c r="W54" s="8">
        <v>311</v>
      </c>
      <c r="X54" s="8">
        <f>[3]AVAILABILITY!N52</f>
        <v>565.5</v>
      </c>
      <c r="Y54" s="8">
        <v>311</v>
      </c>
      <c r="Z54" s="8">
        <f>[3]AVAILABILITY!O52</f>
        <v>565.5</v>
      </c>
      <c r="AA54" s="8">
        <v>311</v>
      </c>
      <c r="AB54" s="8">
        <f>[3]AVAILABILITY!P52</f>
        <v>565.5</v>
      </c>
      <c r="AC54" s="8">
        <v>311</v>
      </c>
      <c r="AD54" s="8">
        <f>[3]AVAILABILITY!Q52</f>
        <v>565.5</v>
      </c>
      <c r="AE54" s="8">
        <v>311</v>
      </c>
      <c r="AF54" s="8">
        <f>[3]AVAILABILITY!R52</f>
        <v>565.5</v>
      </c>
      <c r="AG54" s="8">
        <v>311</v>
      </c>
      <c r="AH54" s="8">
        <f>[3]AVAILABILITY!S52</f>
        <v>565.5</v>
      </c>
      <c r="AI54" s="8">
        <v>311</v>
      </c>
      <c r="AJ54" s="8">
        <f>[3]AVAILABILITY!T52</f>
        <v>565.5</v>
      </c>
      <c r="AK54" s="8">
        <v>311</v>
      </c>
      <c r="AL54" s="8">
        <f>[3]AVAILABILITY!U52</f>
        <v>565.5</v>
      </c>
      <c r="AM54" s="8">
        <v>311</v>
      </c>
      <c r="AN54" s="8">
        <f>[3]AVAILABILITY!V52</f>
        <v>565.5</v>
      </c>
      <c r="AO54" s="8">
        <v>311</v>
      </c>
      <c r="AP54" s="8">
        <f>[3]AVAILABILITY!W52</f>
        <v>565.5</v>
      </c>
      <c r="AQ54" s="8">
        <v>311</v>
      </c>
      <c r="AR54" s="8">
        <f>[3]AVAILABILITY!X52</f>
        <v>565.5</v>
      </c>
      <c r="AS54" s="8">
        <v>311</v>
      </c>
      <c r="AT54" s="8">
        <f>[3]AVAILABILITY!Y52</f>
        <v>565.5</v>
      </c>
      <c r="AU54" s="8">
        <v>311</v>
      </c>
      <c r="AV54" s="8">
        <f>[3]AVAILABILITY!Z52</f>
        <v>565.5</v>
      </c>
      <c r="AW54" s="8">
        <v>311</v>
      </c>
      <c r="AX54" s="8">
        <f>[3]AVAILABILITY!AA52</f>
        <v>565.5</v>
      </c>
      <c r="AY54" s="8">
        <v>311</v>
      </c>
      <c r="AZ54" s="8">
        <f>[3]AVAILABILITY!AB52</f>
        <v>565.5</v>
      </c>
      <c r="BA54" s="8">
        <v>311</v>
      </c>
      <c r="BB54" s="8">
        <f>[3]AVAILABILITY!AC52</f>
        <v>565.5</v>
      </c>
      <c r="BC54" s="8">
        <v>311</v>
      </c>
      <c r="BD54" s="8">
        <f>[3]AVAILABILITY!AD52</f>
        <v>565.5</v>
      </c>
      <c r="BE54" s="8">
        <v>311</v>
      </c>
      <c r="BF54" s="8">
        <f>[3]AVAILABILITY!AE52</f>
        <v>565.5</v>
      </c>
      <c r="BG54" s="8">
        <v>311</v>
      </c>
      <c r="BH54" s="8">
        <f>[3]AVAILABILITY!AF52</f>
        <v>565.5</v>
      </c>
      <c r="BI54" s="8">
        <v>311</v>
      </c>
      <c r="BJ54" s="8">
        <f>[3]AVAILABILITY!AG52</f>
        <v>565.5</v>
      </c>
      <c r="BK54" s="8">
        <v>311</v>
      </c>
      <c r="BL54" s="8">
        <f>[3]AVAILABILITY!AH52</f>
        <v>0</v>
      </c>
      <c r="BM54" s="8">
        <f t="shared" si="25"/>
        <v>0</v>
      </c>
    </row>
    <row r="55" spans="1:65" ht="23.25">
      <c r="A55" s="6">
        <v>51</v>
      </c>
      <c r="B55" s="7">
        <v>0.52083333333333337</v>
      </c>
      <c r="C55" s="7">
        <v>0.53125</v>
      </c>
      <c r="D55" s="8">
        <f>[3]AVAILABILITY!D53</f>
        <v>1131</v>
      </c>
      <c r="E55" s="8">
        <v>715</v>
      </c>
      <c r="F55" s="8">
        <f>[3]AVAILABILITY!E53</f>
        <v>1131</v>
      </c>
      <c r="G55" s="8">
        <v>715</v>
      </c>
      <c r="H55" s="8">
        <f>[3]AVAILABILITY!F53</f>
        <v>565.5</v>
      </c>
      <c r="I55" s="8">
        <v>404</v>
      </c>
      <c r="J55" s="8">
        <f>[3]AVAILABILITY!G53</f>
        <v>565.5</v>
      </c>
      <c r="K55" s="8">
        <v>404</v>
      </c>
      <c r="L55" s="8">
        <f>[3]AVAILABILITY!H53</f>
        <v>1131</v>
      </c>
      <c r="M55" s="8">
        <v>715</v>
      </c>
      <c r="N55" s="8">
        <f>[3]AVAILABILITY!I53</f>
        <v>1131</v>
      </c>
      <c r="O55" s="8">
        <v>715</v>
      </c>
      <c r="P55" s="8">
        <f>[3]AVAILABILITY!J53</f>
        <v>1131</v>
      </c>
      <c r="Q55" s="8">
        <v>715</v>
      </c>
      <c r="R55" s="8">
        <f>[3]AVAILABILITY!K53</f>
        <v>1131</v>
      </c>
      <c r="S55" s="8">
        <v>715</v>
      </c>
      <c r="T55" s="8">
        <v>565.5</v>
      </c>
      <c r="U55" s="8">
        <v>311</v>
      </c>
      <c r="V55" s="8">
        <f>[3]AVAILABILITY!M53</f>
        <v>565.5</v>
      </c>
      <c r="W55" s="8">
        <v>311</v>
      </c>
      <c r="X55" s="8">
        <f>[3]AVAILABILITY!N53</f>
        <v>565.5</v>
      </c>
      <c r="Y55" s="8">
        <v>311</v>
      </c>
      <c r="Z55" s="8">
        <f>[3]AVAILABILITY!O53</f>
        <v>565.5</v>
      </c>
      <c r="AA55" s="8">
        <v>311</v>
      </c>
      <c r="AB55" s="8">
        <f>[3]AVAILABILITY!P53</f>
        <v>565.5</v>
      </c>
      <c r="AC55" s="8">
        <v>311</v>
      </c>
      <c r="AD55" s="8">
        <f>[3]AVAILABILITY!Q53</f>
        <v>565.5</v>
      </c>
      <c r="AE55" s="8">
        <v>311</v>
      </c>
      <c r="AF55" s="8">
        <f>[3]AVAILABILITY!R53</f>
        <v>565.5</v>
      </c>
      <c r="AG55" s="8">
        <v>311</v>
      </c>
      <c r="AH55" s="8">
        <f>[3]AVAILABILITY!S53</f>
        <v>565.5</v>
      </c>
      <c r="AI55" s="8">
        <v>311</v>
      </c>
      <c r="AJ55" s="8">
        <f>[3]AVAILABILITY!T53</f>
        <v>565.5</v>
      </c>
      <c r="AK55" s="8">
        <v>311</v>
      </c>
      <c r="AL55" s="8">
        <f>[3]AVAILABILITY!U53</f>
        <v>565.5</v>
      </c>
      <c r="AM55" s="8">
        <v>311</v>
      </c>
      <c r="AN55" s="8">
        <f>[3]AVAILABILITY!V53</f>
        <v>565.5</v>
      </c>
      <c r="AO55" s="8">
        <v>311</v>
      </c>
      <c r="AP55" s="8">
        <f>[3]AVAILABILITY!W53</f>
        <v>565.5</v>
      </c>
      <c r="AQ55" s="8">
        <v>311</v>
      </c>
      <c r="AR55" s="8">
        <f>[3]AVAILABILITY!X53</f>
        <v>565.5</v>
      </c>
      <c r="AS55" s="8">
        <v>311</v>
      </c>
      <c r="AT55" s="8">
        <f>[3]AVAILABILITY!Y53</f>
        <v>565.5</v>
      </c>
      <c r="AU55" s="8">
        <v>311</v>
      </c>
      <c r="AV55" s="8">
        <f>[3]AVAILABILITY!Z53</f>
        <v>565.5</v>
      </c>
      <c r="AW55" s="8">
        <v>311</v>
      </c>
      <c r="AX55" s="8">
        <f>[3]AVAILABILITY!AA53</f>
        <v>565.5</v>
      </c>
      <c r="AY55" s="8">
        <v>311</v>
      </c>
      <c r="AZ55" s="8">
        <f>[3]AVAILABILITY!AB53</f>
        <v>565.5</v>
      </c>
      <c r="BA55" s="8">
        <v>311</v>
      </c>
      <c r="BB55" s="8">
        <f>[3]AVAILABILITY!AC53</f>
        <v>565.5</v>
      </c>
      <c r="BC55" s="8">
        <v>311</v>
      </c>
      <c r="BD55" s="8">
        <f>[3]AVAILABILITY!AD53</f>
        <v>565.5</v>
      </c>
      <c r="BE55" s="8">
        <v>311</v>
      </c>
      <c r="BF55" s="8">
        <f>[3]AVAILABILITY!AE53</f>
        <v>565.5</v>
      </c>
      <c r="BG55" s="8">
        <v>311</v>
      </c>
      <c r="BH55" s="8">
        <f>[3]AVAILABILITY!AF53</f>
        <v>565.5</v>
      </c>
      <c r="BI55" s="8">
        <v>311</v>
      </c>
      <c r="BJ55" s="8">
        <f>[3]AVAILABILITY!AG53</f>
        <v>565.5</v>
      </c>
      <c r="BK55" s="8">
        <v>311</v>
      </c>
      <c r="BL55" s="8">
        <f>[3]AVAILABILITY!AH53</f>
        <v>0</v>
      </c>
      <c r="BM55" s="8">
        <f t="shared" si="25"/>
        <v>0</v>
      </c>
    </row>
    <row r="56" spans="1:65" ht="23.25">
      <c r="A56" s="6">
        <v>52</v>
      </c>
      <c r="B56" s="7">
        <v>0.53125</v>
      </c>
      <c r="C56" s="7">
        <v>0.54166666666666663</v>
      </c>
      <c r="D56" s="8">
        <f>[3]AVAILABILITY!D54</f>
        <v>1131</v>
      </c>
      <c r="E56" s="8">
        <v>715</v>
      </c>
      <c r="F56" s="8">
        <f>[3]AVAILABILITY!E54</f>
        <v>1131</v>
      </c>
      <c r="G56" s="8">
        <v>715</v>
      </c>
      <c r="H56" s="8">
        <f>[3]AVAILABILITY!F54</f>
        <v>565.5</v>
      </c>
      <c r="I56" s="8">
        <v>404</v>
      </c>
      <c r="J56" s="8">
        <f>[3]AVAILABILITY!G54</f>
        <v>565.5</v>
      </c>
      <c r="K56" s="8">
        <v>404</v>
      </c>
      <c r="L56" s="8">
        <f>[3]AVAILABILITY!H54</f>
        <v>1131</v>
      </c>
      <c r="M56" s="8">
        <v>715</v>
      </c>
      <c r="N56" s="8">
        <f>[3]AVAILABILITY!I54</f>
        <v>1131</v>
      </c>
      <c r="O56" s="8">
        <v>715</v>
      </c>
      <c r="P56" s="8">
        <f>[3]AVAILABILITY!J54</f>
        <v>1131</v>
      </c>
      <c r="Q56" s="8">
        <v>715</v>
      </c>
      <c r="R56" s="8">
        <f>[3]AVAILABILITY!K54</f>
        <v>1131</v>
      </c>
      <c r="S56" s="8">
        <v>715</v>
      </c>
      <c r="T56" s="8">
        <v>565.5</v>
      </c>
      <c r="U56" s="8">
        <v>311</v>
      </c>
      <c r="V56" s="8">
        <f>[3]AVAILABILITY!M54</f>
        <v>565.5</v>
      </c>
      <c r="W56" s="8">
        <v>311</v>
      </c>
      <c r="X56" s="8">
        <f>[3]AVAILABILITY!N54</f>
        <v>565.5</v>
      </c>
      <c r="Y56" s="8">
        <v>311</v>
      </c>
      <c r="Z56" s="8">
        <f>[3]AVAILABILITY!O54</f>
        <v>565.5</v>
      </c>
      <c r="AA56" s="8">
        <v>311</v>
      </c>
      <c r="AB56" s="8">
        <f>[3]AVAILABILITY!P54</f>
        <v>565.5</v>
      </c>
      <c r="AC56" s="8">
        <v>311</v>
      </c>
      <c r="AD56" s="8">
        <f>[3]AVAILABILITY!Q54</f>
        <v>565.5</v>
      </c>
      <c r="AE56" s="8">
        <v>311</v>
      </c>
      <c r="AF56" s="8">
        <f>[3]AVAILABILITY!R54</f>
        <v>565.5</v>
      </c>
      <c r="AG56" s="8">
        <v>311</v>
      </c>
      <c r="AH56" s="8">
        <f>[3]AVAILABILITY!S54</f>
        <v>565.5</v>
      </c>
      <c r="AI56" s="8">
        <v>311</v>
      </c>
      <c r="AJ56" s="8">
        <f>[3]AVAILABILITY!T54</f>
        <v>565.5</v>
      </c>
      <c r="AK56" s="8">
        <v>311</v>
      </c>
      <c r="AL56" s="8">
        <f>[3]AVAILABILITY!U54</f>
        <v>565.5</v>
      </c>
      <c r="AM56" s="8">
        <v>311</v>
      </c>
      <c r="AN56" s="8">
        <f>[3]AVAILABILITY!V54</f>
        <v>565.5</v>
      </c>
      <c r="AO56" s="8">
        <v>311</v>
      </c>
      <c r="AP56" s="8">
        <f>[3]AVAILABILITY!W54</f>
        <v>565.5</v>
      </c>
      <c r="AQ56" s="8">
        <v>311</v>
      </c>
      <c r="AR56" s="8">
        <f>[3]AVAILABILITY!X54</f>
        <v>565.5</v>
      </c>
      <c r="AS56" s="8">
        <v>311</v>
      </c>
      <c r="AT56" s="8">
        <f>[3]AVAILABILITY!Y54</f>
        <v>565.5</v>
      </c>
      <c r="AU56" s="8">
        <v>311</v>
      </c>
      <c r="AV56" s="8">
        <f>[3]AVAILABILITY!Z54</f>
        <v>565.5</v>
      </c>
      <c r="AW56" s="8">
        <v>311</v>
      </c>
      <c r="AX56" s="8">
        <f>[3]AVAILABILITY!AA54</f>
        <v>565.5</v>
      </c>
      <c r="AY56" s="8">
        <v>311</v>
      </c>
      <c r="AZ56" s="8">
        <f>[3]AVAILABILITY!AB54</f>
        <v>565.5</v>
      </c>
      <c r="BA56" s="8">
        <v>311</v>
      </c>
      <c r="BB56" s="8">
        <f>[3]AVAILABILITY!AC54</f>
        <v>565.5</v>
      </c>
      <c r="BC56" s="8">
        <v>311</v>
      </c>
      <c r="BD56" s="8">
        <f>[3]AVAILABILITY!AD54</f>
        <v>565.5</v>
      </c>
      <c r="BE56" s="8">
        <v>311</v>
      </c>
      <c r="BF56" s="8">
        <f>[3]AVAILABILITY!AE54</f>
        <v>565.5</v>
      </c>
      <c r="BG56" s="8">
        <v>311</v>
      </c>
      <c r="BH56" s="8">
        <f>[3]AVAILABILITY!AF54</f>
        <v>565.5</v>
      </c>
      <c r="BI56" s="8">
        <v>311</v>
      </c>
      <c r="BJ56" s="8">
        <f>[3]AVAILABILITY!AG54</f>
        <v>565.5</v>
      </c>
      <c r="BK56" s="8">
        <v>311</v>
      </c>
      <c r="BL56" s="8">
        <f>[3]AVAILABILITY!AH54</f>
        <v>0</v>
      </c>
      <c r="BM56" s="8">
        <f t="shared" si="25"/>
        <v>0</v>
      </c>
    </row>
    <row r="57" spans="1:65" ht="23.25">
      <c r="A57" s="6">
        <v>53</v>
      </c>
      <c r="B57" s="7">
        <v>0.54166666666666663</v>
      </c>
      <c r="C57" s="7">
        <v>0.55208333333333337</v>
      </c>
      <c r="D57" s="8">
        <f>[3]AVAILABILITY!D55</f>
        <v>1131</v>
      </c>
      <c r="E57" s="8">
        <v>715</v>
      </c>
      <c r="F57" s="8">
        <f>[3]AVAILABILITY!E55</f>
        <v>1131</v>
      </c>
      <c r="G57" s="8">
        <v>715</v>
      </c>
      <c r="H57" s="8">
        <f>[3]AVAILABILITY!F55</f>
        <v>565.5</v>
      </c>
      <c r="I57" s="8">
        <v>404</v>
      </c>
      <c r="J57" s="8">
        <f>[3]AVAILABILITY!G55</f>
        <v>565.5</v>
      </c>
      <c r="K57" s="8">
        <v>404</v>
      </c>
      <c r="L57" s="8">
        <f>[3]AVAILABILITY!H55</f>
        <v>1131</v>
      </c>
      <c r="M57" s="8">
        <v>715</v>
      </c>
      <c r="N57" s="8">
        <f>[3]AVAILABILITY!I55</f>
        <v>1131</v>
      </c>
      <c r="O57" s="8">
        <v>715</v>
      </c>
      <c r="P57" s="8">
        <f>[3]AVAILABILITY!J55</f>
        <v>1131</v>
      </c>
      <c r="Q57" s="8">
        <v>715</v>
      </c>
      <c r="R57" s="8">
        <f>[3]AVAILABILITY!K55</f>
        <v>1131</v>
      </c>
      <c r="S57" s="8">
        <v>715</v>
      </c>
      <c r="T57" s="8">
        <v>565.5</v>
      </c>
      <c r="U57" s="8">
        <v>311</v>
      </c>
      <c r="V57" s="8">
        <f>[3]AVAILABILITY!M55</f>
        <v>565.5</v>
      </c>
      <c r="W57" s="8">
        <v>311</v>
      </c>
      <c r="X57" s="8">
        <f>[3]AVAILABILITY!N55</f>
        <v>565.5</v>
      </c>
      <c r="Y57" s="8">
        <v>311</v>
      </c>
      <c r="Z57" s="8">
        <f>[3]AVAILABILITY!O55</f>
        <v>565.5</v>
      </c>
      <c r="AA57" s="8">
        <v>311</v>
      </c>
      <c r="AB57" s="8">
        <f>[3]AVAILABILITY!P55</f>
        <v>565.5</v>
      </c>
      <c r="AC57" s="8">
        <v>311</v>
      </c>
      <c r="AD57" s="8">
        <f>[3]AVAILABILITY!Q55</f>
        <v>565.5</v>
      </c>
      <c r="AE57" s="8">
        <v>311</v>
      </c>
      <c r="AF57" s="8">
        <f>[3]AVAILABILITY!R55</f>
        <v>565.5</v>
      </c>
      <c r="AG57" s="8">
        <v>311</v>
      </c>
      <c r="AH57" s="8">
        <f>[3]AVAILABILITY!S55</f>
        <v>565.5</v>
      </c>
      <c r="AI57" s="8">
        <f>+AI56+32</f>
        <v>343</v>
      </c>
      <c r="AJ57" s="8">
        <f>[3]AVAILABILITY!T55</f>
        <v>565.5</v>
      </c>
      <c r="AK57" s="8">
        <v>311</v>
      </c>
      <c r="AL57" s="8">
        <f>[3]AVAILABILITY!U55</f>
        <v>565.5</v>
      </c>
      <c r="AM57" s="8">
        <v>311</v>
      </c>
      <c r="AN57" s="8">
        <f>[3]AVAILABILITY!V55</f>
        <v>565.5</v>
      </c>
      <c r="AO57" s="8">
        <v>311</v>
      </c>
      <c r="AP57" s="8">
        <f>[3]AVAILABILITY!W55</f>
        <v>565.5</v>
      </c>
      <c r="AQ57" s="8">
        <v>311</v>
      </c>
      <c r="AR57" s="8">
        <f>[3]AVAILABILITY!X55</f>
        <v>565.5</v>
      </c>
      <c r="AS57" s="8">
        <v>311</v>
      </c>
      <c r="AT57" s="8">
        <f>[3]AVAILABILITY!Y55</f>
        <v>565.5</v>
      </c>
      <c r="AU57" s="8">
        <v>311</v>
      </c>
      <c r="AV57" s="8">
        <f>[3]AVAILABILITY!Z55</f>
        <v>565.5</v>
      </c>
      <c r="AW57" s="8">
        <v>311</v>
      </c>
      <c r="AX57" s="8">
        <f>[3]AVAILABILITY!AA55</f>
        <v>565.5</v>
      </c>
      <c r="AY57" s="8">
        <v>311</v>
      </c>
      <c r="AZ57" s="8">
        <f>[3]AVAILABILITY!AB55</f>
        <v>565.5</v>
      </c>
      <c r="BA57" s="8">
        <v>311</v>
      </c>
      <c r="BB57" s="8">
        <f>[3]AVAILABILITY!AC55</f>
        <v>565.5</v>
      </c>
      <c r="BC57" s="8">
        <v>311</v>
      </c>
      <c r="BD57" s="8">
        <f>[3]AVAILABILITY!AD55</f>
        <v>565.5</v>
      </c>
      <c r="BE57" s="8">
        <v>311</v>
      </c>
      <c r="BF57" s="8">
        <f>[3]AVAILABILITY!AE55</f>
        <v>565.5</v>
      </c>
      <c r="BG57" s="8">
        <v>311</v>
      </c>
      <c r="BH57" s="8">
        <f>[3]AVAILABILITY!AF55</f>
        <v>565.5</v>
      </c>
      <c r="BI57" s="8">
        <v>311</v>
      </c>
      <c r="BJ57" s="8">
        <f>[3]AVAILABILITY!AG55</f>
        <v>565.5</v>
      </c>
      <c r="BK57" s="8">
        <v>311</v>
      </c>
      <c r="BL57" s="8">
        <f>[3]AVAILABILITY!AH55</f>
        <v>0</v>
      </c>
      <c r="BM57" s="8">
        <f t="shared" si="25"/>
        <v>0</v>
      </c>
    </row>
    <row r="58" spans="1:65" ht="23.25">
      <c r="A58" s="6">
        <v>54</v>
      </c>
      <c r="B58" s="7">
        <v>0.55208333333333337</v>
      </c>
      <c r="C58" s="7">
        <v>0.5625</v>
      </c>
      <c r="D58" s="8">
        <f>[3]AVAILABILITY!D56</f>
        <v>1131</v>
      </c>
      <c r="E58" s="8">
        <v>715</v>
      </c>
      <c r="F58" s="8">
        <f>[3]AVAILABILITY!E56</f>
        <v>1131</v>
      </c>
      <c r="G58" s="8">
        <v>715</v>
      </c>
      <c r="H58" s="8">
        <f>[3]AVAILABILITY!F56</f>
        <v>565.5</v>
      </c>
      <c r="I58" s="8">
        <v>404</v>
      </c>
      <c r="J58" s="8">
        <f>[3]AVAILABILITY!G56</f>
        <v>565.5</v>
      </c>
      <c r="K58" s="8">
        <v>404</v>
      </c>
      <c r="L58" s="8">
        <f>[3]AVAILABILITY!H56</f>
        <v>1131</v>
      </c>
      <c r="M58" s="8">
        <v>715</v>
      </c>
      <c r="N58" s="8">
        <f>[3]AVAILABILITY!I56</f>
        <v>1131</v>
      </c>
      <c r="O58" s="8">
        <v>715</v>
      </c>
      <c r="P58" s="8">
        <f>[3]AVAILABILITY!J56</f>
        <v>1131</v>
      </c>
      <c r="Q58" s="8">
        <v>779</v>
      </c>
      <c r="R58" s="8">
        <f>[3]AVAILABILITY!K56</f>
        <v>1131</v>
      </c>
      <c r="S58" s="8">
        <v>715</v>
      </c>
      <c r="T58" s="8">
        <v>565.5</v>
      </c>
      <c r="U58" s="8">
        <v>311</v>
      </c>
      <c r="V58" s="8">
        <f>[3]AVAILABILITY!M56</f>
        <v>565.5</v>
      </c>
      <c r="W58" s="8">
        <v>311</v>
      </c>
      <c r="X58" s="8">
        <f>[3]AVAILABILITY!N56</f>
        <v>565.5</v>
      </c>
      <c r="Y58" s="8">
        <v>311</v>
      </c>
      <c r="Z58" s="8">
        <f>[3]AVAILABILITY!O56</f>
        <v>565.5</v>
      </c>
      <c r="AA58" s="8">
        <v>311</v>
      </c>
      <c r="AB58" s="8">
        <f>[3]AVAILABILITY!P56</f>
        <v>565.5</v>
      </c>
      <c r="AC58" s="8">
        <v>311</v>
      </c>
      <c r="AD58" s="8">
        <f>[3]AVAILABILITY!Q56</f>
        <v>565.5</v>
      </c>
      <c r="AE58" s="8">
        <v>311</v>
      </c>
      <c r="AF58" s="8">
        <f>[3]AVAILABILITY!R56</f>
        <v>565.5</v>
      </c>
      <c r="AG58" s="8">
        <v>311</v>
      </c>
      <c r="AH58" s="8">
        <f>[3]AVAILABILITY!S56</f>
        <v>565.5</v>
      </c>
      <c r="AI58" s="8">
        <v>361</v>
      </c>
      <c r="AJ58" s="8">
        <f>[3]AVAILABILITY!T56</f>
        <v>565.5</v>
      </c>
      <c r="AK58" s="8">
        <v>311</v>
      </c>
      <c r="AL58" s="8">
        <f>[3]AVAILABILITY!U56</f>
        <v>565.5</v>
      </c>
      <c r="AM58" s="8">
        <v>311</v>
      </c>
      <c r="AN58" s="8">
        <f>[3]AVAILABILITY!V56</f>
        <v>565.5</v>
      </c>
      <c r="AO58" s="8">
        <v>311</v>
      </c>
      <c r="AP58" s="8">
        <f>[3]AVAILABILITY!W56</f>
        <v>565.5</v>
      </c>
      <c r="AQ58" s="8">
        <v>311</v>
      </c>
      <c r="AR58" s="8">
        <f>[3]AVAILABILITY!X56</f>
        <v>565.5</v>
      </c>
      <c r="AS58" s="8">
        <v>311</v>
      </c>
      <c r="AT58" s="8">
        <f>[3]AVAILABILITY!Y56</f>
        <v>565.5</v>
      </c>
      <c r="AU58" s="8">
        <v>311</v>
      </c>
      <c r="AV58" s="8">
        <f>[3]AVAILABILITY!Z56</f>
        <v>565.5</v>
      </c>
      <c r="AW58" s="8">
        <v>311</v>
      </c>
      <c r="AX58" s="8">
        <f>[3]AVAILABILITY!AA56</f>
        <v>565.5</v>
      </c>
      <c r="AY58" s="8">
        <v>311</v>
      </c>
      <c r="AZ58" s="8">
        <f>[3]AVAILABILITY!AB56</f>
        <v>565.5</v>
      </c>
      <c r="BA58" s="8">
        <v>311</v>
      </c>
      <c r="BB58" s="8">
        <f>[3]AVAILABILITY!AC56</f>
        <v>565.5</v>
      </c>
      <c r="BC58" s="8">
        <v>311</v>
      </c>
      <c r="BD58" s="8">
        <f>[3]AVAILABILITY!AD56</f>
        <v>565.5</v>
      </c>
      <c r="BE58" s="8">
        <v>311</v>
      </c>
      <c r="BF58" s="8">
        <f>[3]AVAILABILITY!AE56</f>
        <v>565.5</v>
      </c>
      <c r="BG58" s="8">
        <v>311</v>
      </c>
      <c r="BH58" s="8">
        <f>[3]AVAILABILITY!AF56</f>
        <v>565.5</v>
      </c>
      <c r="BI58" s="8">
        <v>311</v>
      </c>
      <c r="BJ58" s="8">
        <f>[3]AVAILABILITY!AG56</f>
        <v>565.5</v>
      </c>
      <c r="BK58" s="8">
        <v>311</v>
      </c>
      <c r="BL58" s="8">
        <f>[3]AVAILABILITY!AH56</f>
        <v>0</v>
      </c>
      <c r="BM58" s="8">
        <f t="shared" si="25"/>
        <v>0</v>
      </c>
    </row>
    <row r="59" spans="1:65" ht="23.25">
      <c r="A59" s="6">
        <v>55</v>
      </c>
      <c r="B59" s="7">
        <v>0.5625</v>
      </c>
      <c r="C59" s="7">
        <v>0.57291666666666663</v>
      </c>
      <c r="D59" s="8">
        <f>[3]AVAILABILITY!D57</f>
        <v>1131</v>
      </c>
      <c r="E59" s="8">
        <v>715</v>
      </c>
      <c r="F59" s="8">
        <f>[3]AVAILABILITY!E57</f>
        <v>1131</v>
      </c>
      <c r="G59" s="8">
        <v>715</v>
      </c>
      <c r="H59" s="8">
        <f>[3]AVAILABILITY!F57</f>
        <v>565.5</v>
      </c>
      <c r="I59" s="8">
        <v>404</v>
      </c>
      <c r="J59" s="8">
        <f>[3]AVAILABILITY!G57</f>
        <v>565.5</v>
      </c>
      <c r="K59" s="8">
        <v>404</v>
      </c>
      <c r="L59" s="8">
        <f>[3]AVAILABILITY!H57</f>
        <v>1131</v>
      </c>
      <c r="M59" s="8">
        <v>715</v>
      </c>
      <c r="N59" s="8">
        <f>[3]AVAILABILITY!I57</f>
        <v>1131</v>
      </c>
      <c r="O59" s="8">
        <v>715</v>
      </c>
      <c r="P59" s="8">
        <f>[3]AVAILABILITY!J57</f>
        <v>1131</v>
      </c>
      <c r="Q59" s="8">
        <v>800</v>
      </c>
      <c r="R59" s="8">
        <f>[3]AVAILABILITY!K57</f>
        <v>1131</v>
      </c>
      <c r="S59" s="8">
        <v>715</v>
      </c>
      <c r="T59" s="8">
        <v>565.5</v>
      </c>
      <c r="U59" s="8">
        <v>311</v>
      </c>
      <c r="V59" s="8">
        <f>[3]AVAILABILITY!M57</f>
        <v>565.5</v>
      </c>
      <c r="W59" s="8">
        <v>311</v>
      </c>
      <c r="X59" s="8">
        <f>[3]AVAILABILITY!N57</f>
        <v>565.5</v>
      </c>
      <c r="Y59" s="8">
        <v>311</v>
      </c>
      <c r="Z59" s="8">
        <f>[3]AVAILABILITY!O57</f>
        <v>565.5</v>
      </c>
      <c r="AA59" s="8">
        <v>311</v>
      </c>
      <c r="AB59" s="8">
        <f>[3]AVAILABILITY!P57</f>
        <v>565.5</v>
      </c>
      <c r="AC59" s="8">
        <v>311</v>
      </c>
      <c r="AD59" s="8">
        <f>[3]AVAILABILITY!Q57</f>
        <v>565.5</v>
      </c>
      <c r="AE59" s="8">
        <v>311</v>
      </c>
      <c r="AF59" s="8">
        <f>[3]AVAILABILITY!R57</f>
        <v>565.5</v>
      </c>
      <c r="AG59" s="8">
        <v>311</v>
      </c>
      <c r="AH59" s="8">
        <f>[3]AVAILABILITY!S57</f>
        <v>565.5</v>
      </c>
      <c r="AI59" s="8">
        <v>361</v>
      </c>
      <c r="AJ59" s="8">
        <f>[3]AVAILABILITY!T57</f>
        <v>565.5</v>
      </c>
      <c r="AK59" s="8">
        <v>311</v>
      </c>
      <c r="AL59" s="8">
        <f>[3]AVAILABILITY!U57</f>
        <v>565.5</v>
      </c>
      <c r="AM59" s="8">
        <v>311</v>
      </c>
      <c r="AN59" s="8">
        <f>[3]AVAILABILITY!V57</f>
        <v>565.5</v>
      </c>
      <c r="AO59" s="8">
        <v>311</v>
      </c>
      <c r="AP59" s="8">
        <f>[3]AVAILABILITY!W57</f>
        <v>565.5</v>
      </c>
      <c r="AQ59" s="8">
        <v>311</v>
      </c>
      <c r="AR59" s="8">
        <f>[3]AVAILABILITY!X57</f>
        <v>565.5</v>
      </c>
      <c r="AS59" s="8">
        <v>311</v>
      </c>
      <c r="AT59" s="8">
        <f>[3]AVAILABILITY!Y57</f>
        <v>565.5</v>
      </c>
      <c r="AU59" s="8">
        <v>311</v>
      </c>
      <c r="AV59" s="8">
        <f>[3]AVAILABILITY!Z57</f>
        <v>565.5</v>
      </c>
      <c r="AW59" s="8">
        <v>311</v>
      </c>
      <c r="AX59" s="8">
        <f>[3]AVAILABILITY!AA57</f>
        <v>565.5</v>
      </c>
      <c r="AY59" s="8">
        <v>311</v>
      </c>
      <c r="AZ59" s="8">
        <f>[3]AVAILABILITY!AB57</f>
        <v>565.5</v>
      </c>
      <c r="BA59" s="8">
        <v>311</v>
      </c>
      <c r="BB59" s="8">
        <f>[3]AVAILABILITY!AC57</f>
        <v>565.5</v>
      </c>
      <c r="BC59" s="8">
        <v>311</v>
      </c>
      <c r="BD59" s="8">
        <f>[3]AVAILABILITY!AD57</f>
        <v>565.5</v>
      </c>
      <c r="BE59" s="8">
        <v>311</v>
      </c>
      <c r="BF59" s="8">
        <f>[3]AVAILABILITY!AE57</f>
        <v>565.5</v>
      </c>
      <c r="BG59" s="8">
        <v>311</v>
      </c>
      <c r="BH59" s="8">
        <f>[3]AVAILABILITY!AF57</f>
        <v>565.5</v>
      </c>
      <c r="BI59" s="8">
        <v>311</v>
      </c>
      <c r="BJ59" s="8">
        <f>[3]AVAILABILITY!AG57</f>
        <v>565.5</v>
      </c>
      <c r="BK59" s="8">
        <v>311</v>
      </c>
      <c r="BL59" s="8">
        <f>[3]AVAILABILITY!AH57</f>
        <v>0</v>
      </c>
      <c r="BM59" s="8">
        <f t="shared" si="25"/>
        <v>0</v>
      </c>
    </row>
    <row r="60" spans="1:65" ht="23.25">
      <c r="A60" s="6">
        <v>56</v>
      </c>
      <c r="B60" s="7">
        <v>0.57291666666666663</v>
      </c>
      <c r="C60" s="7">
        <v>0.58333333333333337</v>
      </c>
      <c r="D60" s="8">
        <f>[3]AVAILABILITY!D58</f>
        <v>1131</v>
      </c>
      <c r="E60" s="8">
        <v>715</v>
      </c>
      <c r="F60" s="8">
        <f>[3]AVAILABILITY!E58</f>
        <v>1131</v>
      </c>
      <c r="G60" s="8">
        <v>715</v>
      </c>
      <c r="H60" s="8">
        <f>[3]AVAILABILITY!F58</f>
        <v>565.5</v>
      </c>
      <c r="I60" s="8">
        <v>404</v>
      </c>
      <c r="J60" s="8">
        <f>[3]AVAILABILITY!G58</f>
        <v>565.5</v>
      </c>
      <c r="K60" s="8">
        <v>404</v>
      </c>
      <c r="L60" s="8">
        <f>[3]AVAILABILITY!H58</f>
        <v>1131</v>
      </c>
      <c r="M60" s="8">
        <v>715</v>
      </c>
      <c r="N60" s="8">
        <f>[3]AVAILABILITY!I58</f>
        <v>1131</v>
      </c>
      <c r="O60" s="8">
        <v>715</v>
      </c>
      <c r="P60" s="8">
        <f>[3]AVAILABILITY!J58</f>
        <v>1131</v>
      </c>
      <c r="Q60" s="8">
        <v>800</v>
      </c>
      <c r="R60" s="8">
        <f>[3]AVAILABILITY!K58</f>
        <v>1131</v>
      </c>
      <c r="S60" s="8">
        <v>715</v>
      </c>
      <c r="T60" s="8">
        <v>565.5</v>
      </c>
      <c r="U60" s="8">
        <v>311</v>
      </c>
      <c r="V60" s="8">
        <f>[3]AVAILABILITY!M58</f>
        <v>565.5</v>
      </c>
      <c r="W60" s="8">
        <v>311</v>
      </c>
      <c r="X60" s="8">
        <f>[3]AVAILABILITY!N58</f>
        <v>565.5</v>
      </c>
      <c r="Y60" s="8">
        <v>311</v>
      </c>
      <c r="Z60" s="8">
        <f>[3]AVAILABILITY!O58</f>
        <v>565.5</v>
      </c>
      <c r="AA60" s="8">
        <v>311</v>
      </c>
      <c r="AB60" s="8">
        <f>[3]AVAILABILITY!P58</f>
        <v>565.5</v>
      </c>
      <c r="AC60" s="8">
        <v>311</v>
      </c>
      <c r="AD60" s="8">
        <f>[3]AVAILABILITY!Q58</f>
        <v>565.5</v>
      </c>
      <c r="AE60" s="8">
        <v>311</v>
      </c>
      <c r="AF60" s="8">
        <f>[3]AVAILABILITY!R58</f>
        <v>565.5</v>
      </c>
      <c r="AG60" s="8">
        <v>311</v>
      </c>
      <c r="AH60" s="8">
        <f>[3]AVAILABILITY!S58</f>
        <v>565.5</v>
      </c>
      <c r="AI60" s="8">
        <v>361</v>
      </c>
      <c r="AJ60" s="8">
        <f>[3]AVAILABILITY!T58</f>
        <v>565.5</v>
      </c>
      <c r="AK60" s="8">
        <v>311</v>
      </c>
      <c r="AL60" s="8">
        <f>[3]AVAILABILITY!U58</f>
        <v>565.5</v>
      </c>
      <c r="AM60" s="8">
        <v>311</v>
      </c>
      <c r="AN60" s="8">
        <f>[3]AVAILABILITY!V58</f>
        <v>565.5</v>
      </c>
      <c r="AO60" s="8">
        <v>311</v>
      </c>
      <c r="AP60" s="8">
        <f>[3]AVAILABILITY!W58</f>
        <v>565.5</v>
      </c>
      <c r="AQ60" s="8">
        <v>311</v>
      </c>
      <c r="AR60" s="8">
        <f>[3]AVAILABILITY!X58</f>
        <v>565.5</v>
      </c>
      <c r="AS60" s="8">
        <v>311</v>
      </c>
      <c r="AT60" s="8">
        <f>[3]AVAILABILITY!Y58</f>
        <v>565.5</v>
      </c>
      <c r="AU60" s="8">
        <v>311</v>
      </c>
      <c r="AV60" s="8">
        <f>[3]AVAILABILITY!Z58</f>
        <v>565.5</v>
      </c>
      <c r="AW60" s="8">
        <v>311</v>
      </c>
      <c r="AX60" s="8">
        <f>[3]AVAILABILITY!AA58</f>
        <v>565.5</v>
      </c>
      <c r="AY60" s="8">
        <v>311</v>
      </c>
      <c r="AZ60" s="8">
        <f>[3]AVAILABILITY!AB58</f>
        <v>565.5</v>
      </c>
      <c r="BA60" s="8">
        <v>311</v>
      </c>
      <c r="BB60" s="8">
        <f>[3]AVAILABILITY!AC58</f>
        <v>565.5</v>
      </c>
      <c r="BC60" s="8">
        <v>311</v>
      </c>
      <c r="BD60" s="8">
        <f>[3]AVAILABILITY!AD58</f>
        <v>565.5</v>
      </c>
      <c r="BE60" s="8">
        <v>311</v>
      </c>
      <c r="BF60" s="8">
        <f>[3]AVAILABILITY!AE58</f>
        <v>565.5</v>
      </c>
      <c r="BG60" s="8">
        <v>311</v>
      </c>
      <c r="BH60" s="8">
        <f>[3]AVAILABILITY!AF58</f>
        <v>565.5</v>
      </c>
      <c r="BI60" s="8">
        <v>311</v>
      </c>
      <c r="BJ60" s="8">
        <f>[3]AVAILABILITY!AG58</f>
        <v>565.5</v>
      </c>
      <c r="BK60" s="8">
        <f>+BK59+32</f>
        <v>343</v>
      </c>
      <c r="BL60" s="8">
        <f>[3]AVAILABILITY!AH58</f>
        <v>0</v>
      </c>
      <c r="BM60" s="8">
        <f t="shared" si="25"/>
        <v>0</v>
      </c>
    </row>
    <row r="61" spans="1:65" ht="23.25">
      <c r="A61" s="6">
        <v>57</v>
      </c>
      <c r="B61" s="7">
        <v>0.58333333333333337</v>
      </c>
      <c r="C61" s="7">
        <v>0.59375</v>
      </c>
      <c r="D61" s="8">
        <f>[3]AVAILABILITY!D59</f>
        <v>1131</v>
      </c>
      <c r="E61" s="8">
        <v>715</v>
      </c>
      <c r="F61" s="8">
        <f>[3]AVAILABILITY!E59</f>
        <v>1131</v>
      </c>
      <c r="G61" s="8">
        <v>715</v>
      </c>
      <c r="H61" s="8">
        <f>[3]AVAILABILITY!F59</f>
        <v>565.5</v>
      </c>
      <c r="I61" s="8">
        <v>404</v>
      </c>
      <c r="J61" s="8">
        <f>[3]AVAILABILITY!G59</f>
        <v>565.5</v>
      </c>
      <c r="K61" s="8">
        <v>404</v>
      </c>
      <c r="L61" s="8">
        <f>[3]AVAILABILITY!H59</f>
        <v>1131</v>
      </c>
      <c r="M61" s="8">
        <v>715</v>
      </c>
      <c r="N61" s="8">
        <f>[3]AVAILABILITY!I59</f>
        <v>1131</v>
      </c>
      <c r="O61" s="8">
        <v>715</v>
      </c>
      <c r="P61" s="8">
        <f>[3]AVAILABILITY!J59</f>
        <v>1131</v>
      </c>
      <c r="Q61" s="8">
        <v>864</v>
      </c>
      <c r="R61" s="8">
        <f>[3]AVAILABILITY!K59</f>
        <v>1131</v>
      </c>
      <c r="S61" s="8">
        <v>715</v>
      </c>
      <c r="T61" s="8">
        <v>565.5</v>
      </c>
      <c r="U61" s="8">
        <v>311</v>
      </c>
      <c r="V61" s="8">
        <f>[3]AVAILABILITY!M59</f>
        <v>565.5</v>
      </c>
      <c r="W61" s="8">
        <v>311</v>
      </c>
      <c r="X61" s="8">
        <f>[3]AVAILABILITY!N59</f>
        <v>565.5</v>
      </c>
      <c r="Y61" s="8">
        <v>311</v>
      </c>
      <c r="Z61" s="8">
        <f>[3]AVAILABILITY!O59</f>
        <v>565.5</v>
      </c>
      <c r="AA61" s="8">
        <v>311</v>
      </c>
      <c r="AB61" s="8">
        <f>[3]AVAILABILITY!P59</f>
        <v>565.5</v>
      </c>
      <c r="AC61" s="8">
        <v>311</v>
      </c>
      <c r="AD61" s="8">
        <f>[3]AVAILABILITY!Q59</f>
        <v>565.5</v>
      </c>
      <c r="AE61" s="8">
        <v>311</v>
      </c>
      <c r="AF61" s="8">
        <f>[3]AVAILABILITY!R59</f>
        <v>565.5</v>
      </c>
      <c r="AG61" s="8">
        <v>311</v>
      </c>
      <c r="AH61" s="8">
        <f>[3]AVAILABILITY!S59</f>
        <v>565.5</v>
      </c>
      <c r="AI61" s="8">
        <v>361</v>
      </c>
      <c r="AJ61" s="8">
        <f>[3]AVAILABILITY!T59</f>
        <v>565.5</v>
      </c>
      <c r="AK61" s="8">
        <v>311</v>
      </c>
      <c r="AL61" s="8">
        <f>[3]AVAILABILITY!U59</f>
        <v>565.5</v>
      </c>
      <c r="AM61" s="8">
        <v>311</v>
      </c>
      <c r="AN61" s="8">
        <f>[3]AVAILABILITY!V59</f>
        <v>565.5</v>
      </c>
      <c r="AO61" s="8">
        <v>311</v>
      </c>
      <c r="AP61" s="8">
        <f>[3]AVAILABILITY!W59</f>
        <v>565.5</v>
      </c>
      <c r="AQ61" s="8">
        <v>311</v>
      </c>
      <c r="AR61" s="8">
        <f>[3]AVAILABILITY!X59</f>
        <v>565.5</v>
      </c>
      <c r="AS61" s="8">
        <v>311</v>
      </c>
      <c r="AT61" s="8">
        <f>[3]AVAILABILITY!Y59</f>
        <v>565.5</v>
      </c>
      <c r="AU61" s="8">
        <v>311</v>
      </c>
      <c r="AV61" s="8">
        <f>[3]AVAILABILITY!Z59</f>
        <v>565.5</v>
      </c>
      <c r="AW61" s="8">
        <v>311</v>
      </c>
      <c r="AX61" s="8">
        <f>[3]AVAILABILITY!AA59</f>
        <v>565.5</v>
      </c>
      <c r="AY61" s="8">
        <v>311</v>
      </c>
      <c r="AZ61" s="8">
        <f>[3]AVAILABILITY!AB59</f>
        <v>565.5</v>
      </c>
      <c r="BA61" s="8">
        <v>311</v>
      </c>
      <c r="BB61" s="8">
        <f>[3]AVAILABILITY!AC59</f>
        <v>565.5</v>
      </c>
      <c r="BC61" s="8">
        <v>311</v>
      </c>
      <c r="BD61" s="8">
        <f>[3]AVAILABILITY!AD59</f>
        <v>565.5</v>
      </c>
      <c r="BE61" s="8">
        <v>311</v>
      </c>
      <c r="BF61" s="8">
        <f>[3]AVAILABILITY!AE59</f>
        <v>565.5</v>
      </c>
      <c r="BG61" s="8">
        <v>311</v>
      </c>
      <c r="BH61" s="8">
        <f>[3]AVAILABILITY!AF59</f>
        <v>565.5</v>
      </c>
      <c r="BI61" s="8">
        <v>311</v>
      </c>
      <c r="BJ61" s="8">
        <f>[3]AVAILABILITY!AG59</f>
        <v>565.5</v>
      </c>
      <c r="BK61" s="8">
        <f t="shared" ref="BK61" si="39">+BK60+32</f>
        <v>375</v>
      </c>
      <c r="BL61" s="8">
        <f>[3]AVAILABILITY!AH59</f>
        <v>0</v>
      </c>
      <c r="BM61" s="8">
        <f t="shared" si="25"/>
        <v>0</v>
      </c>
    </row>
    <row r="62" spans="1:65" ht="23.25">
      <c r="A62" s="6">
        <v>58</v>
      </c>
      <c r="B62" s="7">
        <v>0.59375</v>
      </c>
      <c r="C62" s="7">
        <v>0.60416666666666663</v>
      </c>
      <c r="D62" s="8">
        <f>[3]AVAILABILITY!D60</f>
        <v>1131</v>
      </c>
      <c r="E62" s="8">
        <v>715</v>
      </c>
      <c r="F62" s="8">
        <f>[3]AVAILABILITY!E60</f>
        <v>1131</v>
      </c>
      <c r="G62" s="8">
        <v>715</v>
      </c>
      <c r="H62" s="8">
        <f>[3]AVAILABILITY!F60</f>
        <v>565.5</v>
      </c>
      <c r="I62" s="8">
        <v>404</v>
      </c>
      <c r="J62" s="8">
        <f>[3]AVAILABILITY!G60</f>
        <v>565.5</v>
      </c>
      <c r="K62" s="8">
        <v>404</v>
      </c>
      <c r="L62" s="8">
        <f>[3]AVAILABILITY!H60</f>
        <v>1131</v>
      </c>
      <c r="M62" s="8">
        <v>715</v>
      </c>
      <c r="N62" s="8">
        <f>[3]AVAILABILITY!I60</f>
        <v>1131</v>
      </c>
      <c r="O62" s="8">
        <v>715</v>
      </c>
      <c r="P62" s="8">
        <f>[3]AVAILABILITY!J60</f>
        <v>1131</v>
      </c>
      <c r="Q62" s="8">
        <v>928</v>
      </c>
      <c r="R62" s="8">
        <f>[3]AVAILABILITY!K60</f>
        <v>1131</v>
      </c>
      <c r="S62" s="8">
        <v>715</v>
      </c>
      <c r="T62" s="8">
        <v>565.5</v>
      </c>
      <c r="U62" s="8">
        <v>311</v>
      </c>
      <c r="V62" s="8">
        <f>[3]AVAILABILITY!M60</f>
        <v>565.5</v>
      </c>
      <c r="W62" s="8">
        <v>311</v>
      </c>
      <c r="X62" s="8">
        <f>[3]AVAILABILITY!N60</f>
        <v>565.5</v>
      </c>
      <c r="Y62" s="8">
        <v>311</v>
      </c>
      <c r="Z62" s="8">
        <f>[3]AVAILABILITY!O60</f>
        <v>565.5</v>
      </c>
      <c r="AA62" s="8">
        <v>311</v>
      </c>
      <c r="AB62" s="8">
        <f>[3]AVAILABILITY!P60</f>
        <v>565.5</v>
      </c>
      <c r="AC62" s="8">
        <v>311</v>
      </c>
      <c r="AD62" s="8">
        <f>[3]AVAILABILITY!Q60</f>
        <v>565.5</v>
      </c>
      <c r="AE62" s="8">
        <v>311</v>
      </c>
      <c r="AF62" s="8">
        <f>[3]AVAILABILITY!R60</f>
        <v>565.5</v>
      </c>
      <c r="AG62" s="8">
        <v>311</v>
      </c>
      <c r="AH62" s="8">
        <f>[3]AVAILABILITY!S60</f>
        <v>565.5</v>
      </c>
      <c r="AI62" s="8">
        <v>361</v>
      </c>
      <c r="AJ62" s="8">
        <f>[3]AVAILABILITY!T60</f>
        <v>565.5</v>
      </c>
      <c r="AK62" s="8">
        <v>311</v>
      </c>
      <c r="AL62" s="8">
        <f>[3]AVAILABILITY!U60</f>
        <v>565.5</v>
      </c>
      <c r="AM62" s="8">
        <v>311</v>
      </c>
      <c r="AN62" s="8">
        <f>[3]AVAILABILITY!V60</f>
        <v>565.5</v>
      </c>
      <c r="AO62" s="8">
        <v>311</v>
      </c>
      <c r="AP62" s="8">
        <f>[3]AVAILABILITY!W60</f>
        <v>565.5</v>
      </c>
      <c r="AQ62" s="8">
        <v>311</v>
      </c>
      <c r="AR62" s="8">
        <f>[3]AVAILABILITY!X60</f>
        <v>565.5</v>
      </c>
      <c r="AS62" s="8">
        <v>311</v>
      </c>
      <c r="AT62" s="8">
        <f>[3]AVAILABILITY!Y60</f>
        <v>565.5</v>
      </c>
      <c r="AU62" s="8">
        <v>311</v>
      </c>
      <c r="AV62" s="8">
        <f>[3]AVAILABILITY!Z60</f>
        <v>565.5</v>
      </c>
      <c r="AW62" s="8">
        <v>311</v>
      </c>
      <c r="AX62" s="8">
        <f>[3]AVAILABILITY!AA60</f>
        <v>565.5</v>
      </c>
      <c r="AY62" s="8">
        <v>311</v>
      </c>
      <c r="AZ62" s="8">
        <f>[3]AVAILABILITY!AB60</f>
        <v>565.5</v>
      </c>
      <c r="BA62" s="8">
        <v>311</v>
      </c>
      <c r="BB62" s="8">
        <f>[3]AVAILABILITY!AC60</f>
        <v>565.5</v>
      </c>
      <c r="BC62" s="8">
        <v>311</v>
      </c>
      <c r="BD62" s="8">
        <f>[3]AVAILABILITY!AD60</f>
        <v>565.5</v>
      </c>
      <c r="BE62" s="8">
        <v>311</v>
      </c>
      <c r="BF62" s="8">
        <f>[3]AVAILABILITY!AE60</f>
        <v>565.5</v>
      </c>
      <c r="BG62" s="8">
        <v>311</v>
      </c>
      <c r="BH62" s="8">
        <f>[3]AVAILABILITY!AF60</f>
        <v>565.5</v>
      </c>
      <c r="BI62" s="8">
        <v>311</v>
      </c>
      <c r="BJ62" s="8">
        <f>[3]AVAILABILITY!AG60</f>
        <v>565.5</v>
      </c>
      <c r="BK62" s="8">
        <v>400</v>
      </c>
      <c r="BL62" s="8">
        <f>[3]AVAILABILITY!AH60</f>
        <v>0</v>
      </c>
      <c r="BM62" s="8">
        <f t="shared" si="25"/>
        <v>0</v>
      </c>
    </row>
    <row r="63" spans="1:65" ht="23.25">
      <c r="A63" s="6">
        <v>59</v>
      </c>
      <c r="B63" s="7">
        <v>0.60416666666666663</v>
      </c>
      <c r="C63" s="7">
        <v>0.61458333333333337</v>
      </c>
      <c r="D63" s="8">
        <f>[3]AVAILABILITY!D61</f>
        <v>1131</v>
      </c>
      <c r="E63" s="8">
        <v>715</v>
      </c>
      <c r="F63" s="8">
        <f>[3]AVAILABILITY!E61</f>
        <v>1131</v>
      </c>
      <c r="G63" s="8">
        <v>715</v>
      </c>
      <c r="H63" s="8">
        <f>[3]AVAILABILITY!F61</f>
        <v>565.5</v>
      </c>
      <c r="I63" s="8">
        <v>404</v>
      </c>
      <c r="J63" s="8">
        <f>[3]AVAILABILITY!G61</f>
        <v>565.5</v>
      </c>
      <c r="K63" s="8">
        <v>404</v>
      </c>
      <c r="L63" s="8">
        <f>[3]AVAILABILITY!H61</f>
        <v>1131</v>
      </c>
      <c r="M63" s="8">
        <v>715</v>
      </c>
      <c r="N63" s="8">
        <f>[3]AVAILABILITY!I61</f>
        <v>1131</v>
      </c>
      <c r="O63" s="8">
        <v>715</v>
      </c>
      <c r="P63" s="8">
        <f>[3]AVAILABILITY!J61</f>
        <v>1131</v>
      </c>
      <c r="Q63" s="8">
        <v>992</v>
      </c>
      <c r="R63" s="8">
        <f>[3]AVAILABILITY!K61</f>
        <v>1131</v>
      </c>
      <c r="S63" s="8">
        <v>715</v>
      </c>
      <c r="T63" s="8">
        <v>565.5</v>
      </c>
      <c r="U63" s="8">
        <v>311</v>
      </c>
      <c r="V63" s="8">
        <f>[3]AVAILABILITY!M61</f>
        <v>565.5</v>
      </c>
      <c r="W63" s="8">
        <v>311</v>
      </c>
      <c r="X63" s="8">
        <f>[3]AVAILABILITY!N61</f>
        <v>565.5</v>
      </c>
      <c r="Y63" s="8">
        <v>343</v>
      </c>
      <c r="Z63" s="8">
        <f>[3]AVAILABILITY!O61</f>
        <v>565.5</v>
      </c>
      <c r="AA63" s="8">
        <v>311</v>
      </c>
      <c r="AB63" s="8">
        <f>[3]AVAILABILITY!P61</f>
        <v>565.5</v>
      </c>
      <c r="AC63" s="8">
        <v>311</v>
      </c>
      <c r="AD63" s="8">
        <f>[3]AVAILABILITY!Q61</f>
        <v>565.5</v>
      </c>
      <c r="AE63" s="8">
        <v>311</v>
      </c>
      <c r="AF63" s="8">
        <f>[3]AVAILABILITY!R61</f>
        <v>565.5</v>
      </c>
      <c r="AG63" s="8">
        <v>311</v>
      </c>
      <c r="AH63" s="8">
        <f>[3]AVAILABILITY!S61</f>
        <v>565.5</v>
      </c>
      <c r="AI63" s="8">
        <v>361</v>
      </c>
      <c r="AJ63" s="8">
        <f>[3]AVAILABILITY!T61</f>
        <v>565.5</v>
      </c>
      <c r="AK63" s="8">
        <v>311</v>
      </c>
      <c r="AL63" s="8">
        <f>[3]AVAILABILITY!U61</f>
        <v>565.5</v>
      </c>
      <c r="AM63" s="8">
        <v>311</v>
      </c>
      <c r="AN63" s="8">
        <f>[3]AVAILABILITY!V61</f>
        <v>565.5</v>
      </c>
      <c r="AO63" s="8">
        <v>311</v>
      </c>
      <c r="AP63" s="8">
        <f>[3]AVAILABILITY!W61</f>
        <v>565.5</v>
      </c>
      <c r="AQ63" s="8">
        <v>311</v>
      </c>
      <c r="AR63" s="8">
        <f>[3]AVAILABILITY!X61</f>
        <v>565.5</v>
      </c>
      <c r="AS63" s="8">
        <v>311</v>
      </c>
      <c r="AT63" s="8">
        <f>[3]AVAILABILITY!Y61</f>
        <v>565.5</v>
      </c>
      <c r="AU63" s="8">
        <v>311</v>
      </c>
      <c r="AV63" s="8">
        <f>[3]AVAILABILITY!Z61</f>
        <v>565.5</v>
      </c>
      <c r="AW63" s="8">
        <v>311</v>
      </c>
      <c r="AX63" s="8">
        <f>[3]AVAILABILITY!AA61</f>
        <v>565.5</v>
      </c>
      <c r="AY63" s="8">
        <v>311</v>
      </c>
      <c r="AZ63" s="8">
        <f>[3]AVAILABILITY!AB61</f>
        <v>565.5</v>
      </c>
      <c r="BA63" s="8">
        <v>311</v>
      </c>
      <c r="BB63" s="8">
        <f>[3]AVAILABILITY!AC61</f>
        <v>565.5</v>
      </c>
      <c r="BC63" s="8">
        <v>311</v>
      </c>
      <c r="BD63" s="8">
        <f>[3]AVAILABILITY!AD61</f>
        <v>565.5</v>
      </c>
      <c r="BE63" s="8">
        <v>311</v>
      </c>
      <c r="BF63" s="8">
        <f>[3]AVAILABILITY!AE61</f>
        <v>565.5</v>
      </c>
      <c r="BG63" s="8">
        <v>311</v>
      </c>
      <c r="BH63" s="8">
        <f>[3]AVAILABILITY!AF61</f>
        <v>565.5</v>
      </c>
      <c r="BI63" s="8">
        <v>311</v>
      </c>
      <c r="BJ63" s="8">
        <f>[3]AVAILABILITY!AG61</f>
        <v>565.5</v>
      </c>
      <c r="BK63" s="8">
        <v>400</v>
      </c>
      <c r="BL63" s="8">
        <f>[3]AVAILABILITY!AH61</f>
        <v>0</v>
      </c>
      <c r="BM63" s="8">
        <f t="shared" si="25"/>
        <v>0</v>
      </c>
    </row>
    <row r="64" spans="1:65" ht="23.25">
      <c r="A64" s="6">
        <v>60</v>
      </c>
      <c r="B64" s="7">
        <v>0.61458333333333337</v>
      </c>
      <c r="C64" s="7">
        <v>0.625</v>
      </c>
      <c r="D64" s="8">
        <f>[3]AVAILABILITY!D62</f>
        <v>1131</v>
      </c>
      <c r="E64" s="8">
        <v>715</v>
      </c>
      <c r="F64" s="8">
        <f>[3]AVAILABILITY!E62</f>
        <v>1131</v>
      </c>
      <c r="G64" s="8">
        <v>715</v>
      </c>
      <c r="H64" s="8">
        <f>[3]AVAILABILITY!F62</f>
        <v>565.5</v>
      </c>
      <c r="I64" s="8">
        <v>404</v>
      </c>
      <c r="J64" s="8">
        <f>[3]AVAILABILITY!G62</f>
        <v>565.5</v>
      </c>
      <c r="K64" s="8">
        <v>404</v>
      </c>
      <c r="L64" s="8">
        <f>[3]AVAILABILITY!H62</f>
        <v>1131</v>
      </c>
      <c r="M64" s="8">
        <v>715</v>
      </c>
      <c r="N64" s="8">
        <f>[3]AVAILABILITY!I62</f>
        <v>1131</v>
      </c>
      <c r="O64" s="8">
        <v>715</v>
      </c>
      <c r="P64" s="8">
        <f>[3]AVAILABILITY!J62</f>
        <v>1131</v>
      </c>
      <c r="Q64" s="8">
        <v>1047</v>
      </c>
      <c r="R64" s="8">
        <f>[3]AVAILABILITY!K62</f>
        <v>1131</v>
      </c>
      <c r="S64" s="8">
        <v>715</v>
      </c>
      <c r="T64" s="8">
        <v>565.5</v>
      </c>
      <c r="U64" s="8">
        <v>311</v>
      </c>
      <c r="V64" s="8">
        <f>[3]AVAILABILITY!M62</f>
        <v>565.5</v>
      </c>
      <c r="W64" s="8">
        <v>311</v>
      </c>
      <c r="X64" s="8">
        <f>[3]AVAILABILITY!N62</f>
        <v>565.5</v>
      </c>
      <c r="Y64" s="8">
        <v>375</v>
      </c>
      <c r="Z64" s="8">
        <f>[3]AVAILABILITY!O62</f>
        <v>565.5</v>
      </c>
      <c r="AA64" s="8">
        <v>311</v>
      </c>
      <c r="AB64" s="8">
        <f>[3]AVAILABILITY!P62</f>
        <v>565.5</v>
      </c>
      <c r="AC64" s="8">
        <v>311</v>
      </c>
      <c r="AD64" s="8">
        <f>[3]AVAILABILITY!Q62</f>
        <v>565.5</v>
      </c>
      <c r="AE64" s="8">
        <v>343</v>
      </c>
      <c r="AF64" s="8">
        <f>[3]AVAILABILITY!R62</f>
        <v>565.5</v>
      </c>
      <c r="AG64" s="8">
        <v>311</v>
      </c>
      <c r="AH64" s="8">
        <f>[3]AVAILABILITY!S62</f>
        <v>565.5</v>
      </c>
      <c r="AI64" s="8">
        <v>361</v>
      </c>
      <c r="AJ64" s="8">
        <f>[3]AVAILABILITY!T62</f>
        <v>565.5</v>
      </c>
      <c r="AK64" s="8">
        <v>311</v>
      </c>
      <c r="AL64" s="8">
        <f>[3]AVAILABILITY!U62</f>
        <v>565.5</v>
      </c>
      <c r="AM64" s="8">
        <v>311</v>
      </c>
      <c r="AN64" s="8">
        <f>[3]AVAILABILITY!V62</f>
        <v>565.5</v>
      </c>
      <c r="AO64" s="8">
        <v>311</v>
      </c>
      <c r="AP64" s="8">
        <f>[3]AVAILABILITY!W62</f>
        <v>565.5</v>
      </c>
      <c r="AQ64" s="8">
        <v>311</v>
      </c>
      <c r="AR64" s="8">
        <f>[3]AVAILABILITY!X62</f>
        <v>565.5</v>
      </c>
      <c r="AS64" s="8">
        <v>311</v>
      </c>
      <c r="AT64" s="8">
        <f>[3]AVAILABILITY!Y62</f>
        <v>565.5</v>
      </c>
      <c r="AU64" s="8">
        <v>311</v>
      </c>
      <c r="AV64" s="8">
        <f>[3]AVAILABILITY!Z62</f>
        <v>565.5</v>
      </c>
      <c r="AW64" s="8">
        <v>311</v>
      </c>
      <c r="AX64" s="8">
        <f>[3]AVAILABILITY!AA62</f>
        <v>565.5</v>
      </c>
      <c r="AY64" s="8">
        <v>311</v>
      </c>
      <c r="AZ64" s="8">
        <f>[3]AVAILABILITY!AB62</f>
        <v>565.5</v>
      </c>
      <c r="BA64" s="8">
        <v>311</v>
      </c>
      <c r="BB64" s="8">
        <f>[3]AVAILABILITY!AC62</f>
        <v>565.5</v>
      </c>
      <c r="BC64" s="8">
        <v>311</v>
      </c>
      <c r="BD64" s="8">
        <f>[3]AVAILABILITY!AD62</f>
        <v>565.5</v>
      </c>
      <c r="BE64" s="8">
        <v>311</v>
      </c>
      <c r="BF64" s="8">
        <f>[3]AVAILABILITY!AE62</f>
        <v>565.5</v>
      </c>
      <c r="BG64" s="8">
        <v>311</v>
      </c>
      <c r="BH64" s="8">
        <f>[3]AVAILABILITY!AF62</f>
        <v>565.5</v>
      </c>
      <c r="BI64" s="8">
        <v>311</v>
      </c>
      <c r="BJ64" s="8">
        <f>[3]AVAILABILITY!AG62</f>
        <v>565.5</v>
      </c>
      <c r="BK64" s="8">
        <v>400</v>
      </c>
      <c r="BL64" s="8">
        <f>[3]AVAILABILITY!AH62</f>
        <v>0</v>
      </c>
      <c r="BM64" s="8">
        <f t="shared" si="25"/>
        <v>0</v>
      </c>
    </row>
    <row r="65" spans="1:65" ht="23.25">
      <c r="A65" s="6">
        <v>61</v>
      </c>
      <c r="B65" s="7">
        <v>0.625</v>
      </c>
      <c r="C65" s="7">
        <v>0.63541666666666663</v>
      </c>
      <c r="D65" s="8">
        <f>[3]AVAILABILITY!D63</f>
        <v>1131</v>
      </c>
      <c r="E65" s="8">
        <v>715</v>
      </c>
      <c r="F65" s="8">
        <f>[3]AVAILABILITY!E63</f>
        <v>1131</v>
      </c>
      <c r="G65" s="8">
        <v>715</v>
      </c>
      <c r="H65" s="8">
        <f>[3]AVAILABILITY!F63</f>
        <v>565.5</v>
      </c>
      <c r="I65" s="8">
        <v>404</v>
      </c>
      <c r="J65" s="8">
        <f>[3]AVAILABILITY!G63</f>
        <v>565.5</v>
      </c>
      <c r="K65" s="8">
        <v>404</v>
      </c>
      <c r="L65" s="8">
        <f>[3]AVAILABILITY!H63</f>
        <v>1131</v>
      </c>
      <c r="M65" s="8">
        <v>715</v>
      </c>
      <c r="N65" s="8">
        <f>[3]AVAILABILITY!I63</f>
        <v>1131</v>
      </c>
      <c r="O65" s="8">
        <v>715</v>
      </c>
      <c r="P65" s="8">
        <f>[3]AVAILABILITY!J63</f>
        <v>1131</v>
      </c>
      <c r="Q65" s="8">
        <v>1079</v>
      </c>
      <c r="R65" s="8">
        <f>[3]AVAILABILITY!K63</f>
        <v>1131</v>
      </c>
      <c r="S65" s="8">
        <v>715</v>
      </c>
      <c r="T65" s="8">
        <v>565.5</v>
      </c>
      <c r="U65" s="8">
        <v>311</v>
      </c>
      <c r="V65" s="8">
        <f>[3]AVAILABILITY!M63</f>
        <v>565.5</v>
      </c>
      <c r="W65" s="8">
        <v>343</v>
      </c>
      <c r="X65" s="8">
        <f>[3]AVAILABILITY!N63</f>
        <v>565.5</v>
      </c>
      <c r="Y65" s="8">
        <v>407</v>
      </c>
      <c r="Z65" s="8">
        <f>[3]AVAILABILITY!O63</f>
        <v>565.5</v>
      </c>
      <c r="AA65" s="8">
        <v>311</v>
      </c>
      <c r="AB65" s="8">
        <f>[3]AVAILABILITY!P63</f>
        <v>565.5</v>
      </c>
      <c r="AC65" s="8">
        <v>311</v>
      </c>
      <c r="AD65" s="8">
        <f>[3]AVAILABILITY!Q63</f>
        <v>565.5</v>
      </c>
      <c r="AE65" s="8">
        <v>375</v>
      </c>
      <c r="AF65" s="8">
        <f>[3]AVAILABILITY!R63</f>
        <v>565.5</v>
      </c>
      <c r="AG65" s="8">
        <v>311</v>
      </c>
      <c r="AH65" s="8">
        <f>[3]AVAILABILITY!S63</f>
        <v>565.5</v>
      </c>
      <c r="AI65" s="8">
        <v>361</v>
      </c>
      <c r="AJ65" s="8">
        <f>[3]AVAILABILITY!T63</f>
        <v>565.5</v>
      </c>
      <c r="AK65" s="8">
        <v>311</v>
      </c>
      <c r="AL65" s="8">
        <f>[3]AVAILABILITY!U63</f>
        <v>565.5</v>
      </c>
      <c r="AM65" s="8">
        <v>311</v>
      </c>
      <c r="AN65" s="8">
        <f>[3]AVAILABILITY!V63</f>
        <v>565.5</v>
      </c>
      <c r="AO65" s="8">
        <v>311</v>
      </c>
      <c r="AP65" s="8">
        <f>[3]AVAILABILITY!W63</f>
        <v>565.5</v>
      </c>
      <c r="AQ65" s="8">
        <v>311</v>
      </c>
      <c r="AR65" s="8">
        <f>[3]AVAILABILITY!X63</f>
        <v>565.5</v>
      </c>
      <c r="AS65" s="8">
        <v>311</v>
      </c>
      <c r="AT65" s="8">
        <f>[3]AVAILABILITY!Y63</f>
        <v>565.5</v>
      </c>
      <c r="AU65" s="8">
        <v>311</v>
      </c>
      <c r="AV65" s="8">
        <f>[3]AVAILABILITY!Z63</f>
        <v>565.5</v>
      </c>
      <c r="AW65" s="8">
        <v>311</v>
      </c>
      <c r="AX65" s="8">
        <f>[3]AVAILABILITY!AA63</f>
        <v>565.5</v>
      </c>
      <c r="AY65" s="8">
        <v>311</v>
      </c>
      <c r="AZ65" s="8">
        <f>[3]AVAILABILITY!AB63</f>
        <v>565.5</v>
      </c>
      <c r="BA65" s="8">
        <v>311</v>
      </c>
      <c r="BB65" s="8">
        <f>[3]AVAILABILITY!AC63</f>
        <v>565.5</v>
      </c>
      <c r="BC65" s="8">
        <v>311</v>
      </c>
      <c r="BD65" s="8">
        <f>[3]AVAILABILITY!AD63</f>
        <v>565.5</v>
      </c>
      <c r="BE65" s="8">
        <v>311</v>
      </c>
      <c r="BF65" s="8">
        <f>[3]AVAILABILITY!AE63</f>
        <v>565.5</v>
      </c>
      <c r="BG65" s="8">
        <v>311</v>
      </c>
      <c r="BH65" s="8">
        <f>[3]AVAILABILITY!AF63</f>
        <v>565.5</v>
      </c>
      <c r="BI65" s="8">
        <v>311</v>
      </c>
      <c r="BJ65" s="8">
        <f>[3]AVAILABILITY!AG63</f>
        <v>565.5</v>
      </c>
      <c r="BK65" s="8">
        <v>400</v>
      </c>
      <c r="BL65" s="8">
        <f>[3]AVAILABILITY!AH63</f>
        <v>0</v>
      </c>
      <c r="BM65" s="8">
        <f t="shared" si="25"/>
        <v>0</v>
      </c>
    </row>
    <row r="66" spans="1:65" ht="23.25">
      <c r="A66" s="6">
        <v>62</v>
      </c>
      <c r="B66" s="7">
        <v>0.63541666666666663</v>
      </c>
      <c r="C66" s="7">
        <v>0.64583333333333337</v>
      </c>
      <c r="D66" s="8">
        <f>[3]AVAILABILITY!D64</f>
        <v>1131</v>
      </c>
      <c r="E66" s="8">
        <v>715</v>
      </c>
      <c r="F66" s="8">
        <f>[3]AVAILABILITY!E64</f>
        <v>1131</v>
      </c>
      <c r="G66" s="8">
        <v>715</v>
      </c>
      <c r="H66" s="8">
        <f>[3]AVAILABILITY!F64</f>
        <v>565.5</v>
      </c>
      <c r="I66" s="8">
        <v>404</v>
      </c>
      <c r="J66" s="8">
        <f>[3]AVAILABILITY!G64</f>
        <v>565.5</v>
      </c>
      <c r="K66" s="8">
        <v>404</v>
      </c>
      <c r="L66" s="8">
        <f>[3]AVAILABILITY!H64</f>
        <v>1131</v>
      </c>
      <c r="M66" s="8">
        <v>715</v>
      </c>
      <c r="N66" s="8">
        <f>[3]AVAILABILITY!I64</f>
        <v>1131</v>
      </c>
      <c r="O66" s="8">
        <v>715</v>
      </c>
      <c r="P66" s="8">
        <f>[3]AVAILABILITY!J64</f>
        <v>1131</v>
      </c>
      <c r="Q66" s="8">
        <v>1111</v>
      </c>
      <c r="R66" s="8">
        <f>[3]AVAILABILITY!K64</f>
        <v>1131</v>
      </c>
      <c r="S66" s="8">
        <v>715</v>
      </c>
      <c r="T66" s="8">
        <v>565.5</v>
      </c>
      <c r="U66" s="8">
        <v>311</v>
      </c>
      <c r="V66" s="8">
        <f>[3]AVAILABILITY!M64</f>
        <v>565.5</v>
      </c>
      <c r="W66" s="8">
        <v>375</v>
      </c>
      <c r="X66" s="8">
        <f>[3]AVAILABILITY!N64</f>
        <v>565.5</v>
      </c>
      <c r="Y66" s="8">
        <v>439</v>
      </c>
      <c r="Z66" s="8">
        <f>[3]AVAILABILITY!O64</f>
        <v>565.5</v>
      </c>
      <c r="AA66" s="8">
        <v>311</v>
      </c>
      <c r="AB66" s="8">
        <f>[3]AVAILABILITY!P64</f>
        <v>565.5</v>
      </c>
      <c r="AC66" s="8">
        <v>343</v>
      </c>
      <c r="AD66" s="8">
        <f>[3]AVAILABILITY!Q64</f>
        <v>565.5</v>
      </c>
      <c r="AE66" s="8">
        <v>407</v>
      </c>
      <c r="AF66" s="8">
        <f>[3]AVAILABILITY!R64</f>
        <v>565.5</v>
      </c>
      <c r="AG66" s="8">
        <v>311</v>
      </c>
      <c r="AH66" s="8">
        <f>[3]AVAILABILITY!S64</f>
        <v>565.5</v>
      </c>
      <c r="AI66" s="8">
        <v>361</v>
      </c>
      <c r="AJ66" s="8">
        <f>[3]AVAILABILITY!T64</f>
        <v>565.5</v>
      </c>
      <c r="AK66" s="8">
        <v>311</v>
      </c>
      <c r="AL66" s="8">
        <f>[3]AVAILABILITY!U64</f>
        <v>565.5</v>
      </c>
      <c r="AM66" s="8">
        <v>311</v>
      </c>
      <c r="AN66" s="8">
        <f>[3]AVAILABILITY!V64</f>
        <v>565.5</v>
      </c>
      <c r="AO66" s="8">
        <v>311</v>
      </c>
      <c r="AP66" s="8">
        <f>[3]AVAILABILITY!W64</f>
        <v>565.5</v>
      </c>
      <c r="AQ66" s="8">
        <v>311</v>
      </c>
      <c r="AR66" s="8">
        <f>[3]AVAILABILITY!X64</f>
        <v>565.5</v>
      </c>
      <c r="AS66" s="8">
        <v>311</v>
      </c>
      <c r="AT66" s="8">
        <f>[3]AVAILABILITY!Y64</f>
        <v>565.5</v>
      </c>
      <c r="AU66" s="8">
        <v>311</v>
      </c>
      <c r="AV66" s="8">
        <f>[3]AVAILABILITY!Z64</f>
        <v>565.5</v>
      </c>
      <c r="AW66" s="8">
        <v>311</v>
      </c>
      <c r="AX66" s="8">
        <f>[3]AVAILABILITY!AA64</f>
        <v>565.5</v>
      </c>
      <c r="AY66" s="8">
        <v>311</v>
      </c>
      <c r="AZ66" s="8">
        <f>[3]AVAILABILITY!AB64</f>
        <v>565.5</v>
      </c>
      <c r="BA66" s="8">
        <v>311</v>
      </c>
      <c r="BB66" s="8">
        <f>[3]AVAILABILITY!AC64</f>
        <v>565.5</v>
      </c>
      <c r="BC66" s="8">
        <v>311</v>
      </c>
      <c r="BD66" s="8">
        <f>[3]AVAILABILITY!AD64</f>
        <v>565.5</v>
      </c>
      <c r="BE66" s="8">
        <v>311</v>
      </c>
      <c r="BF66" s="8">
        <f>[3]AVAILABILITY!AE64</f>
        <v>565.5</v>
      </c>
      <c r="BG66" s="8">
        <v>311</v>
      </c>
      <c r="BH66" s="8">
        <f>[3]AVAILABILITY!AF64</f>
        <v>565.5</v>
      </c>
      <c r="BI66" s="8">
        <v>311</v>
      </c>
      <c r="BJ66" s="8">
        <f>[3]AVAILABILITY!AG64</f>
        <v>565.5</v>
      </c>
      <c r="BK66" s="8">
        <v>400</v>
      </c>
      <c r="BL66" s="8">
        <f>[3]AVAILABILITY!AH64</f>
        <v>0</v>
      </c>
      <c r="BM66" s="8">
        <f t="shared" si="25"/>
        <v>0</v>
      </c>
    </row>
    <row r="67" spans="1:65" ht="23.25">
      <c r="A67" s="6">
        <v>63</v>
      </c>
      <c r="B67" s="7">
        <v>0.64583333333333337</v>
      </c>
      <c r="C67" s="7">
        <v>0.65625</v>
      </c>
      <c r="D67" s="8">
        <f>[3]AVAILABILITY!D65</f>
        <v>1131</v>
      </c>
      <c r="E67" s="8">
        <v>715</v>
      </c>
      <c r="F67" s="8">
        <f>[3]AVAILABILITY!E65</f>
        <v>1131</v>
      </c>
      <c r="G67" s="8">
        <v>715</v>
      </c>
      <c r="H67" s="8">
        <f>[3]AVAILABILITY!F65</f>
        <v>565.5</v>
      </c>
      <c r="I67" s="8">
        <v>404</v>
      </c>
      <c r="J67" s="8">
        <f>[3]AVAILABILITY!G65</f>
        <v>565.5</v>
      </c>
      <c r="K67" s="8">
        <v>404</v>
      </c>
      <c r="L67" s="8">
        <f>[3]AVAILABILITY!H65</f>
        <v>1131</v>
      </c>
      <c r="M67" s="8">
        <v>715</v>
      </c>
      <c r="N67" s="8">
        <f>[3]AVAILABILITY!I65</f>
        <v>1131</v>
      </c>
      <c r="O67" s="8">
        <v>779</v>
      </c>
      <c r="P67" s="8">
        <f>[3]AVAILABILITY!J65</f>
        <v>1131</v>
      </c>
      <c r="Q67" s="8">
        <v>1131</v>
      </c>
      <c r="R67" s="8">
        <f>[3]AVAILABILITY!K65</f>
        <v>1131</v>
      </c>
      <c r="S67" s="8">
        <v>715</v>
      </c>
      <c r="T67" s="8">
        <v>565.5</v>
      </c>
      <c r="U67" s="8">
        <v>311</v>
      </c>
      <c r="V67" s="8">
        <f>[3]AVAILABILITY!M65</f>
        <v>565.5</v>
      </c>
      <c r="W67" s="8">
        <v>407</v>
      </c>
      <c r="X67" s="8">
        <f>[3]AVAILABILITY!N65</f>
        <v>565.5</v>
      </c>
      <c r="Y67" s="8">
        <v>471</v>
      </c>
      <c r="Z67" s="8">
        <f>[3]AVAILABILITY!O65</f>
        <v>565.5</v>
      </c>
      <c r="AA67" s="8">
        <v>311</v>
      </c>
      <c r="AB67" s="8">
        <f>[3]AVAILABILITY!P65</f>
        <v>565.5</v>
      </c>
      <c r="AC67" s="8">
        <v>375</v>
      </c>
      <c r="AD67" s="8">
        <f>[3]AVAILABILITY!Q65</f>
        <v>565.5</v>
      </c>
      <c r="AE67" s="8">
        <v>439</v>
      </c>
      <c r="AF67" s="8">
        <f>[3]AVAILABILITY!R65</f>
        <v>565.5</v>
      </c>
      <c r="AG67" s="8">
        <v>311</v>
      </c>
      <c r="AH67" s="8">
        <f>[3]AVAILABILITY!S65</f>
        <v>565.5</v>
      </c>
      <c r="AI67" s="8">
        <v>361</v>
      </c>
      <c r="AJ67" s="8">
        <f>[3]AVAILABILITY!T65</f>
        <v>565.5</v>
      </c>
      <c r="AK67" s="8">
        <v>311</v>
      </c>
      <c r="AL67" s="8">
        <f>[3]AVAILABILITY!U65</f>
        <v>565.5</v>
      </c>
      <c r="AM67" s="8">
        <v>311</v>
      </c>
      <c r="AN67" s="8">
        <f>[3]AVAILABILITY!V65</f>
        <v>565.5</v>
      </c>
      <c r="AO67" s="8">
        <v>311</v>
      </c>
      <c r="AP67" s="8">
        <f>[3]AVAILABILITY!W65</f>
        <v>565.5</v>
      </c>
      <c r="AQ67" s="8">
        <v>311</v>
      </c>
      <c r="AR67" s="8">
        <f>[3]AVAILABILITY!X65</f>
        <v>565.5</v>
      </c>
      <c r="AS67" s="8">
        <v>311</v>
      </c>
      <c r="AT67" s="8">
        <f>[3]AVAILABILITY!Y65</f>
        <v>565.5</v>
      </c>
      <c r="AU67" s="8">
        <v>311</v>
      </c>
      <c r="AV67" s="8">
        <f>[3]AVAILABILITY!Z65</f>
        <v>565.5</v>
      </c>
      <c r="AW67" s="8">
        <v>311</v>
      </c>
      <c r="AX67" s="8">
        <f>[3]AVAILABILITY!AA65</f>
        <v>565.5</v>
      </c>
      <c r="AY67" s="8">
        <v>311</v>
      </c>
      <c r="AZ67" s="8">
        <f>[3]AVAILABILITY!AB65</f>
        <v>565.5</v>
      </c>
      <c r="BA67" s="8">
        <v>343</v>
      </c>
      <c r="BB67" s="8">
        <f>[3]AVAILABILITY!AC65</f>
        <v>565.5</v>
      </c>
      <c r="BC67" s="8">
        <v>311</v>
      </c>
      <c r="BD67" s="8">
        <f>[3]AVAILABILITY!AD65</f>
        <v>565.5</v>
      </c>
      <c r="BE67" s="8">
        <v>311</v>
      </c>
      <c r="BF67" s="8">
        <f>[3]AVAILABILITY!AE65</f>
        <v>565.5</v>
      </c>
      <c r="BG67" s="8">
        <f>+BG66+32</f>
        <v>343</v>
      </c>
      <c r="BH67" s="8">
        <f>[3]AVAILABILITY!AF65</f>
        <v>565.5</v>
      </c>
      <c r="BI67" s="8">
        <v>311</v>
      </c>
      <c r="BJ67" s="8">
        <f>[3]AVAILABILITY!AG65</f>
        <v>565.5</v>
      </c>
      <c r="BK67" s="8">
        <v>400</v>
      </c>
      <c r="BL67" s="8">
        <f>[3]AVAILABILITY!AH65</f>
        <v>0</v>
      </c>
      <c r="BM67" s="8">
        <f t="shared" si="25"/>
        <v>0</v>
      </c>
    </row>
    <row r="68" spans="1:65" ht="23.25">
      <c r="A68" s="6">
        <v>64</v>
      </c>
      <c r="B68" s="7">
        <v>0.65625</v>
      </c>
      <c r="C68" s="7">
        <v>0.66666666666666663</v>
      </c>
      <c r="D68" s="8">
        <f>[3]AVAILABILITY!D66</f>
        <v>1131</v>
      </c>
      <c r="E68" s="8">
        <v>715</v>
      </c>
      <c r="F68" s="8">
        <f>[3]AVAILABILITY!E66</f>
        <v>1131</v>
      </c>
      <c r="G68" s="8">
        <v>715</v>
      </c>
      <c r="H68" s="8">
        <f>[3]AVAILABILITY!F66</f>
        <v>565.5</v>
      </c>
      <c r="I68" s="8">
        <v>404</v>
      </c>
      <c r="J68" s="8">
        <f>[3]AVAILABILITY!G66</f>
        <v>565.5</v>
      </c>
      <c r="K68" s="8">
        <v>404</v>
      </c>
      <c r="L68" s="8">
        <f>[3]AVAILABILITY!H66</f>
        <v>1131</v>
      </c>
      <c r="M68" s="8">
        <v>715</v>
      </c>
      <c r="N68" s="8">
        <f>[3]AVAILABILITY!I66</f>
        <v>1131</v>
      </c>
      <c r="O68" s="8">
        <v>843</v>
      </c>
      <c r="P68" s="8">
        <f>[3]AVAILABILITY!J66</f>
        <v>1131</v>
      </c>
      <c r="Q68" s="8">
        <f>+Q67-64</f>
        <v>1067</v>
      </c>
      <c r="R68" s="8">
        <f>[3]AVAILABILITY!K66</f>
        <v>1131</v>
      </c>
      <c r="S68" s="8">
        <v>715</v>
      </c>
      <c r="T68" s="8">
        <v>565.5</v>
      </c>
      <c r="U68" s="8">
        <v>311</v>
      </c>
      <c r="V68" s="8">
        <f>[3]AVAILABILITY!M66</f>
        <v>565.5</v>
      </c>
      <c r="W68" s="8">
        <v>439</v>
      </c>
      <c r="X68" s="8">
        <f>[3]AVAILABILITY!N66</f>
        <v>565.5</v>
      </c>
      <c r="Y68" s="8">
        <v>503</v>
      </c>
      <c r="Z68" s="8">
        <f>[3]AVAILABILITY!O66</f>
        <v>565.5</v>
      </c>
      <c r="AA68" s="8">
        <v>343</v>
      </c>
      <c r="AB68" s="8">
        <f>[3]AVAILABILITY!P66</f>
        <v>565.5</v>
      </c>
      <c r="AC68" s="8">
        <v>407</v>
      </c>
      <c r="AD68" s="8">
        <f>[3]AVAILABILITY!Q66</f>
        <v>565.5</v>
      </c>
      <c r="AE68" s="8">
        <v>471</v>
      </c>
      <c r="AF68" s="8">
        <f>[3]AVAILABILITY!R66</f>
        <v>565.5</v>
      </c>
      <c r="AG68" s="8">
        <v>311</v>
      </c>
      <c r="AH68" s="8">
        <f>[3]AVAILABILITY!S66</f>
        <v>565.5</v>
      </c>
      <c r="AI68" s="8">
        <v>361</v>
      </c>
      <c r="AJ68" s="8">
        <f>[3]AVAILABILITY!T66</f>
        <v>565.5</v>
      </c>
      <c r="AK68" s="8">
        <v>311</v>
      </c>
      <c r="AL68" s="8">
        <f>[3]AVAILABILITY!U66</f>
        <v>565.5</v>
      </c>
      <c r="AM68" s="8">
        <v>311</v>
      </c>
      <c r="AN68" s="8">
        <f>[3]AVAILABILITY!V66</f>
        <v>565.5</v>
      </c>
      <c r="AO68" s="8">
        <v>311</v>
      </c>
      <c r="AP68" s="8">
        <f>[3]AVAILABILITY!W66</f>
        <v>565.5</v>
      </c>
      <c r="AQ68" s="8">
        <v>311</v>
      </c>
      <c r="AR68" s="8">
        <f>[3]AVAILABILITY!X66</f>
        <v>565.5</v>
      </c>
      <c r="AS68" s="8">
        <v>311</v>
      </c>
      <c r="AT68" s="8">
        <f>[3]AVAILABILITY!Y66</f>
        <v>565.5</v>
      </c>
      <c r="AU68" s="8">
        <v>311</v>
      </c>
      <c r="AV68" s="8">
        <f>[3]AVAILABILITY!Z66</f>
        <v>565.5</v>
      </c>
      <c r="AW68" s="8">
        <v>311</v>
      </c>
      <c r="AX68" s="8">
        <f>[3]AVAILABILITY!AA66</f>
        <v>565.5</v>
      </c>
      <c r="AY68" s="8">
        <v>311</v>
      </c>
      <c r="AZ68" s="8">
        <f>[3]AVAILABILITY!AB66</f>
        <v>565.5</v>
      </c>
      <c r="BA68" s="8">
        <v>375</v>
      </c>
      <c r="BB68" s="8">
        <f>[3]AVAILABILITY!AC66</f>
        <v>565.5</v>
      </c>
      <c r="BC68" s="8">
        <v>311</v>
      </c>
      <c r="BD68" s="8">
        <f>[3]AVAILABILITY!AD66</f>
        <v>565.5</v>
      </c>
      <c r="BE68" s="8">
        <v>311</v>
      </c>
      <c r="BF68" s="8">
        <f>[3]AVAILABILITY!AE66</f>
        <v>565.5</v>
      </c>
      <c r="BG68" s="8">
        <f t="shared" ref="BG68:BG72" si="40">+BG67+32</f>
        <v>375</v>
      </c>
      <c r="BH68" s="8">
        <f>[3]AVAILABILITY!AF66</f>
        <v>565.5</v>
      </c>
      <c r="BI68" s="8">
        <v>311</v>
      </c>
      <c r="BJ68" s="8">
        <f>[3]AVAILABILITY!AG66</f>
        <v>565.5</v>
      </c>
      <c r="BK68" s="8">
        <v>400</v>
      </c>
      <c r="BL68" s="8">
        <f>[3]AVAILABILITY!AH66</f>
        <v>0</v>
      </c>
      <c r="BM68" s="8">
        <f t="shared" si="25"/>
        <v>0</v>
      </c>
    </row>
    <row r="69" spans="1:65" ht="23.25">
      <c r="A69" s="6">
        <v>65</v>
      </c>
      <c r="B69" s="7">
        <v>0.66666666666666663</v>
      </c>
      <c r="C69" s="7">
        <v>0.67708333333333337</v>
      </c>
      <c r="D69" s="8">
        <f>[3]AVAILABILITY!D67</f>
        <v>1131</v>
      </c>
      <c r="E69" s="8">
        <v>715</v>
      </c>
      <c r="F69" s="8">
        <f>[3]AVAILABILITY!E67</f>
        <v>1131</v>
      </c>
      <c r="G69" s="8">
        <v>715</v>
      </c>
      <c r="H69" s="8">
        <f>[3]AVAILABILITY!F67</f>
        <v>565.5</v>
      </c>
      <c r="I69" s="8">
        <v>404</v>
      </c>
      <c r="J69" s="8">
        <f>[3]AVAILABILITY!G67</f>
        <v>565.5</v>
      </c>
      <c r="K69" s="8">
        <v>404</v>
      </c>
      <c r="L69" s="8">
        <f>[3]AVAILABILITY!H67</f>
        <v>1131</v>
      </c>
      <c r="M69" s="8">
        <v>779</v>
      </c>
      <c r="N69" s="8">
        <f>[3]AVAILABILITY!I67</f>
        <v>1131</v>
      </c>
      <c r="O69" s="8">
        <v>907</v>
      </c>
      <c r="P69" s="8">
        <f>[3]AVAILABILITY!J67</f>
        <v>1131</v>
      </c>
      <c r="Q69" s="8">
        <f>+Q68-64</f>
        <v>1003</v>
      </c>
      <c r="R69" s="8">
        <f>[3]AVAILABILITY!K67</f>
        <v>1131</v>
      </c>
      <c r="S69" s="8">
        <v>715</v>
      </c>
      <c r="T69" s="8">
        <v>565.5</v>
      </c>
      <c r="U69" s="8">
        <v>311</v>
      </c>
      <c r="V69" s="8">
        <f>[3]AVAILABILITY!M67</f>
        <v>565.5</v>
      </c>
      <c r="W69" s="8">
        <v>471</v>
      </c>
      <c r="X69" s="8">
        <f>[3]AVAILABILITY!N67</f>
        <v>565.5</v>
      </c>
      <c r="Y69" s="8">
        <v>535</v>
      </c>
      <c r="Z69" s="8">
        <f>[3]AVAILABILITY!O67</f>
        <v>565.5</v>
      </c>
      <c r="AA69" s="8">
        <v>375</v>
      </c>
      <c r="AB69" s="8">
        <f>[3]AVAILABILITY!P67</f>
        <v>565.5</v>
      </c>
      <c r="AC69" s="8">
        <v>439</v>
      </c>
      <c r="AD69" s="8">
        <f>[3]AVAILABILITY!Q67</f>
        <v>565.5</v>
      </c>
      <c r="AE69" s="8">
        <v>503</v>
      </c>
      <c r="AF69" s="8">
        <f>[3]AVAILABILITY!R67</f>
        <v>565.5</v>
      </c>
      <c r="AG69" s="8">
        <v>311</v>
      </c>
      <c r="AH69" s="8">
        <f>[3]AVAILABILITY!S67</f>
        <v>565.5</v>
      </c>
      <c r="AI69" s="8">
        <v>361</v>
      </c>
      <c r="AJ69" s="8">
        <f>[3]AVAILABILITY!T67</f>
        <v>565.5</v>
      </c>
      <c r="AK69" s="8">
        <v>311</v>
      </c>
      <c r="AL69" s="8">
        <f>[3]AVAILABILITY!U67</f>
        <v>565.5</v>
      </c>
      <c r="AM69" s="8">
        <v>311</v>
      </c>
      <c r="AN69" s="8">
        <f>[3]AVAILABILITY!V67</f>
        <v>565.5</v>
      </c>
      <c r="AO69" s="8">
        <v>311</v>
      </c>
      <c r="AP69" s="8">
        <f>[3]AVAILABILITY!W67</f>
        <v>565.5</v>
      </c>
      <c r="AQ69" s="8">
        <v>311</v>
      </c>
      <c r="AR69" s="8">
        <f>[3]AVAILABILITY!X67</f>
        <v>565.5</v>
      </c>
      <c r="AS69" s="8">
        <v>311</v>
      </c>
      <c r="AT69" s="8">
        <f>[3]AVAILABILITY!Y67</f>
        <v>565.5</v>
      </c>
      <c r="AU69" s="8">
        <v>311</v>
      </c>
      <c r="AV69" s="8">
        <f>[3]AVAILABILITY!Z67</f>
        <v>565.5</v>
      </c>
      <c r="AW69" s="8">
        <v>311</v>
      </c>
      <c r="AX69" s="8">
        <f>[3]AVAILABILITY!AA67</f>
        <v>565.5</v>
      </c>
      <c r="AY69" s="8">
        <v>311</v>
      </c>
      <c r="AZ69" s="8">
        <f>[3]AVAILABILITY!AB67</f>
        <v>565.5</v>
      </c>
      <c r="BA69" s="8">
        <v>407</v>
      </c>
      <c r="BB69" s="8">
        <f>[3]AVAILABILITY!AC67</f>
        <v>565.5</v>
      </c>
      <c r="BC69" s="8">
        <v>311</v>
      </c>
      <c r="BD69" s="8">
        <f>[3]AVAILABILITY!AD67</f>
        <v>565.5</v>
      </c>
      <c r="BE69" s="8">
        <v>343</v>
      </c>
      <c r="BF69" s="8">
        <f>[3]AVAILABILITY!AE67</f>
        <v>565.5</v>
      </c>
      <c r="BG69" s="8">
        <f t="shared" si="40"/>
        <v>407</v>
      </c>
      <c r="BH69" s="8">
        <f>[3]AVAILABILITY!AF67</f>
        <v>565.5</v>
      </c>
      <c r="BI69" s="8">
        <v>311</v>
      </c>
      <c r="BJ69" s="8">
        <f>[3]AVAILABILITY!AG67</f>
        <v>565.5</v>
      </c>
      <c r="BK69" s="8">
        <v>400</v>
      </c>
      <c r="BL69" s="8">
        <f>[3]AVAILABILITY!AH67</f>
        <v>0</v>
      </c>
      <c r="BM69" s="8">
        <f t="shared" si="25"/>
        <v>0</v>
      </c>
    </row>
    <row r="70" spans="1:65" ht="23.25">
      <c r="A70" s="6">
        <v>66</v>
      </c>
      <c r="B70" s="7">
        <v>0.67708333333333337</v>
      </c>
      <c r="C70" s="7">
        <v>0.6875</v>
      </c>
      <c r="D70" s="8">
        <f>[3]AVAILABILITY!D68</f>
        <v>1131</v>
      </c>
      <c r="E70" s="8">
        <v>715</v>
      </c>
      <c r="F70" s="8">
        <f>[3]AVAILABILITY!E68</f>
        <v>1131</v>
      </c>
      <c r="G70" s="8">
        <v>715</v>
      </c>
      <c r="H70" s="8">
        <f>[3]AVAILABILITY!F68</f>
        <v>565.5</v>
      </c>
      <c r="I70" s="8">
        <v>404</v>
      </c>
      <c r="J70" s="8">
        <f>[3]AVAILABILITY!G68</f>
        <v>565.5</v>
      </c>
      <c r="K70" s="8">
        <v>404</v>
      </c>
      <c r="L70" s="8">
        <f>[3]AVAILABILITY!H68</f>
        <v>1131</v>
      </c>
      <c r="M70" s="8">
        <v>843</v>
      </c>
      <c r="N70" s="8">
        <f>[3]AVAILABILITY!I68</f>
        <v>1131</v>
      </c>
      <c r="O70" s="8">
        <v>971</v>
      </c>
      <c r="P70" s="8">
        <f>[3]AVAILABILITY!J68</f>
        <v>1131</v>
      </c>
      <c r="Q70" s="8">
        <v>1000</v>
      </c>
      <c r="R70" s="8">
        <f>[3]AVAILABILITY!K68</f>
        <v>1131</v>
      </c>
      <c r="S70" s="8">
        <v>715</v>
      </c>
      <c r="T70" s="8">
        <v>565.5</v>
      </c>
      <c r="U70" s="8">
        <v>311</v>
      </c>
      <c r="V70" s="8">
        <f>[3]AVAILABILITY!M68</f>
        <v>565.5</v>
      </c>
      <c r="W70" s="8">
        <v>503</v>
      </c>
      <c r="X70" s="8">
        <f>[3]AVAILABILITY!N68</f>
        <v>565.5</v>
      </c>
      <c r="Y70" s="8">
        <v>565.5</v>
      </c>
      <c r="Z70" s="8">
        <f>[3]AVAILABILITY!O68</f>
        <v>565.5</v>
      </c>
      <c r="AA70" s="8">
        <v>407</v>
      </c>
      <c r="AB70" s="8">
        <f>[3]AVAILABILITY!P68</f>
        <v>565.5</v>
      </c>
      <c r="AC70" s="8">
        <v>471</v>
      </c>
      <c r="AD70" s="8">
        <f>[3]AVAILABILITY!Q68</f>
        <v>565.5</v>
      </c>
      <c r="AE70" s="8">
        <v>535</v>
      </c>
      <c r="AF70" s="8">
        <f>[3]AVAILABILITY!R68</f>
        <v>565.5</v>
      </c>
      <c r="AG70" s="8">
        <v>311</v>
      </c>
      <c r="AH70" s="8">
        <f>[3]AVAILABILITY!S68</f>
        <v>565.5</v>
      </c>
      <c r="AI70" s="8">
        <v>361</v>
      </c>
      <c r="AJ70" s="8">
        <f>[3]AVAILABILITY!T68</f>
        <v>565.5</v>
      </c>
      <c r="AK70" s="8">
        <v>311</v>
      </c>
      <c r="AL70" s="8">
        <f>[3]AVAILABILITY!U68</f>
        <v>565.5</v>
      </c>
      <c r="AM70" s="8">
        <v>311</v>
      </c>
      <c r="AN70" s="8">
        <f>[3]AVAILABILITY!V68</f>
        <v>565.5</v>
      </c>
      <c r="AO70" s="8">
        <v>311</v>
      </c>
      <c r="AP70" s="8">
        <f>[3]AVAILABILITY!W68</f>
        <v>565.5</v>
      </c>
      <c r="AQ70" s="8">
        <v>311</v>
      </c>
      <c r="AR70" s="8">
        <f>[3]AVAILABILITY!X68</f>
        <v>565.5</v>
      </c>
      <c r="AS70" s="8">
        <v>311</v>
      </c>
      <c r="AT70" s="8">
        <f>[3]AVAILABILITY!Y68</f>
        <v>565.5</v>
      </c>
      <c r="AU70" s="8">
        <v>311</v>
      </c>
      <c r="AV70" s="8">
        <f>[3]AVAILABILITY!Z68</f>
        <v>565.5</v>
      </c>
      <c r="AW70" s="8">
        <v>311</v>
      </c>
      <c r="AX70" s="8">
        <f>[3]AVAILABILITY!AA68</f>
        <v>565.5</v>
      </c>
      <c r="AY70" s="8">
        <v>311</v>
      </c>
      <c r="AZ70" s="8">
        <f>[3]AVAILABILITY!AB68</f>
        <v>565.5</v>
      </c>
      <c r="BA70" s="8">
        <v>439</v>
      </c>
      <c r="BB70" s="8">
        <f>[3]AVAILABILITY!AC68</f>
        <v>565.5</v>
      </c>
      <c r="BC70" s="8">
        <v>311</v>
      </c>
      <c r="BD70" s="8">
        <f>[3]AVAILABILITY!AD68</f>
        <v>565.5</v>
      </c>
      <c r="BE70" s="8">
        <v>375</v>
      </c>
      <c r="BF70" s="8">
        <f>[3]AVAILABILITY!AE68</f>
        <v>565.5</v>
      </c>
      <c r="BG70" s="8">
        <f t="shared" si="40"/>
        <v>439</v>
      </c>
      <c r="BH70" s="8">
        <f>[3]AVAILABILITY!AF68</f>
        <v>565.5</v>
      </c>
      <c r="BI70" s="8">
        <v>311</v>
      </c>
      <c r="BJ70" s="8">
        <f>[3]AVAILABILITY!AG68</f>
        <v>565.5</v>
      </c>
      <c r="BK70" s="8">
        <v>400</v>
      </c>
      <c r="BL70" s="8">
        <f>[3]AVAILABILITY!AH68</f>
        <v>0</v>
      </c>
      <c r="BM70" s="8">
        <f t="shared" ref="BM70:BM100" si="41">+BL70</f>
        <v>0</v>
      </c>
    </row>
    <row r="71" spans="1:65" ht="23.25">
      <c r="A71" s="6">
        <v>67</v>
      </c>
      <c r="B71" s="7">
        <v>0.6875</v>
      </c>
      <c r="C71" s="7">
        <v>0.69791666666666663</v>
      </c>
      <c r="D71" s="8">
        <f>[3]AVAILABILITY!D69</f>
        <v>1131</v>
      </c>
      <c r="E71" s="8">
        <v>715</v>
      </c>
      <c r="F71" s="8">
        <f>[3]AVAILABILITY!E69</f>
        <v>1131</v>
      </c>
      <c r="G71" s="8">
        <v>715</v>
      </c>
      <c r="H71" s="8">
        <f>[3]AVAILABILITY!F69</f>
        <v>565.5</v>
      </c>
      <c r="I71" s="8">
        <v>436</v>
      </c>
      <c r="J71" s="8">
        <f>[3]AVAILABILITY!G69</f>
        <v>565.5</v>
      </c>
      <c r="K71" s="8">
        <v>404</v>
      </c>
      <c r="L71" s="8">
        <f>[3]AVAILABILITY!H69</f>
        <v>1131</v>
      </c>
      <c r="M71" s="8">
        <v>907</v>
      </c>
      <c r="N71" s="8">
        <f>[3]AVAILABILITY!I69</f>
        <v>1131</v>
      </c>
      <c r="O71" s="8">
        <v>1000</v>
      </c>
      <c r="P71" s="8">
        <f>[3]AVAILABILITY!J69</f>
        <v>1131</v>
      </c>
      <c r="Q71" s="8">
        <v>1000</v>
      </c>
      <c r="R71" s="8">
        <f>[3]AVAILABILITY!K69</f>
        <v>1131</v>
      </c>
      <c r="S71" s="8">
        <v>715</v>
      </c>
      <c r="T71" s="8">
        <v>565.5</v>
      </c>
      <c r="U71" s="8">
        <f>+U70+32</f>
        <v>343</v>
      </c>
      <c r="V71" s="8">
        <f>[3]AVAILABILITY!M69</f>
        <v>565.5</v>
      </c>
      <c r="W71" s="8">
        <v>535</v>
      </c>
      <c r="X71" s="8">
        <f>[3]AVAILABILITY!N69</f>
        <v>565.5</v>
      </c>
      <c r="Y71" s="8">
        <f t="shared" ref="Y71:Y100" si="42">+X71</f>
        <v>565.5</v>
      </c>
      <c r="Z71" s="8">
        <f>[3]AVAILABILITY!O69</f>
        <v>565.5</v>
      </c>
      <c r="AA71" s="8">
        <v>439</v>
      </c>
      <c r="AB71" s="8">
        <f>[3]AVAILABILITY!P69</f>
        <v>565.5</v>
      </c>
      <c r="AC71" s="8">
        <v>503</v>
      </c>
      <c r="AD71" s="8">
        <f>[3]AVAILABILITY!Q69</f>
        <v>565.5</v>
      </c>
      <c r="AE71" s="8">
        <v>565.5</v>
      </c>
      <c r="AF71" s="8">
        <f>[3]AVAILABILITY!R69</f>
        <v>565.5</v>
      </c>
      <c r="AG71" s="8">
        <v>311</v>
      </c>
      <c r="AH71" s="8">
        <f>[3]AVAILABILITY!S69</f>
        <v>565.5</v>
      </c>
      <c r="AI71" s="8">
        <v>361</v>
      </c>
      <c r="AJ71" s="8">
        <f>[3]AVAILABILITY!T69</f>
        <v>565.5</v>
      </c>
      <c r="AK71" s="8">
        <v>311</v>
      </c>
      <c r="AL71" s="8">
        <f>[3]AVAILABILITY!U69</f>
        <v>565.5</v>
      </c>
      <c r="AM71" s="8">
        <v>311</v>
      </c>
      <c r="AN71" s="8">
        <f>[3]AVAILABILITY!V69</f>
        <v>565.5</v>
      </c>
      <c r="AO71" s="8">
        <v>311</v>
      </c>
      <c r="AP71" s="8">
        <f>[3]AVAILABILITY!W69</f>
        <v>565.5</v>
      </c>
      <c r="AQ71" s="8">
        <v>311</v>
      </c>
      <c r="AR71" s="8">
        <f>[3]AVAILABILITY!X69</f>
        <v>565.5</v>
      </c>
      <c r="AS71" s="8">
        <v>311</v>
      </c>
      <c r="AT71" s="8">
        <f>[3]AVAILABILITY!Y69</f>
        <v>565.5</v>
      </c>
      <c r="AU71" s="8">
        <v>311</v>
      </c>
      <c r="AV71" s="8">
        <f>[3]AVAILABILITY!Z69</f>
        <v>565.5</v>
      </c>
      <c r="AW71" s="8">
        <v>311</v>
      </c>
      <c r="AX71" s="8">
        <f>[3]AVAILABILITY!AA69</f>
        <v>565.5</v>
      </c>
      <c r="AY71" s="8">
        <v>311</v>
      </c>
      <c r="AZ71" s="8">
        <f>[3]AVAILABILITY!AB69</f>
        <v>565.5</v>
      </c>
      <c r="BA71" s="8">
        <v>471</v>
      </c>
      <c r="BB71" s="8">
        <f>[3]AVAILABILITY!AC69</f>
        <v>565.5</v>
      </c>
      <c r="BC71" s="8">
        <v>311</v>
      </c>
      <c r="BD71" s="8">
        <f>[3]AVAILABILITY!AD69</f>
        <v>565.5</v>
      </c>
      <c r="BE71" s="8">
        <v>407</v>
      </c>
      <c r="BF71" s="8">
        <f>[3]AVAILABILITY!AE69</f>
        <v>565.5</v>
      </c>
      <c r="BG71" s="8">
        <f t="shared" si="40"/>
        <v>471</v>
      </c>
      <c r="BH71" s="8">
        <f>[3]AVAILABILITY!AF69</f>
        <v>565.5</v>
      </c>
      <c r="BI71" s="8">
        <v>311</v>
      </c>
      <c r="BJ71" s="8">
        <f>[3]AVAILABILITY!AG69</f>
        <v>565.5</v>
      </c>
      <c r="BK71" s="8">
        <v>400</v>
      </c>
      <c r="BL71" s="8">
        <f>[3]AVAILABILITY!AH69</f>
        <v>0</v>
      </c>
      <c r="BM71" s="8">
        <f t="shared" si="41"/>
        <v>0</v>
      </c>
    </row>
    <row r="72" spans="1:65" ht="23.25">
      <c r="A72" s="6">
        <v>68</v>
      </c>
      <c r="B72" s="7">
        <v>0.69791666666666663</v>
      </c>
      <c r="C72" s="7">
        <v>0.70833333333333337</v>
      </c>
      <c r="D72" s="8">
        <f>[3]AVAILABILITY!D70</f>
        <v>1131</v>
      </c>
      <c r="E72" s="8">
        <v>715</v>
      </c>
      <c r="F72" s="8">
        <f>[3]AVAILABILITY!E70</f>
        <v>1131</v>
      </c>
      <c r="G72" s="8">
        <v>715</v>
      </c>
      <c r="H72" s="8">
        <f>[3]AVAILABILITY!F70</f>
        <v>565.5</v>
      </c>
      <c r="I72" s="8">
        <v>468</v>
      </c>
      <c r="J72" s="8">
        <f>[3]AVAILABILITY!G70</f>
        <v>565.5</v>
      </c>
      <c r="K72" s="8">
        <v>404</v>
      </c>
      <c r="L72" s="8">
        <f>[3]AVAILABILITY!H70</f>
        <v>1131</v>
      </c>
      <c r="M72" s="8">
        <v>971</v>
      </c>
      <c r="N72" s="8">
        <f>[3]AVAILABILITY!I70</f>
        <v>1131</v>
      </c>
      <c r="O72" s="8">
        <v>1000</v>
      </c>
      <c r="P72" s="8">
        <f>[3]AVAILABILITY!J70</f>
        <v>1131</v>
      </c>
      <c r="Q72" s="8">
        <f>+Q71+64</f>
        <v>1064</v>
      </c>
      <c r="R72" s="8">
        <f>[3]AVAILABILITY!K70</f>
        <v>1131</v>
      </c>
      <c r="S72" s="8">
        <v>715</v>
      </c>
      <c r="T72" s="8">
        <v>565.5</v>
      </c>
      <c r="U72" s="8">
        <f t="shared" ref="U72:U77" si="43">+U71+32</f>
        <v>375</v>
      </c>
      <c r="V72" s="8">
        <f>[3]AVAILABILITY!M70</f>
        <v>565.5</v>
      </c>
      <c r="W72" s="8">
        <v>565.5</v>
      </c>
      <c r="X72" s="8">
        <f>[3]AVAILABILITY!N70</f>
        <v>565.5</v>
      </c>
      <c r="Y72" s="8">
        <f t="shared" si="42"/>
        <v>565.5</v>
      </c>
      <c r="Z72" s="8">
        <f>[3]AVAILABILITY!O70</f>
        <v>565.5</v>
      </c>
      <c r="AA72" s="8">
        <v>471</v>
      </c>
      <c r="AB72" s="8">
        <f>[3]AVAILABILITY!P70</f>
        <v>565.5</v>
      </c>
      <c r="AC72" s="8">
        <v>535</v>
      </c>
      <c r="AD72" s="8">
        <f>[3]AVAILABILITY!Q70</f>
        <v>565.5</v>
      </c>
      <c r="AE72" s="8">
        <f t="shared" ref="AE72:AE76" si="44">+AD72</f>
        <v>565.5</v>
      </c>
      <c r="AF72" s="8">
        <f>[3]AVAILABILITY!R70</f>
        <v>565.5</v>
      </c>
      <c r="AG72" s="8">
        <v>311</v>
      </c>
      <c r="AH72" s="8">
        <f>[3]AVAILABILITY!S70</f>
        <v>565.5</v>
      </c>
      <c r="AI72" s="8">
        <v>361</v>
      </c>
      <c r="AJ72" s="8">
        <f>[3]AVAILABILITY!T70</f>
        <v>565.5</v>
      </c>
      <c r="AK72" s="8">
        <v>311</v>
      </c>
      <c r="AL72" s="8">
        <f>[3]AVAILABILITY!U70</f>
        <v>565.5</v>
      </c>
      <c r="AM72" s="8">
        <v>311</v>
      </c>
      <c r="AN72" s="8">
        <f>[3]AVAILABILITY!V70</f>
        <v>565.5</v>
      </c>
      <c r="AO72" s="8">
        <v>311</v>
      </c>
      <c r="AP72" s="8">
        <f>[3]AVAILABILITY!W70</f>
        <v>565.5</v>
      </c>
      <c r="AQ72" s="8">
        <v>311</v>
      </c>
      <c r="AR72" s="8">
        <f>[3]AVAILABILITY!X70</f>
        <v>565.5</v>
      </c>
      <c r="AS72" s="8">
        <v>311</v>
      </c>
      <c r="AT72" s="8">
        <f>[3]AVAILABILITY!Y70</f>
        <v>565.5</v>
      </c>
      <c r="AU72" s="8">
        <v>311</v>
      </c>
      <c r="AV72" s="8">
        <f>[3]AVAILABILITY!Z70</f>
        <v>565.5</v>
      </c>
      <c r="AW72" s="8">
        <f>+AW71+32</f>
        <v>343</v>
      </c>
      <c r="AX72" s="8">
        <f>[3]AVAILABILITY!AA70</f>
        <v>565.5</v>
      </c>
      <c r="AY72" s="8">
        <v>311</v>
      </c>
      <c r="AZ72" s="8">
        <f>[3]AVAILABILITY!AB70</f>
        <v>565.5</v>
      </c>
      <c r="BA72" s="8">
        <v>503</v>
      </c>
      <c r="BB72" s="8">
        <f>[3]AVAILABILITY!AC70</f>
        <v>565.5</v>
      </c>
      <c r="BC72" s="8">
        <v>311</v>
      </c>
      <c r="BD72" s="8">
        <f>[3]AVAILABILITY!AD70</f>
        <v>565.5</v>
      </c>
      <c r="BE72" s="8">
        <v>439</v>
      </c>
      <c r="BF72" s="8">
        <f>[3]AVAILABILITY!AE70</f>
        <v>565.5</v>
      </c>
      <c r="BG72" s="8">
        <f t="shared" si="40"/>
        <v>503</v>
      </c>
      <c r="BH72" s="8">
        <f>[3]AVAILABILITY!AF70</f>
        <v>565.5</v>
      </c>
      <c r="BI72" s="8">
        <v>311</v>
      </c>
      <c r="BJ72" s="8">
        <f>[3]AVAILABILITY!AG70</f>
        <v>565.5</v>
      </c>
      <c r="BK72" s="8">
        <v>400</v>
      </c>
      <c r="BL72" s="8">
        <f>[3]AVAILABILITY!AH70</f>
        <v>0</v>
      </c>
      <c r="BM72" s="8">
        <f t="shared" si="41"/>
        <v>0</v>
      </c>
    </row>
    <row r="73" spans="1:65" ht="23.25">
      <c r="A73" s="6">
        <v>69</v>
      </c>
      <c r="B73" s="7">
        <v>0.70833333333333337</v>
      </c>
      <c r="C73" s="7">
        <v>0.71875</v>
      </c>
      <c r="D73" s="8">
        <f>[3]AVAILABILITY!D71</f>
        <v>1131</v>
      </c>
      <c r="E73" s="8">
        <v>715</v>
      </c>
      <c r="F73" s="8">
        <f>[3]AVAILABILITY!E71</f>
        <v>1131</v>
      </c>
      <c r="G73" s="8">
        <v>715</v>
      </c>
      <c r="H73" s="8">
        <f>[3]AVAILABILITY!F71</f>
        <v>565.5</v>
      </c>
      <c r="I73" s="8">
        <v>500</v>
      </c>
      <c r="J73" s="8">
        <f>[3]AVAILABILITY!G71</f>
        <v>565.5</v>
      </c>
      <c r="K73" s="8">
        <v>436</v>
      </c>
      <c r="L73" s="8">
        <f>[3]AVAILABILITY!H71</f>
        <v>1131</v>
      </c>
      <c r="M73" s="8">
        <v>1035</v>
      </c>
      <c r="N73" s="8">
        <f>[3]AVAILABILITY!I71</f>
        <v>1131</v>
      </c>
      <c r="O73" s="8">
        <v>1000</v>
      </c>
      <c r="P73" s="8">
        <f>[3]AVAILABILITY!J71</f>
        <v>1131</v>
      </c>
      <c r="Q73" s="8">
        <f>+Q72+64</f>
        <v>1128</v>
      </c>
      <c r="R73" s="8">
        <f>[3]AVAILABILITY!K71</f>
        <v>1131</v>
      </c>
      <c r="S73" s="8">
        <v>715</v>
      </c>
      <c r="T73" s="8">
        <v>565.5</v>
      </c>
      <c r="U73" s="8">
        <f t="shared" si="43"/>
        <v>407</v>
      </c>
      <c r="V73" s="8">
        <f>[3]AVAILABILITY!M71</f>
        <v>565.5</v>
      </c>
      <c r="W73" s="8">
        <f t="shared" ref="W73:W100" si="45">+V73</f>
        <v>565.5</v>
      </c>
      <c r="X73" s="8">
        <f>[3]AVAILABILITY!N71</f>
        <v>565.5</v>
      </c>
      <c r="Y73" s="8">
        <f t="shared" si="42"/>
        <v>565.5</v>
      </c>
      <c r="Z73" s="8">
        <f>[3]AVAILABILITY!O71</f>
        <v>565.5</v>
      </c>
      <c r="AA73" s="8">
        <v>503</v>
      </c>
      <c r="AB73" s="8">
        <f>[3]AVAILABILITY!P71</f>
        <v>565.5</v>
      </c>
      <c r="AC73" s="8">
        <v>565.5</v>
      </c>
      <c r="AD73" s="8">
        <f>[3]AVAILABILITY!Q71</f>
        <v>565.5</v>
      </c>
      <c r="AE73" s="8">
        <f t="shared" si="44"/>
        <v>565.5</v>
      </c>
      <c r="AF73" s="8">
        <f>[3]AVAILABILITY!R71</f>
        <v>565.5</v>
      </c>
      <c r="AG73" s="8">
        <v>311</v>
      </c>
      <c r="AH73" s="8">
        <f>[3]AVAILABILITY!S71</f>
        <v>565.5</v>
      </c>
      <c r="AI73" s="8">
        <v>361</v>
      </c>
      <c r="AJ73" s="8">
        <f>[3]AVAILABILITY!T71</f>
        <v>565.5</v>
      </c>
      <c r="AK73" s="8">
        <v>311</v>
      </c>
      <c r="AL73" s="8">
        <f>[3]AVAILABILITY!U71</f>
        <v>565.5</v>
      </c>
      <c r="AM73" s="8">
        <v>311</v>
      </c>
      <c r="AN73" s="8">
        <f>[3]AVAILABILITY!V71</f>
        <v>565.5</v>
      </c>
      <c r="AO73" s="8">
        <v>311</v>
      </c>
      <c r="AP73" s="8">
        <f>[3]AVAILABILITY!W71</f>
        <v>565.5</v>
      </c>
      <c r="AQ73" s="8">
        <v>311</v>
      </c>
      <c r="AR73" s="8">
        <f>[3]AVAILABILITY!X71</f>
        <v>565.5</v>
      </c>
      <c r="AS73" s="8">
        <v>311</v>
      </c>
      <c r="AT73" s="8">
        <f>[3]AVAILABILITY!Y71</f>
        <v>565.5</v>
      </c>
      <c r="AU73" s="8">
        <v>311</v>
      </c>
      <c r="AV73" s="8">
        <f>[3]AVAILABILITY!Z71</f>
        <v>565.5</v>
      </c>
      <c r="AW73" s="8">
        <f t="shared" ref="AW73" si="46">+AW72+32</f>
        <v>375</v>
      </c>
      <c r="AX73" s="8">
        <f>[3]AVAILABILITY!AA71</f>
        <v>565.5</v>
      </c>
      <c r="AY73" s="8">
        <v>311</v>
      </c>
      <c r="AZ73" s="8">
        <f>[3]AVAILABILITY!AB71</f>
        <v>565.5</v>
      </c>
      <c r="BA73" s="8">
        <v>535</v>
      </c>
      <c r="BB73" s="8">
        <f>[3]AVAILABILITY!AC71</f>
        <v>565.5</v>
      </c>
      <c r="BC73" s="8">
        <v>343</v>
      </c>
      <c r="BD73" s="8">
        <f>[3]AVAILABILITY!AD71</f>
        <v>565.5</v>
      </c>
      <c r="BE73" s="8">
        <v>471</v>
      </c>
      <c r="BF73" s="8">
        <f>[3]AVAILABILITY!AE71</f>
        <v>565.5</v>
      </c>
      <c r="BG73" s="8">
        <f>+BG72-32</f>
        <v>471</v>
      </c>
      <c r="BH73" s="8">
        <f>[3]AVAILABILITY!AF71</f>
        <v>565.5</v>
      </c>
      <c r="BI73" s="8">
        <v>311</v>
      </c>
      <c r="BJ73" s="8">
        <f>[3]AVAILABILITY!AG71</f>
        <v>565.5</v>
      </c>
      <c r="BK73" s="8">
        <v>400</v>
      </c>
      <c r="BL73" s="8">
        <f>[3]AVAILABILITY!AH71</f>
        <v>0</v>
      </c>
      <c r="BM73" s="8">
        <f t="shared" si="41"/>
        <v>0</v>
      </c>
    </row>
    <row r="74" spans="1:65" ht="23.25">
      <c r="A74" s="6">
        <v>70</v>
      </c>
      <c r="B74" s="7">
        <v>0.71875</v>
      </c>
      <c r="C74" s="7">
        <v>0.72916666666666663</v>
      </c>
      <c r="D74" s="8">
        <f>[3]AVAILABILITY!D72</f>
        <v>1131</v>
      </c>
      <c r="E74" s="8">
        <v>715</v>
      </c>
      <c r="F74" s="8">
        <f>[3]AVAILABILITY!E72</f>
        <v>1131</v>
      </c>
      <c r="G74" s="8">
        <v>715</v>
      </c>
      <c r="H74" s="8">
        <f>[3]AVAILABILITY!F72</f>
        <v>565.5</v>
      </c>
      <c r="I74" s="8">
        <v>532</v>
      </c>
      <c r="J74" s="8">
        <f>[3]AVAILABILITY!G72</f>
        <v>565.5</v>
      </c>
      <c r="K74" s="8">
        <v>468</v>
      </c>
      <c r="L74" s="8">
        <f>[3]AVAILABILITY!H72</f>
        <v>1131</v>
      </c>
      <c r="M74" s="8">
        <v>1068.5</v>
      </c>
      <c r="N74" s="8">
        <f>[3]AVAILABILITY!I72</f>
        <v>1131</v>
      </c>
      <c r="O74" s="8">
        <v>1000</v>
      </c>
      <c r="P74" s="8">
        <f>[3]AVAILABILITY!J72</f>
        <v>1131</v>
      </c>
      <c r="Q74" s="8">
        <f t="shared" ref="Q74:Q100" si="47">+P74</f>
        <v>1131</v>
      </c>
      <c r="R74" s="8">
        <f>[3]AVAILABILITY!K72</f>
        <v>1131</v>
      </c>
      <c r="S74" s="8">
        <v>715</v>
      </c>
      <c r="T74" s="8">
        <v>565.5</v>
      </c>
      <c r="U74" s="8">
        <f t="shared" si="43"/>
        <v>439</v>
      </c>
      <c r="V74" s="8">
        <f>[3]AVAILABILITY!M72</f>
        <v>565.5</v>
      </c>
      <c r="W74" s="8">
        <f t="shared" si="45"/>
        <v>565.5</v>
      </c>
      <c r="X74" s="8">
        <f>[3]AVAILABILITY!N72</f>
        <v>565.5</v>
      </c>
      <c r="Y74" s="8">
        <f t="shared" si="42"/>
        <v>565.5</v>
      </c>
      <c r="Z74" s="8">
        <f>[3]AVAILABILITY!O72</f>
        <v>565.5</v>
      </c>
      <c r="AA74" s="8">
        <v>535</v>
      </c>
      <c r="AB74" s="8">
        <f>[3]AVAILABILITY!P72</f>
        <v>565.5</v>
      </c>
      <c r="AC74" s="8">
        <f t="shared" ref="AC74:AC100" si="48">+AB74</f>
        <v>565.5</v>
      </c>
      <c r="AD74" s="8">
        <f>[3]AVAILABILITY!Q72</f>
        <v>565.5</v>
      </c>
      <c r="AE74" s="8">
        <f t="shared" si="44"/>
        <v>565.5</v>
      </c>
      <c r="AF74" s="8">
        <f>[3]AVAILABILITY!R72</f>
        <v>565.5</v>
      </c>
      <c r="AG74" s="8">
        <v>311</v>
      </c>
      <c r="AH74" s="8">
        <f>[3]AVAILABILITY!S72</f>
        <v>565.5</v>
      </c>
      <c r="AI74" s="8">
        <v>361</v>
      </c>
      <c r="AJ74" s="8">
        <f>[3]AVAILABILITY!T72</f>
        <v>565.5</v>
      </c>
      <c r="AK74" s="8">
        <v>311</v>
      </c>
      <c r="AL74" s="8">
        <f>[3]AVAILABILITY!U72</f>
        <v>565.5</v>
      </c>
      <c r="AM74" s="8">
        <v>311</v>
      </c>
      <c r="AN74" s="8">
        <f>[3]AVAILABILITY!V72</f>
        <v>565.5</v>
      </c>
      <c r="AO74" s="8">
        <v>311</v>
      </c>
      <c r="AP74" s="8">
        <f>[3]AVAILABILITY!W72</f>
        <v>565.5</v>
      </c>
      <c r="AQ74" s="8">
        <v>311</v>
      </c>
      <c r="AR74" s="8">
        <f>[3]AVAILABILITY!X72</f>
        <v>565.5</v>
      </c>
      <c r="AS74" s="8">
        <v>311</v>
      </c>
      <c r="AT74" s="8">
        <f>[3]AVAILABILITY!Y72</f>
        <v>565.5</v>
      </c>
      <c r="AU74" s="8">
        <v>311</v>
      </c>
      <c r="AV74" s="8">
        <f>[3]AVAILABILITY!Z72</f>
        <v>565.5</v>
      </c>
      <c r="AW74" s="8">
        <v>375</v>
      </c>
      <c r="AX74" s="8">
        <f>[3]AVAILABILITY!AA72</f>
        <v>565.5</v>
      </c>
      <c r="AY74" s="8">
        <v>311</v>
      </c>
      <c r="AZ74" s="8">
        <f>[3]AVAILABILITY!AB72</f>
        <v>565.5</v>
      </c>
      <c r="BA74" s="8">
        <v>565.5</v>
      </c>
      <c r="BB74" s="8">
        <f>[3]AVAILABILITY!AC72</f>
        <v>565.5</v>
      </c>
      <c r="BC74" s="8">
        <v>375</v>
      </c>
      <c r="BD74" s="8">
        <f>[3]AVAILABILITY!AD72</f>
        <v>565.5</v>
      </c>
      <c r="BE74" s="8">
        <v>503</v>
      </c>
      <c r="BF74" s="8">
        <f>[3]AVAILABILITY!AE72</f>
        <v>565.5</v>
      </c>
      <c r="BG74" s="8">
        <f t="shared" ref="BG74:BG77" si="49">+BG73-32</f>
        <v>439</v>
      </c>
      <c r="BH74" s="8">
        <f>[3]AVAILABILITY!AF72</f>
        <v>565.5</v>
      </c>
      <c r="BI74" s="8">
        <v>311</v>
      </c>
      <c r="BJ74" s="8">
        <f>[3]AVAILABILITY!AG72</f>
        <v>565.5</v>
      </c>
      <c r="BK74" s="8">
        <v>400</v>
      </c>
      <c r="BL74" s="8">
        <f>[3]AVAILABILITY!AH72</f>
        <v>0</v>
      </c>
      <c r="BM74" s="8">
        <f t="shared" si="41"/>
        <v>0</v>
      </c>
    </row>
    <row r="75" spans="1:65" ht="23.25">
      <c r="A75" s="6">
        <v>71</v>
      </c>
      <c r="B75" s="7">
        <v>0.72916666666666663</v>
      </c>
      <c r="C75" s="7">
        <v>0.73958333333333337</v>
      </c>
      <c r="D75" s="8">
        <f>[3]AVAILABILITY!D73</f>
        <v>1131</v>
      </c>
      <c r="E75" s="8">
        <v>715</v>
      </c>
      <c r="F75" s="8">
        <f>[3]AVAILABILITY!E73</f>
        <v>1131</v>
      </c>
      <c r="G75" s="8">
        <v>715</v>
      </c>
      <c r="H75" s="8">
        <f>[3]AVAILABILITY!F73</f>
        <v>565.5</v>
      </c>
      <c r="I75" s="8">
        <v>564</v>
      </c>
      <c r="J75" s="8">
        <f>[3]AVAILABILITY!G73</f>
        <v>565.5</v>
      </c>
      <c r="K75" s="8">
        <v>500</v>
      </c>
      <c r="L75" s="8">
        <f>[3]AVAILABILITY!H73</f>
        <v>1131</v>
      </c>
      <c r="M75" s="8">
        <v>1070</v>
      </c>
      <c r="N75" s="8">
        <f>[3]AVAILABILITY!I73</f>
        <v>1131</v>
      </c>
      <c r="O75" s="8">
        <v>1000</v>
      </c>
      <c r="P75" s="8">
        <f>[3]AVAILABILITY!J73</f>
        <v>1131</v>
      </c>
      <c r="Q75" s="8">
        <f t="shared" si="47"/>
        <v>1131</v>
      </c>
      <c r="R75" s="8">
        <f>[3]AVAILABILITY!K73</f>
        <v>1131</v>
      </c>
      <c r="S75" s="8">
        <v>715</v>
      </c>
      <c r="T75" s="8">
        <v>565.5</v>
      </c>
      <c r="U75" s="8">
        <f t="shared" si="43"/>
        <v>471</v>
      </c>
      <c r="V75" s="8">
        <f>[3]AVAILABILITY!M73</f>
        <v>565.5</v>
      </c>
      <c r="W75" s="8">
        <f t="shared" si="45"/>
        <v>565.5</v>
      </c>
      <c r="X75" s="8">
        <f>[3]AVAILABILITY!N73</f>
        <v>565.5</v>
      </c>
      <c r="Y75" s="8">
        <f t="shared" si="42"/>
        <v>565.5</v>
      </c>
      <c r="Z75" s="8">
        <f>[3]AVAILABILITY!O73</f>
        <v>565.5</v>
      </c>
      <c r="AA75" s="8">
        <v>565.5</v>
      </c>
      <c r="AB75" s="8">
        <f>[3]AVAILABILITY!P73</f>
        <v>565.5</v>
      </c>
      <c r="AC75" s="8">
        <f t="shared" si="48"/>
        <v>565.5</v>
      </c>
      <c r="AD75" s="8">
        <f>[3]AVAILABILITY!Q73</f>
        <v>565.5</v>
      </c>
      <c r="AE75" s="8">
        <f t="shared" si="44"/>
        <v>565.5</v>
      </c>
      <c r="AF75" s="8">
        <f>[3]AVAILABILITY!R73</f>
        <v>565.5</v>
      </c>
      <c r="AG75" s="8">
        <v>311</v>
      </c>
      <c r="AH75" s="8">
        <f>[3]AVAILABILITY!S73</f>
        <v>565.5</v>
      </c>
      <c r="AI75" s="8">
        <v>361</v>
      </c>
      <c r="AJ75" s="8">
        <f>[3]AVAILABILITY!T73</f>
        <v>565.5</v>
      </c>
      <c r="AK75" s="8">
        <v>311</v>
      </c>
      <c r="AL75" s="8">
        <f>[3]AVAILABILITY!U73</f>
        <v>565.5</v>
      </c>
      <c r="AM75" s="8">
        <v>311</v>
      </c>
      <c r="AN75" s="8">
        <f>[3]AVAILABILITY!V73</f>
        <v>565.5</v>
      </c>
      <c r="AO75" s="8">
        <v>311</v>
      </c>
      <c r="AP75" s="8">
        <f>[3]AVAILABILITY!W73</f>
        <v>565.5</v>
      </c>
      <c r="AQ75" s="8">
        <v>311</v>
      </c>
      <c r="AR75" s="8">
        <f>[3]AVAILABILITY!X73</f>
        <v>565.5</v>
      </c>
      <c r="AS75" s="8">
        <v>311</v>
      </c>
      <c r="AT75" s="8">
        <f>[3]AVAILABILITY!Y73</f>
        <v>565.5</v>
      </c>
      <c r="AU75" s="8">
        <v>311</v>
      </c>
      <c r="AV75" s="8">
        <f>[3]AVAILABILITY!Z73</f>
        <v>565.5</v>
      </c>
      <c r="AW75" s="8">
        <v>375</v>
      </c>
      <c r="AX75" s="8">
        <f>[3]AVAILABILITY!AA73</f>
        <v>565.5</v>
      </c>
      <c r="AY75" s="8">
        <v>343</v>
      </c>
      <c r="AZ75" s="8">
        <f>[3]AVAILABILITY!AB73</f>
        <v>565.5</v>
      </c>
      <c r="BA75" s="8">
        <f t="shared" ref="BA75:BA100" si="50">+AZ75</f>
        <v>565.5</v>
      </c>
      <c r="BB75" s="8">
        <f>[3]AVAILABILITY!AC73</f>
        <v>565.5</v>
      </c>
      <c r="BC75" s="8">
        <v>407</v>
      </c>
      <c r="BD75" s="8">
        <f>[3]AVAILABILITY!AD73</f>
        <v>565.5</v>
      </c>
      <c r="BE75" s="8">
        <v>535</v>
      </c>
      <c r="BF75" s="8">
        <f>[3]AVAILABILITY!AE73</f>
        <v>565.5</v>
      </c>
      <c r="BG75" s="8">
        <f t="shared" si="49"/>
        <v>407</v>
      </c>
      <c r="BH75" s="8">
        <f>[3]AVAILABILITY!AF73</f>
        <v>565.5</v>
      </c>
      <c r="BI75" s="8">
        <v>311</v>
      </c>
      <c r="BJ75" s="8">
        <f>[3]AVAILABILITY!AG73</f>
        <v>565.5</v>
      </c>
      <c r="BK75" s="8">
        <f>+BK74-32</f>
        <v>368</v>
      </c>
      <c r="BL75" s="8">
        <f>[3]AVAILABILITY!AH73</f>
        <v>0</v>
      </c>
      <c r="BM75" s="8">
        <f t="shared" si="41"/>
        <v>0</v>
      </c>
    </row>
    <row r="76" spans="1:65" ht="23.25">
      <c r="A76" s="6">
        <v>72</v>
      </c>
      <c r="B76" s="7">
        <v>0.73958333333333337</v>
      </c>
      <c r="C76" s="7">
        <v>0.75</v>
      </c>
      <c r="D76" s="8">
        <f>[3]AVAILABILITY!D74</f>
        <v>1131</v>
      </c>
      <c r="E76" s="8">
        <v>715</v>
      </c>
      <c r="F76" s="8">
        <f>[3]AVAILABILITY!E74</f>
        <v>1131</v>
      </c>
      <c r="G76" s="8">
        <v>715</v>
      </c>
      <c r="H76" s="8">
        <f>[3]AVAILABILITY!F74</f>
        <v>565.5</v>
      </c>
      <c r="I76" s="8">
        <v>565.5</v>
      </c>
      <c r="J76" s="8">
        <f>[3]AVAILABILITY!G74</f>
        <v>565.5</v>
      </c>
      <c r="K76" s="8">
        <v>532</v>
      </c>
      <c r="L76" s="8">
        <f>[3]AVAILABILITY!H74</f>
        <v>1131</v>
      </c>
      <c r="M76" s="8">
        <v>1070</v>
      </c>
      <c r="N76" s="8">
        <f>[3]AVAILABILITY!I74</f>
        <v>1131</v>
      </c>
      <c r="O76" s="8">
        <v>1000</v>
      </c>
      <c r="P76" s="8">
        <f>[3]AVAILABILITY!J74</f>
        <v>1131</v>
      </c>
      <c r="Q76" s="8">
        <f t="shared" si="47"/>
        <v>1131</v>
      </c>
      <c r="R76" s="8">
        <f>[3]AVAILABILITY!K74</f>
        <v>1131</v>
      </c>
      <c r="S76" s="8">
        <v>715</v>
      </c>
      <c r="T76" s="8">
        <v>565.5</v>
      </c>
      <c r="U76" s="8">
        <f t="shared" si="43"/>
        <v>503</v>
      </c>
      <c r="V76" s="8">
        <f>[3]AVAILABILITY!M74</f>
        <v>565.5</v>
      </c>
      <c r="W76" s="8">
        <f t="shared" si="45"/>
        <v>565.5</v>
      </c>
      <c r="X76" s="8">
        <f>[3]AVAILABILITY!N74</f>
        <v>565.5</v>
      </c>
      <c r="Y76" s="8">
        <f t="shared" si="42"/>
        <v>565.5</v>
      </c>
      <c r="Z76" s="8">
        <f>[3]AVAILABILITY!O74</f>
        <v>565.5</v>
      </c>
      <c r="AA76" s="8">
        <f t="shared" ref="AA76:AA100" si="51">+Z76</f>
        <v>565.5</v>
      </c>
      <c r="AB76" s="8">
        <f>[3]AVAILABILITY!P74</f>
        <v>565.5</v>
      </c>
      <c r="AC76" s="8">
        <f t="shared" si="48"/>
        <v>565.5</v>
      </c>
      <c r="AD76" s="8">
        <f>[3]AVAILABILITY!Q74</f>
        <v>565.5</v>
      </c>
      <c r="AE76" s="8">
        <f t="shared" si="44"/>
        <v>565.5</v>
      </c>
      <c r="AF76" s="8">
        <f>[3]AVAILABILITY!R74</f>
        <v>565.5</v>
      </c>
      <c r="AG76" s="8">
        <v>311</v>
      </c>
      <c r="AH76" s="8">
        <f>[3]AVAILABILITY!S74</f>
        <v>565.5</v>
      </c>
      <c r="AI76" s="8">
        <v>361</v>
      </c>
      <c r="AJ76" s="8">
        <f>[3]AVAILABILITY!T74</f>
        <v>565.5</v>
      </c>
      <c r="AK76" s="8">
        <v>311</v>
      </c>
      <c r="AL76" s="8">
        <f>[3]AVAILABILITY!U74</f>
        <v>565.5</v>
      </c>
      <c r="AM76" s="8">
        <v>311</v>
      </c>
      <c r="AN76" s="8">
        <f>[3]AVAILABILITY!V74</f>
        <v>565.5</v>
      </c>
      <c r="AO76" s="8">
        <v>311</v>
      </c>
      <c r="AP76" s="8">
        <f>[3]AVAILABILITY!W74</f>
        <v>565.5</v>
      </c>
      <c r="AQ76" s="8">
        <v>311</v>
      </c>
      <c r="AR76" s="8">
        <f>[3]AVAILABILITY!X74</f>
        <v>565.5</v>
      </c>
      <c r="AS76" s="8">
        <v>311</v>
      </c>
      <c r="AT76" s="8">
        <f>[3]AVAILABILITY!Y74</f>
        <v>565.5</v>
      </c>
      <c r="AU76" s="8">
        <v>311</v>
      </c>
      <c r="AV76" s="8">
        <f>[3]AVAILABILITY!Z74</f>
        <v>565.5</v>
      </c>
      <c r="AW76" s="8">
        <v>375</v>
      </c>
      <c r="AX76" s="8">
        <f>[3]AVAILABILITY!AA74</f>
        <v>565.5</v>
      </c>
      <c r="AY76" s="8">
        <v>375</v>
      </c>
      <c r="AZ76" s="8">
        <f>[3]AVAILABILITY!AB74</f>
        <v>565.5</v>
      </c>
      <c r="BA76" s="8">
        <f t="shared" si="50"/>
        <v>565.5</v>
      </c>
      <c r="BB76" s="8">
        <f>[3]AVAILABILITY!AC74</f>
        <v>565.5</v>
      </c>
      <c r="BC76" s="8">
        <v>439</v>
      </c>
      <c r="BD76" s="8">
        <f>[3]AVAILABILITY!AD74</f>
        <v>565.5</v>
      </c>
      <c r="BE76" s="8">
        <v>565.5</v>
      </c>
      <c r="BF76" s="8">
        <f>[3]AVAILABILITY!AE74</f>
        <v>565.5</v>
      </c>
      <c r="BG76" s="8">
        <f t="shared" si="49"/>
        <v>375</v>
      </c>
      <c r="BH76" s="8">
        <f>[3]AVAILABILITY!AF74</f>
        <v>565.5</v>
      </c>
      <c r="BI76" s="8">
        <v>311</v>
      </c>
      <c r="BJ76" s="8">
        <f>[3]AVAILABILITY!AG74</f>
        <v>565.5</v>
      </c>
      <c r="BK76" s="8">
        <f t="shared" ref="BK76" si="52">+BK75-32</f>
        <v>336</v>
      </c>
      <c r="BL76" s="8">
        <f>[3]AVAILABILITY!AH74</f>
        <v>0</v>
      </c>
      <c r="BM76" s="8">
        <f t="shared" si="41"/>
        <v>0</v>
      </c>
    </row>
    <row r="77" spans="1:65" ht="23.25">
      <c r="A77" s="6">
        <v>73</v>
      </c>
      <c r="B77" s="7">
        <v>0.75</v>
      </c>
      <c r="C77" s="7">
        <v>0.76041666666666663</v>
      </c>
      <c r="D77" s="8">
        <f>[3]AVAILABILITY!D75</f>
        <v>1131</v>
      </c>
      <c r="E77" s="8">
        <v>715</v>
      </c>
      <c r="F77" s="8">
        <f>[3]AVAILABILITY!E75</f>
        <v>1131</v>
      </c>
      <c r="G77" s="8">
        <v>715</v>
      </c>
      <c r="H77" s="8">
        <f>[3]AVAILABILITY!F75</f>
        <v>565.5</v>
      </c>
      <c r="I77" s="8">
        <f t="shared" ref="I77:I100" si="53">+H77</f>
        <v>565.5</v>
      </c>
      <c r="J77" s="8">
        <f>[3]AVAILABILITY!G75</f>
        <v>565.5</v>
      </c>
      <c r="K77" s="8">
        <v>564</v>
      </c>
      <c r="L77" s="8">
        <f>[3]AVAILABILITY!H75</f>
        <v>1131</v>
      </c>
      <c r="M77" s="8">
        <v>1070</v>
      </c>
      <c r="N77" s="8">
        <f>[3]AVAILABILITY!I75</f>
        <v>1131</v>
      </c>
      <c r="O77" s="8">
        <v>1051</v>
      </c>
      <c r="P77" s="8">
        <f>[3]AVAILABILITY!J75</f>
        <v>1131</v>
      </c>
      <c r="Q77" s="8">
        <f t="shared" si="47"/>
        <v>1131</v>
      </c>
      <c r="R77" s="8">
        <f>[3]AVAILABILITY!K75</f>
        <v>1131</v>
      </c>
      <c r="S77" s="8">
        <v>779</v>
      </c>
      <c r="T77" s="8">
        <v>565.5</v>
      </c>
      <c r="U77" s="8">
        <f t="shared" si="43"/>
        <v>535</v>
      </c>
      <c r="V77" s="8">
        <f>[3]AVAILABILITY!M75</f>
        <v>565.5</v>
      </c>
      <c r="W77" s="8">
        <f t="shared" si="45"/>
        <v>565.5</v>
      </c>
      <c r="X77" s="8">
        <f>[3]AVAILABILITY!N75</f>
        <v>565.5</v>
      </c>
      <c r="Y77" s="8">
        <f t="shared" si="42"/>
        <v>565.5</v>
      </c>
      <c r="Z77" s="8">
        <f>[3]AVAILABILITY!O75</f>
        <v>565.5</v>
      </c>
      <c r="AA77" s="8">
        <f t="shared" si="51"/>
        <v>565.5</v>
      </c>
      <c r="AB77" s="8">
        <f>[3]AVAILABILITY!P75</f>
        <v>565.5</v>
      </c>
      <c r="AC77" s="8">
        <f t="shared" si="48"/>
        <v>565.5</v>
      </c>
      <c r="AD77" s="8">
        <f>[3]AVAILABILITY!Q75</f>
        <v>565.5</v>
      </c>
      <c r="AE77" s="18">
        <f>+AE76-30.502</f>
        <v>534.99800000000005</v>
      </c>
      <c r="AF77" s="8">
        <f>[3]AVAILABILITY!R75</f>
        <v>565.5</v>
      </c>
      <c r="AG77" s="8">
        <v>311</v>
      </c>
      <c r="AH77" s="8">
        <f>[3]AVAILABILITY!S75</f>
        <v>565.5</v>
      </c>
      <c r="AI77" s="8">
        <v>361</v>
      </c>
      <c r="AJ77" s="8">
        <f>[3]AVAILABILITY!T75</f>
        <v>565.5</v>
      </c>
      <c r="AK77" s="8">
        <v>311</v>
      </c>
      <c r="AL77" s="8">
        <f>[3]AVAILABILITY!U75</f>
        <v>565.5</v>
      </c>
      <c r="AM77" s="8">
        <v>311</v>
      </c>
      <c r="AN77" s="8">
        <f>[3]AVAILABILITY!V75</f>
        <v>565.5</v>
      </c>
      <c r="AO77" s="8">
        <v>311</v>
      </c>
      <c r="AP77" s="8">
        <f>[3]AVAILABILITY!W75</f>
        <v>565.5</v>
      </c>
      <c r="AQ77" s="8">
        <v>311</v>
      </c>
      <c r="AR77" s="8">
        <f>[3]AVAILABILITY!X75</f>
        <v>565.5</v>
      </c>
      <c r="AS77" s="8">
        <v>311</v>
      </c>
      <c r="AT77" s="8">
        <f>[3]AVAILABILITY!Y75</f>
        <v>565.5</v>
      </c>
      <c r="AU77" s="8">
        <v>311</v>
      </c>
      <c r="AV77" s="8">
        <f>[3]AVAILABILITY!Z75</f>
        <v>565.5</v>
      </c>
      <c r="AW77" s="8">
        <v>375</v>
      </c>
      <c r="AX77" s="8">
        <f>[3]AVAILABILITY!AA75</f>
        <v>565.5</v>
      </c>
      <c r="AY77" s="8">
        <v>407</v>
      </c>
      <c r="AZ77" s="8">
        <f>[3]AVAILABILITY!AB75</f>
        <v>565.5</v>
      </c>
      <c r="BA77" s="8">
        <f t="shared" si="50"/>
        <v>565.5</v>
      </c>
      <c r="BB77" s="8">
        <f>[3]AVAILABILITY!AC75</f>
        <v>565.5</v>
      </c>
      <c r="BC77" s="8">
        <v>471</v>
      </c>
      <c r="BD77" s="8">
        <f>[3]AVAILABILITY!AD75</f>
        <v>565.5</v>
      </c>
      <c r="BE77" s="8">
        <f t="shared" ref="BE77:BE100" si="54">+BD77</f>
        <v>565.5</v>
      </c>
      <c r="BF77" s="8">
        <f>[3]AVAILABILITY!AE75</f>
        <v>565.5</v>
      </c>
      <c r="BG77" s="8">
        <f t="shared" si="49"/>
        <v>343</v>
      </c>
      <c r="BH77" s="8">
        <f>[3]AVAILABILITY!AF75</f>
        <v>565.5</v>
      </c>
      <c r="BI77" s="8">
        <v>311</v>
      </c>
      <c r="BJ77" s="8">
        <f>[3]AVAILABILITY!AG75</f>
        <v>565.5</v>
      </c>
      <c r="BK77" s="8">
        <v>311</v>
      </c>
      <c r="BL77" s="8">
        <f>[3]AVAILABILITY!AH75</f>
        <v>0</v>
      </c>
      <c r="BM77" s="8">
        <f t="shared" si="41"/>
        <v>0</v>
      </c>
    </row>
    <row r="78" spans="1:65" ht="23.25">
      <c r="A78" s="6">
        <v>74</v>
      </c>
      <c r="B78" s="7">
        <v>0.76041666666666663</v>
      </c>
      <c r="C78" s="7">
        <v>0.77083333333333337</v>
      </c>
      <c r="D78" s="8">
        <f>[3]AVAILABILITY!D76</f>
        <v>1131</v>
      </c>
      <c r="E78" s="8">
        <v>715</v>
      </c>
      <c r="F78" s="8">
        <f>[3]AVAILABILITY!E76</f>
        <v>1131</v>
      </c>
      <c r="G78" s="8">
        <v>715</v>
      </c>
      <c r="H78" s="8">
        <f>[3]AVAILABILITY!F76</f>
        <v>565.5</v>
      </c>
      <c r="I78" s="8">
        <f t="shared" si="53"/>
        <v>565.5</v>
      </c>
      <c r="J78" s="8">
        <f>[3]AVAILABILITY!G76</f>
        <v>565.5</v>
      </c>
      <c r="K78" s="8">
        <v>565.5</v>
      </c>
      <c r="L78" s="8">
        <f>[3]AVAILABILITY!H76</f>
        <v>1131</v>
      </c>
      <c r="M78" s="8">
        <v>1101.5</v>
      </c>
      <c r="N78" s="8">
        <f>[3]AVAILABILITY!I76</f>
        <v>1131</v>
      </c>
      <c r="O78" s="8">
        <v>1083</v>
      </c>
      <c r="P78" s="8">
        <f>[3]AVAILABILITY!J76</f>
        <v>1131</v>
      </c>
      <c r="Q78" s="8">
        <f t="shared" si="47"/>
        <v>1131</v>
      </c>
      <c r="R78" s="8">
        <f>[3]AVAILABILITY!K76</f>
        <v>1131</v>
      </c>
      <c r="S78" s="8">
        <v>843</v>
      </c>
      <c r="T78" s="8">
        <v>565.5</v>
      </c>
      <c r="U78" s="8">
        <v>565.5</v>
      </c>
      <c r="V78" s="8">
        <f>[3]AVAILABILITY!M76</f>
        <v>565.5</v>
      </c>
      <c r="W78" s="8">
        <f t="shared" si="45"/>
        <v>565.5</v>
      </c>
      <c r="X78" s="8">
        <f>[3]AVAILABILITY!N76</f>
        <v>565.5</v>
      </c>
      <c r="Y78" s="8">
        <f t="shared" si="42"/>
        <v>565.5</v>
      </c>
      <c r="Z78" s="8">
        <f>[3]AVAILABILITY!O76</f>
        <v>565.5</v>
      </c>
      <c r="AA78" s="8">
        <f t="shared" si="51"/>
        <v>565.5</v>
      </c>
      <c r="AB78" s="8">
        <f>[3]AVAILABILITY!P76</f>
        <v>565.5</v>
      </c>
      <c r="AC78" s="8">
        <f t="shared" si="48"/>
        <v>565.5</v>
      </c>
      <c r="AD78" s="8">
        <f>[3]AVAILABILITY!Q76</f>
        <v>565.5</v>
      </c>
      <c r="AE78" s="8">
        <f t="shared" ref="AE78:AE100" si="55">+AD78</f>
        <v>565.5</v>
      </c>
      <c r="AF78" s="8">
        <f>[3]AVAILABILITY!R76</f>
        <v>565.5</v>
      </c>
      <c r="AG78" s="8">
        <v>311</v>
      </c>
      <c r="AH78" s="8">
        <f>[3]AVAILABILITY!S76</f>
        <v>565.5</v>
      </c>
      <c r="AI78" s="8">
        <f>+AI77-32</f>
        <v>329</v>
      </c>
      <c r="AJ78" s="8">
        <f>[3]AVAILABILITY!T76</f>
        <v>565.5</v>
      </c>
      <c r="AK78" s="8">
        <v>311</v>
      </c>
      <c r="AL78" s="8">
        <f>[3]AVAILABILITY!U76</f>
        <v>565.5</v>
      </c>
      <c r="AM78" s="8">
        <v>311</v>
      </c>
      <c r="AN78" s="8">
        <f>[3]AVAILABILITY!V76</f>
        <v>565.5</v>
      </c>
      <c r="AO78" s="8">
        <v>311</v>
      </c>
      <c r="AP78" s="8">
        <f>[3]AVAILABILITY!W76</f>
        <v>565.5</v>
      </c>
      <c r="AQ78" s="8">
        <v>311</v>
      </c>
      <c r="AR78" s="8">
        <f>[3]AVAILABILITY!X76</f>
        <v>565.5</v>
      </c>
      <c r="AS78" s="8">
        <v>311</v>
      </c>
      <c r="AT78" s="8">
        <f>[3]AVAILABILITY!Y76</f>
        <v>565.5</v>
      </c>
      <c r="AU78" s="8">
        <v>311</v>
      </c>
      <c r="AV78" s="8">
        <f>[3]AVAILABILITY!Z76</f>
        <v>565.5</v>
      </c>
      <c r="AW78" s="8">
        <f>+AW77+32</f>
        <v>407</v>
      </c>
      <c r="AX78" s="8">
        <f>[3]AVAILABILITY!AA76</f>
        <v>565.5</v>
      </c>
      <c r="AY78" s="8">
        <v>439</v>
      </c>
      <c r="AZ78" s="8">
        <f>[3]AVAILABILITY!AB76</f>
        <v>565.5</v>
      </c>
      <c r="BA78" s="8">
        <f t="shared" si="50"/>
        <v>565.5</v>
      </c>
      <c r="BB78" s="8">
        <f>[3]AVAILABILITY!AC76</f>
        <v>565.5</v>
      </c>
      <c r="BC78" s="8">
        <v>503</v>
      </c>
      <c r="BD78" s="8">
        <f>[3]AVAILABILITY!AD76</f>
        <v>565.5</v>
      </c>
      <c r="BE78" s="8">
        <f t="shared" si="54"/>
        <v>565.5</v>
      </c>
      <c r="BF78" s="8">
        <f>[3]AVAILABILITY!AE76</f>
        <v>565.5</v>
      </c>
      <c r="BG78" s="8">
        <f>+BG77-32</f>
        <v>311</v>
      </c>
      <c r="BH78" s="8">
        <f>[3]AVAILABILITY!AF76</f>
        <v>565.5</v>
      </c>
      <c r="BI78" s="8">
        <v>311</v>
      </c>
      <c r="BJ78" s="8">
        <f>[3]AVAILABILITY!AG76</f>
        <v>565.5</v>
      </c>
      <c r="BK78" s="8">
        <v>311</v>
      </c>
      <c r="BL78" s="8">
        <f>[3]AVAILABILITY!AH76</f>
        <v>0</v>
      </c>
      <c r="BM78" s="8">
        <f t="shared" si="41"/>
        <v>0</v>
      </c>
    </row>
    <row r="79" spans="1:65" ht="23.25">
      <c r="A79" s="6">
        <v>75</v>
      </c>
      <c r="B79" s="7">
        <v>0.77083333333333337</v>
      </c>
      <c r="C79" s="7">
        <v>0.78125</v>
      </c>
      <c r="D79" s="8">
        <f>[3]AVAILABILITY!D77</f>
        <v>1131</v>
      </c>
      <c r="E79" s="8">
        <v>715</v>
      </c>
      <c r="F79" s="8">
        <f>[3]AVAILABILITY!E77</f>
        <v>1131</v>
      </c>
      <c r="G79" s="8">
        <v>715</v>
      </c>
      <c r="H79" s="8">
        <f>[3]AVAILABILITY!F77</f>
        <v>565.5</v>
      </c>
      <c r="I79" s="8">
        <f t="shared" si="53"/>
        <v>565.5</v>
      </c>
      <c r="J79" s="8">
        <f>[3]AVAILABILITY!G77</f>
        <v>565.5</v>
      </c>
      <c r="K79" s="8">
        <f t="shared" ref="K79:K100" si="56">+J79</f>
        <v>565.5</v>
      </c>
      <c r="L79" s="8">
        <f>[3]AVAILABILITY!H77</f>
        <v>1131</v>
      </c>
      <c r="M79" s="8">
        <v>1131</v>
      </c>
      <c r="N79" s="8">
        <f>[3]AVAILABILITY!I77</f>
        <v>1131</v>
      </c>
      <c r="O79" s="8">
        <v>1115</v>
      </c>
      <c r="P79" s="8">
        <f>[3]AVAILABILITY!J77</f>
        <v>1131</v>
      </c>
      <c r="Q79" s="8">
        <f t="shared" si="47"/>
        <v>1131</v>
      </c>
      <c r="R79" s="8">
        <f>[3]AVAILABILITY!K77</f>
        <v>1131</v>
      </c>
      <c r="S79" s="8">
        <v>907</v>
      </c>
      <c r="T79" s="8">
        <v>565.5</v>
      </c>
      <c r="U79" s="8">
        <f t="shared" ref="U79:U100" si="57">+T79</f>
        <v>565.5</v>
      </c>
      <c r="V79" s="8">
        <f>[3]AVAILABILITY!M77</f>
        <v>565.5</v>
      </c>
      <c r="W79" s="8">
        <f t="shared" si="45"/>
        <v>565.5</v>
      </c>
      <c r="X79" s="8">
        <f>[3]AVAILABILITY!N77</f>
        <v>565.5</v>
      </c>
      <c r="Y79" s="8">
        <f t="shared" si="42"/>
        <v>565.5</v>
      </c>
      <c r="Z79" s="8">
        <f>[3]AVAILABILITY!O77</f>
        <v>565.5</v>
      </c>
      <c r="AA79" s="8">
        <f t="shared" si="51"/>
        <v>565.5</v>
      </c>
      <c r="AB79" s="8">
        <f>[3]AVAILABILITY!P77</f>
        <v>565.5</v>
      </c>
      <c r="AC79" s="8">
        <f t="shared" si="48"/>
        <v>565.5</v>
      </c>
      <c r="AD79" s="8">
        <f>[3]AVAILABILITY!Q77</f>
        <v>565.5</v>
      </c>
      <c r="AE79" s="8">
        <f t="shared" si="55"/>
        <v>565.5</v>
      </c>
      <c r="AF79" s="8">
        <f>[3]AVAILABILITY!R77</f>
        <v>565.5</v>
      </c>
      <c r="AG79" s="8">
        <v>311</v>
      </c>
      <c r="AH79" s="8">
        <f>[3]AVAILABILITY!S77</f>
        <v>565.5</v>
      </c>
      <c r="AI79" s="8">
        <v>311</v>
      </c>
      <c r="AJ79" s="8">
        <f>[3]AVAILABILITY!T77</f>
        <v>565.5</v>
      </c>
      <c r="AK79" s="8">
        <v>311</v>
      </c>
      <c r="AL79" s="8">
        <f>[3]AVAILABILITY!U77</f>
        <v>565.5</v>
      </c>
      <c r="AM79" s="8">
        <v>311</v>
      </c>
      <c r="AN79" s="8">
        <f>[3]AVAILABILITY!V77</f>
        <v>565.5</v>
      </c>
      <c r="AO79" s="8">
        <f>+AO78+32</f>
        <v>343</v>
      </c>
      <c r="AP79" s="8">
        <f>[3]AVAILABILITY!W77</f>
        <v>565.5</v>
      </c>
      <c r="AQ79" s="8">
        <v>311</v>
      </c>
      <c r="AR79" s="8">
        <f>[3]AVAILABILITY!X77</f>
        <v>565.5</v>
      </c>
      <c r="AS79" s="8">
        <f>+AS78+32</f>
        <v>343</v>
      </c>
      <c r="AT79" s="8">
        <f>[3]AVAILABILITY!Y77</f>
        <v>565.5</v>
      </c>
      <c r="AU79" s="8">
        <v>311</v>
      </c>
      <c r="AV79" s="8">
        <f>[3]AVAILABILITY!Z77</f>
        <v>565.5</v>
      </c>
      <c r="AW79" s="8">
        <f t="shared" ref="AW79:AW82" si="58">+AW78+32</f>
        <v>439</v>
      </c>
      <c r="AX79" s="8">
        <f>[3]AVAILABILITY!AA77</f>
        <v>565.5</v>
      </c>
      <c r="AY79" s="8">
        <v>471</v>
      </c>
      <c r="AZ79" s="8">
        <f>[3]AVAILABILITY!AB77</f>
        <v>565.5</v>
      </c>
      <c r="BA79" s="8">
        <f t="shared" si="50"/>
        <v>565.5</v>
      </c>
      <c r="BB79" s="8">
        <f>[3]AVAILABILITY!AC77</f>
        <v>565.5</v>
      </c>
      <c r="BC79" s="8">
        <v>535</v>
      </c>
      <c r="BD79" s="8">
        <f>[3]AVAILABILITY!AD77</f>
        <v>565.5</v>
      </c>
      <c r="BE79" s="8">
        <f t="shared" si="54"/>
        <v>565.5</v>
      </c>
      <c r="BF79" s="8">
        <f>[3]AVAILABILITY!AE77</f>
        <v>565.5</v>
      </c>
      <c r="BG79" s="8">
        <v>311</v>
      </c>
      <c r="BH79" s="8">
        <f>[3]AVAILABILITY!AF77</f>
        <v>565.5</v>
      </c>
      <c r="BI79" s="8">
        <v>311</v>
      </c>
      <c r="BJ79" s="8">
        <f>[3]AVAILABILITY!AG77</f>
        <v>565.5</v>
      </c>
      <c r="BK79" s="8">
        <f>+BK78+32</f>
        <v>343</v>
      </c>
      <c r="BL79" s="8">
        <f>[3]AVAILABILITY!AH77</f>
        <v>0</v>
      </c>
      <c r="BM79" s="8">
        <f t="shared" si="41"/>
        <v>0</v>
      </c>
    </row>
    <row r="80" spans="1:65" ht="23.25">
      <c r="A80" s="6">
        <v>76</v>
      </c>
      <c r="B80" s="7">
        <v>0.78125</v>
      </c>
      <c r="C80" s="7">
        <v>0.79166666666666663</v>
      </c>
      <c r="D80" s="8">
        <f>[3]AVAILABILITY!D78</f>
        <v>1131</v>
      </c>
      <c r="E80" s="8">
        <v>715</v>
      </c>
      <c r="F80" s="8">
        <f>[3]AVAILABILITY!E78</f>
        <v>1131</v>
      </c>
      <c r="G80" s="8">
        <v>779</v>
      </c>
      <c r="H80" s="8">
        <f>[3]AVAILABILITY!F78</f>
        <v>565.5</v>
      </c>
      <c r="I80" s="8">
        <f t="shared" si="53"/>
        <v>565.5</v>
      </c>
      <c r="J80" s="8">
        <f>[3]AVAILABILITY!G78</f>
        <v>565.5</v>
      </c>
      <c r="K80" s="8">
        <f t="shared" si="56"/>
        <v>565.5</v>
      </c>
      <c r="L80" s="8">
        <f>[3]AVAILABILITY!H78</f>
        <v>1131</v>
      </c>
      <c r="M80" s="8">
        <f t="shared" ref="M80:M100" si="59">+L80</f>
        <v>1131</v>
      </c>
      <c r="N80" s="8">
        <f>[3]AVAILABILITY!I78</f>
        <v>1131</v>
      </c>
      <c r="O80" s="8">
        <v>1131</v>
      </c>
      <c r="P80" s="8">
        <f>[3]AVAILABILITY!J78</f>
        <v>1131</v>
      </c>
      <c r="Q80" s="8">
        <f t="shared" si="47"/>
        <v>1131</v>
      </c>
      <c r="R80" s="8">
        <f>[3]AVAILABILITY!K78</f>
        <v>1131</v>
      </c>
      <c r="S80" s="8">
        <v>971</v>
      </c>
      <c r="T80" s="8">
        <v>565.5</v>
      </c>
      <c r="U80" s="8">
        <f t="shared" si="57"/>
        <v>565.5</v>
      </c>
      <c r="V80" s="8">
        <f>[3]AVAILABILITY!M78</f>
        <v>565.5</v>
      </c>
      <c r="W80" s="8">
        <f t="shared" si="45"/>
        <v>565.5</v>
      </c>
      <c r="X80" s="8">
        <f>[3]AVAILABILITY!N78</f>
        <v>565.5</v>
      </c>
      <c r="Y80" s="8">
        <f t="shared" si="42"/>
        <v>565.5</v>
      </c>
      <c r="Z80" s="8">
        <f>[3]AVAILABILITY!O78</f>
        <v>565.5</v>
      </c>
      <c r="AA80" s="8">
        <f t="shared" si="51"/>
        <v>565.5</v>
      </c>
      <c r="AB80" s="8">
        <f>[3]AVAILABILITY!P78</f>
        <v>565.5</v>
      </c>
      <c r="AC80" s="8">
        <f t="shared" si="48"/>
        <v>565.5</v>
      </c>
      <c r="AD80" s="8">
        <f>[3]AVAILABILITY!Q78</f>
        <v>565.5</v>
      </c>
      <c r="AE80" s="8">
        <f t="shared" si="55"/>
        <v>565.5</v>
      </c>
      <c r="AF80" s="8">
        <f>[3]AVAILABILITY!R78</f>
        <v>565.5</v>
      </c>
      <c r="AG80" s="8">
        <v>311</v>
      </c>
      <c r="AH80" s="8">
        <f>[3]AVAILABILITY!S78</f>
        <v>565.5</v>
      </c>
      <c r="AI80" s="8">
        <v>311</v>
      </c>
      <c r="AJ80" s="8">
        <f>[3]AVAILABILITY!T78</f>
        <v>565.5</v>
      </c>
      <c r="AK80" s="8">
        <v>311</v>
      </c>
      <c r="AL80" s="8">
        <f>[3]AVAILABILITY!U78</f>
        <v>565.5</v>
      </c>
      <c r="AM80" s="8">
        <f>+AM79+32</f>
        <v>343</v>
      </c>
      <c r="AN80" s="8">
        <f>[3]AVAILABILITY!V78</f>
        <v>565.5</v>
      </c>
      <c r="AO80" s="8">
        <f t="shared" ref="AO80:AO85" si="60">+AO79+32</f>
        <v>375</v>
      </c>
      <c r="AP80" s="8">
        <f>[3]AVAILABILITY!W78</f>
        <v>565.5</v>
      </c>
      <c r="AQ80" s="8">
        <v>311</v>
      </c>
      <c r="AR80" s="8">
        <f>[3]AVAILABILITY!X78</f>
        <v>565.5</v>
      </c>
      <c r="AS80" s="8">
        <f t="shared" ref="AS80:AS84" si="61">+AS79+32</f>
        <v>375</v>
      </c>
      <c r="AT80" s="8">
        <f>[3]AVAILABILITY!Y78</f>
        <v>565.5</v>
      </c>
      <c r="AU80" s="8">
        <v>311</v>
      </c>
      <c r="AV80" s="8">
        <f>[3]AVAILABILITY!Z78</f>
        <v>565.5</v>
      </c>
      <c r="AW80" s="8">
        <f t="shared" si="58"/>
        <v>471</v>
      </c>
      <c r="AX80" s="8">
        <f>[3]AVAILABILITY!AA78</f>
        <v>565.5</v>
      </c>
      <c r="AY80" s="8">
        <v>503</v>
      </c>
      <c r="AZ80" s="8">
        <f>[3]AVAILABILITY!AB78</f>
        <v>565.5</v>
      </c>
      <c r="BA80" s="8">
        <f t="shared" si="50"/>
        <v>565.5</v>
      </c>
      <c r="BB80" s="8">
        <f>[3]AVAILABILITY!AC78</f>
        <v>565.5</v>
      </c>
      <c r="BC80" s="8">
        <v>565.5</v>
      </c>
      <c r="BD80" s="8">
        <f>[3]AVAILABILITY!AD78</f>
        <v>565.5</v>
      </c>
      <c r="BE80" s="8">
        <f t="shared" si="54"/>
        <v>565.5</v>
      </c>
      <c r="BF80" s="8">
        <f>[3]AVAILABILITY!AE78</f>
        <v>565.5</v>
      </c>
      <c r="BG80" s="8">
        <v>311</v>
      </c>
      <c r="BH80" s="8">
        <f>[3]AVAILABILITY!AF78</f>
        <v>565.5</v>
      </c>
      <c r="BI80" s="8">
        <v>311</v>
      </c>
      <c r="BJ80" s="8">
        <f>[3]AVAILABILITY!AG78</f>
        <v>565.5</v>
      </c>
      <c r="BK80" s="8">
        <f>+BK79+32</f>
        <v>375</v>
      </c>
      <c r="BL80" s="8">
        <f>[3]AVAILABILITY!AH78</f>
        <v>0</v>
      </c>
      <c r="BM80" s="8">
        <f t="shared" si="41"/>
        <v>0</v>
      </c>
    </row>
    <row r="81" spans="1:65" ht="23.25">
      <c r="A81" s="6">
        <v>77</v>
      </c>
      <c r="B81" s="7">
        <v>0.79166666666666663</v>
      </c>
      <c r="C81" s="7">
        <v>0.80208333333333337</v>
      </c>
      <c r="D81" s="8">
        <f>[3]AVAILABILITY!D79</f>
        <v>1131</v>
      </c>
      <c r="E81" s="8">
        <v>779</v>
      </c>
      <c r="F81" s="8">
        <f>[3]AVAILABILITY!E79</f>
        <v>1131</v>
      </c>
      <c r="G81" s="8">
        <v>843</v>
      </c>
      <c r="H81" s="8">
        <f>[3]AVAILABILITY!F79</f>
        <v>565.5</v>
      </c>
      <c r="I81" s="8">
        <f t="shared" si="53"/>
        <v>565.5</v>
      </c>
      <c r="J81" s="8">
        <f>[3]AVAILABILITY!G79</f>
        <v>565.5</v>
      </c>
      <c r="K81" s="8">
        <f t="shared" si="56"/>
        <v>565.5</v>
      </c>
      <c r="L81" s="8">
        <f>[3]AVAILABILITY!H79</f>
        <v>1131</v>
      </c>
      <c r="M81" s="8">
        <f t="shared" si="59"/>
        <v>1131</v>
      </c>
      <c r="N81" s="8">
        <f>[3]AVAILABILITY!I79</f>
        <v>1131</v>
      </c>
      <c r="O81" s="8">
        <f t="shared" ref="O81:O100" si="62">+N81</f>
        <v>1131</v>
      </c>
      <c r="P81" s="8">
        <f>[3]AVAILABILITY!J79</f>
        <v>1131</v>
      </c>
      <c r="Q81" s="8">
        <f t="shared" si="47"/>
        <v>1131</v>
      </c>
      <c r="R81" s="8">
        <f>[3]AVAILABILITY!K79</f>
        <v>1131</v>
      </c>
      <c r="S81" s="8">
        <v>1035</v>
      </c>
      <c r="T81" s="8">
        <v>565.5</v>
      </c>
      <c r="U81" s="8">
        <f t="shared" si="57"/>
        <v>565.5</v>
      </c>
      <c r="V81" s="8">
        <f>[3]AVAILABILITY!M79</f>
        <v>565.5</v>
      </c>
      <c r="W81" s="8">
        <f t="shared" si="45"/>
        <v>565.5</v>
      </c>
      <c r="X81" s="8">
        <f>[3]AVAILABILITY!N79</f>
        <v>565.5</v>
      </c>
      <c r="Y81" s="8">
        <f t="shared" si="42"/>
        <v>565.5</v>
      </c>
      <c r="Z81" s="8">
        <f>[3]AVAILABILITY!O79</f>
        <v>565.5</v>
      </c>
      <c r="AA81" s="8">
        <f t="shared" si="51"/>
        <v>565.5</v>
      </c>
      <c r="AB81" s="8">
        <f>[3]AVAILABILITY!P79</f>
        <v>565.5</v>
      </c>
      <c r="AC81" s="8">
        <f t="shared" si="48"/>
        <v>565.5</v>
      </c>
      <c r="AD81" s="8">
        <f>[3]AVAILABILITY!Q79</f>
        <v>565.5</v>
      </c>
      <c r="AE81" s="8">
        <f t="shared" si="55"/>
        <v>565.5</v>
      </c>
      <c r="AF81" s="8">
        <f>[3]AVAILABILITY!R79</f>
        <v>565.5</v>
      </c>
      <c r="AG81" s="8">
        <v>311</v>
      </c>
      <c r="AH81" s="8">
        <f>[3]AVAILABILITY!S79</f>
        <v>565.5</v>
      </c>
      <c r="AI81" s="8">
        <v>311</v>
      </c>
      <c r="AJ81" s="8">
        <f>[3]AVAILABILITY!T79</f>
        <v>565.5</v>
      </c>
      <c r="AK81" s="8">
        <f>+AK80+32</f>
        <v>343</v>
      </c>
      <c r="AL81" s="8">
        <f>[3]AVAILABILITY!U79</f>
        <v>565.5</v>
      </c>
      <c r="AM81" s="8">
        <f t="shared" ref="AM81:AM86" si="63">+AM80+32</f>
        <v>375</v>
      </c>
      <c r="AN81" s="8">
        <f>[3]AVAILABILITY!V79</f>
        <v>565.5</v>
      </c>
      <c r="AO81" s="8">
        <f t="shared" si="60"/>
        <v>407</v>
      </c>
      <c r="AP81" s="8">
        <f>[3]AVAILABILITY!W79</f>
        <v>565.5</v>
      </c>
      <c r="AQ81" s="8">
        <v>311</v>
      </c>
      <c r="AR81" s="8">
        <f>[3]AVAILABILITY!X79</f>
        <v>565.5</v>
      </c>
      <c r="AS81" s="8">
        <f t="shared" si="61"/>
        <v>407</v>
      </c>
      <c r="AT81" s="8">
        <f>[3]AVAILABILITY!Y79</f>
        <v>565.5</v>
      </c>
      <c r="AU81" s="8">
        <f>+AU80+32</f>
        <v>343</v>
      </c>
      <c r="AV81" s="8">
        <f>[3]AVAILABILITY!Z79</f>
        <v>565.5</v>
      </c>
      <c r="AW81" s="8">
        <f>+AW80+32</f>
        <v>503</v>
      </c>
      <c r="AX81" s="8">
        <f>[3]AVAILABILITY!AA79</f>
        <v>565.5</v>
      </c>
      <c r="AY81" s="8">
        <v>535</v>
      </c>
      <c r="AZ81" s="8">
        <f>[3]AVAILABILITY!AB79</f>
        <v>565.5</v>
      </c>
      <c r="BA81" s="8">
        <f t="shared" si="50"/>
        <v>565.5</v>
      </c>
      <c r="BB81" s="8">
        <f>[3]AVAILABILITY!AC79</f>
        <v>565.5</v>
      </c>
      <c r="BC81" s="8">
        <f t="shared" ref="BC81:BC100" si="64">+BB81</f>
        <v>565.5</v>
      </c>
      <c r="BD81" s="8">
        <f>[3]AVAILABILITY!AD79</f>
        <v>565.5</v>
      </c>
      <c r="BE81" s="8">
        <f t="shared" si="54"/>
        <v>565.5</v>
      </c>
      <c r="BF81" s="8">
        <f>[3]AVAILABILITY!AE79</f>
        <v>565.5</v>
      </c>
      <c r="BG81" s="8">
        <f t="shared" ref="BG81:BG87" si="65">+BG80+32</f>
        <v>343</v>
      </c>
      <c r="BH81" s="8">
        <f>[3]AVAILABILITY!AF79</f>
        <v>565.5</v>
      </c>
      <c r="BI81" s="8">
        <v>311</v>
      </c>
      <c r="BJ81" s="8">
        <f>[3]AVAILABILITY!AG79</f>
        <v>565.5</v>
      </c>
      <c r="BK81" s="8">
        <v>400</v>
      </c>
      <c r="BL81" s="8">
        <f>[3]AVAILABILITY!AH79</f>
        <v>0</v>
      </c>
      <c r="BM81" s="8">
        <f t="shared" si="41"/>
        <v>0</v>
      </c>
    </row>
    <row r="82" spans="1:65" ht="23.25">
      <c r="A82" s="6">
        <v>78</v>
      </c>
      <c r="B82" s="7">
        <v>0.80208333333333337</v>
      </c>
      <c r="C82" s="7">
        <v>0.8125</v>
      </c>
      <c r="D82" s="8">
        <f>[3]AVAILABILITY!D80</f>
        <v>1131</v>
      </c>
      <c r="E82" s="8">
        <v>843</v>
      </c>
      <c r="F82" s="8">
        <f>[3]AVAILABILITY!E80</f>
        <v>1131</v>
      </c>
      <c r="G82" s="8">
        <v>907</v>
      </c>
      <c r="H82" s="8">
        <f>[3]AVAILABILITY!F80</f>
        <v>565.5</v>
      </c>
      <c r="I82" s="8">
        <f t="shared" si="53"/>
        <v>565.5</v>
      </c>
      <c r="J82" s="8">
        <f>[3]AVAILABILITY!G80</f>
        <v>565.5</v>
      </c>
      <c r="K82" s="8">
        <f t="shared" si="56"/>
        <v>565.5</v>
      </c>
      <c r="L82" s="8">
        <f>[3]AVAILABILITY!H80</f>
        <v>1131</v>
      </c>
      <c r="M82" s="8">
        <f t="shared" si="59"/>
        <v>1131</v>
      </c>
      <c r="N82" s="8">
        <f>[3]AVAILABILITY!I80</f>
        <v>1131</v>
      </c>
      <c r="O82" s="8">
        <f t="shared" si="62"/>
        <v>1131</v>
      </c>
      <c r="P82" s="8">
        <f>[3]AVAILABILITY!J80</f>
        <v>1131</v>
      </c>
      <c r="Q82" s="8">
        <f t="shared" si="47"/>
        <v>1131</v>
      </c>
      <c r="R82" s="8">
        <f>[3]AVAILABILITY!K80</f>
        <v>1131</v>
      </c>
      <c r="S82" s="8">
        <v>1068.5</v>
      </c>
      <c r="T82" s="8">
        <v>565.5</v>
      </c>
      <c r="U82" s="8">
        <f t="shared" si="57"/>
        <v>565.5</v>
      </c>
      <c r="V82" s="8">
        <f>[3]AVAILABILITY!M80</f>
        <v>565.5</v>
      </c>
      <c r="W82" s="8">
        <f t="shared" si="45"/>
        <v>565.5</v>
      </c>
      <c r="X82" s="8">
        <f>[3]AVAILABILITY!N80</f>
        <v>565.5</v>
      </c>
      <c r="Y82" s="8">
        <f t="shared" si="42"/>
        <v>565.5</v>
      </c>
      <c r="Z82" s="8">
        <f>[3]AVAILABILITY!O80</f>
        <v>565.5</v>
      </c>
      <c r="AA82" s="8">
        <f t="shared" si="51"/>
        <v>565.5</v>
      </c>
      <c r="AB82" s="8">
        <f>[3]AVAILABILITY!P80</f>
        <v>565.5</v>
      </c>
      <c r="AC82" s="8">
        <f t="shared" si="48"/>
        <v>565.5</v>
      </c>
      <c r="AD82" s="8">
        <f>[3]AVAILABILITY!Q80</f>
        <v>565.5</v>
      </c>
      <c r="AE82" s="8">
        <f t="shared" si="55"/>
        <v>565.5</v>
      </c>
      <c r="AF82" s="8">
        <f>[3]AVAILABILITY!R80</f>
        <v>565.5</v>
      </c>
      <c r="AG82" s="8">
        <v>311</v>
      </c>
      <c r="AH82" s="8">
        <f>[3]AVAILABILITY!S80</f>
        <v>565.5</v>
      </c>
      <c r="AI82" s="8">
        <f>+AI81+32</f>
        <v>343</v>
      </c>
      <c r="AJ82" s="8">
        <f>[3]AVAILABILITY!T80</f>
        <v>565.5</v>
      </c>
      <c r="AK82" s="8">
        <f t="shared" ref="AK82:AK87" si="66">+AK81+32</f>
        <v>375</v>
      </c>
      <c r="AL82" s="8">
        <f>[3]AVAILABILITY!U80</f>
        <v>565.5</v>
      </c>
      <c r="AM82" s="8">
        <f t="shared" si="63"/>
        <v>407</v>
      </c>
      <c r="AN82" s="8">
        <f>[3]AVAILABILITY!V80</f>
        <v>565.5</v>
      </c>
      <c r="AO82" s="8">
        <f t="shared" si="60"/>
        <v>439</v>
      </c>
      <c r="AP82" s="8">
        <f>[3]AVAILABILITY!W80</f>
        <v>565.5</v>
      </c>
      <c r="AQ82" s="8">
        <v>311</v>
      </c>
      <c r="AR82" s="8">
        <f>[3]AVAILABILITY!X80</f>
        <v>565.5</v>
      </c>
      <c r="AS82" s="8">
        <f t="shared" si="61"/>
        <v>439</v>
      </c>
      <c r="AT82" s="8">
        <f>[3]AVAILABILITY!Y80</f>
        <v>565.5</v>
      </c>
      <c r="AU82" s="8">
        <f t="shared" ref="AU82:AU87" si="67">+AU81+32</f>
        <v>375</v>
      </c>
      <c r="AV82" s="8">
        <f>[3]AVAILABILITY!Z80</f>
        <v>565.5</v>
      </c>
      <c r="AW82" s="8">
        <f t="shared" si="58"/>
        <v>535</v>
      </c>
      <c r="AX82" s="8">
        <f>[3]AVAILABILITY!AA80</f>
        <v>565.5</v>
      </c>
      <c r="AY82" s="8">
        <v>565.5</v>
      </c>
      <c r="AZ82" s="8">
        <f>[3]AVAILABILITY!AB80</f>
        <v>565.5</v>
      </c>
      <c r="BA82" s="8">
        <f t="shared" si="50"/>
        <v>565.5</v>
      </c>
      <c r="BB82" s="8">
        <f>[3]AVAILABILITY!AC80</f>
        <v>565.5</v>
      </c>
      <c r="BC82" s="8">
        <f t="shared" si="64"/>
        <v>565.5</v>
      </c>
      <c r="BD82" s="8">
        <f>[3]AVAILABILITY!AD80</f>
        <v>565.5</v>
      </c>
      <c r="BE82" s="8">
        <f t="shared" si="54"/>
        <v>565.5</v>
      </c>
      <c r="BF82" s="8">
        <f>[3]AVAILABILITY!AE80</f>
        <v>565.5</v>
      </c>
      <c r="BG82" s="8">
        <f t="shared" si="65"/>
        <v>375</v>
      </c>
      <c r="BH82" s="8">
        <f>[3]AVAILABILITY!AF80</f>
        <v>565.5</v>
      </c>
      <c r="BI82" s="8">
        <v>311</v>
      </c>
      <c r="BJ82" s="8">
        <f>[3]AVAILABILITY!AG80</f>
        <v>565.5</v>
      </c>
      <c r="BK82" s="8">
        <v>400</v>
      </c>
      <c r="BL82" s="8">
        <f>[3]AVAILABILITY!AH80</f>
        <v>0</v>
      </c>
      <c r="BM82" s="8">
        <f t="shared" si="41"/>
        <v>0</v>
      </c>
    </row>
    <row r="83" spans="1:65" ht="23.25">
      <c r="A83" s="6">
        <v>79</v>
      </c>
      <c r="B83" s="7">
        <v>0.8125</v>
      </c>
      <c r="C83" s="7">
        <v>0.82291666666666663</v>
      </c>
      <c r="D83" s="8">
        <f>[3]AVAILABILITY!D81</f>
        <v>1131</v>
      </c>
      <c r="E83" s="8">
        <v>907</v>
      </c>
      <c r="F83" s="8">
        <f>[3]AVAILABILITY!E81</f>
        <v>1131</v>
      </c>
      <c r="G83" s="8">
        <v>971</v>
      </c>
      <c r="H83" s="8">
        <f>[3]AVAILABILITY!F81</f>
        <v>565.5</v>
      </c>
      <c r="I83" s="8">
        <f t="shared" si="53"/>
        <v>565.5</v>
      </c>
      <c r="J83" s="8">
        <f>[3]AVAILABILITY!G81</f>
        <v>565.5</v>
      </c>
      <c r="K83" s="8">
        <f t="shared" si="56"/>
        <v>565.5</v>
      </c>
      <c r="L83" s="8">
        <f>[3]AVAILABILITY!H81</f>
        <v>1131</v>
      </c>
      <c r="M83" s="8">
        <f t="shared" si="59"/>
        <v>1131</v>
      </c>
      <c r="N83" s="8">
        <f>[3]AVAILABILITY!I81</f>
        <v>1131</v>
      </c>
      <c r="O83" s="8">
        <f t="shared" si="62"/>
        <v>1131</v>
      </c>
      <c r="P83" s="8">
        <f>[3]AVAILABILITY!J81</f>
        <v>1131</v>
      </c>
      <c r="Q83" s="8">
        <f t="shared" si="47"/>
        <v>1131</v>
      </c>
      <c r="R83" s="8">
        <f>[3]AVAILABILITY!K81</f>
        <v>1131</v>
      </c>
      <c r="S83" s="8">
        <v>1100.5</v>
      </c>
      <c r="T83" s="8">
        <v>565.5</v>
      </c>
      <c r="U83" s="8">
        <f t="shared" si="57"/>
        <v>565.5</v>
      </c>
      <c r="V83" s="8">
        <f>[3]AVAILABILITY!M81</f>
        <v>565.5</v>
      </c>
      <c r="W83" s="8">
        <f t="shared" si="45"/>
        <v>565.5</v>
      </c>
      <c r="X83" s="8">
        <f>[3]AVAILABILITY!N81</f>
        <v>565.5</v>
      </c>
      <c r="Y83" s="8">
        <f t="shared" si="42"/>
        <v>565.5</v>
      </c>
      <c r="Z83" s="8">
        <f>[3]AVAILABILITY!O81</f>
        <v>565.5</v>
      </c>
      <c r="AA83" s="8">
        <f t="shared" si="51"/>
        <v>565.5</v>
      </c>
      <c r="AB83" s="8">
        <f>[3]AVAILABILITY!P81</f>
        <v>565.5</v>
      </c>
      <c r="AC83" s="8">
        <f t="shared" si="48"/>
        <v>565.5</v>
      </c>
      <c r="AD83" s="8">
        <f>[3]AVAILABILITY!Q81</f>
        <v>565.5</v>
      </c>
      <c r="AE83" s="8">
        <f t="shared" si="55"/>
        <v>565.5</v>
      </c>
      <c r="AF83" s="8">
        <f>[3]AVAILABILITY!R81</f>
        <v>565.5</v>
      </c>
      <c r="AG83" s="8">
        <v>343</v>
      </c>
      <c r="AH83" s="8">
        <f>[3]AVAILABILITY!S81</f>
        <v>565.5</v>
      </c>
      <c r="AI83" s="8">
        <f t="shared" ref="AI83:AI88" si="68">+AI82+32</f>
        <v>375</v>
      </c>
      <c r="AJ83" s="8">
        <f>[3]AVAILABILITY!T81</f>
        <v>565.5</v>
      </c>
      <c r="AK83" s="8">
        <f t="shared" si="66"/>
        <v>407</v>
      </c>
      <c r="AL83" s="8">
        <f>[3]AVAILABILITY!U81</f>
        <v>565.5</v>
      </c>
      <c r="AM83" s="8">
        <f t="shared" si="63"/>
        <v>439</v>
      </c>
      <c r="AN83" s="8">
        <f>[3]AVAILABILITY!V81</f>
        <v>565.5</v>
      </c>
      <c r="AO83" s="8">
        <f t="shared" si="60"/>
        <v>471</v>
      </c>
      <c r="AP83" s="8">
        <f>[3]AVAILABILITY!W81</f>
        <v>565.5</v>
      </c>
      <c r="AQ83" s="8">
        <f>+AQ82+32</f>
        <v>343</v>
      </c>
      <c r="AR83" s="8">
        <f>[3]AVAILABILITY!X81</f>
        <v>565.5</v>
      </c>
      <c r="AS83" s="8">
        <f t="shared" si="61"/>
        <v>471</v>
      </c>
      <c r="AT83" s="8">
        <f>[3]AVAILABILITY!Y81</f>
        <v>565.5</v>
      </c>
      <c r="AU83" s="8">
        <f t="shared" si="67"/>
        <v>407</v>
      </c>
      <c r="AV83" s="8">
        <f>[3]AVAILABILITY!Z81</f>
        <v>565.5</v>
      </c>
      <c r="AW83" s="8">
        <v>565.5</v>
      </c>
      <c r="AX83" s="8">
        <f>[3]AVAILABILITY!AA81</f>
        <v>565.5</v>
      </c>
      <c r="AY83" s="8">
        <f t="shared" ref="AY83:AY100" si="69">+AX83</f>
        <v>565.5</v>
      </c>
      <c r="AZ83" s="8">
        <f>[3]AVAILABILITY!AB81</f>
        <v>565.5</v>
      </c>
      <c r="BA83" s="8">
        <f t="shared" si="50"/>
        <v>565.5</v>
      </c>
      <c r="BB83" s="8">
        <f>[3]AVAILABILITY!AC81</f>
        <v>565.5</v>
      </c>
      <c r="BC83" s="8">
        <f t="shared" si="64"/>
        <v>565.5</v>
      </c>
      <c r="BD83" s="8">
        <f>[3]AVAILABILITY!AD81</f>
        <v>565.5</v>
      </c>
      <c r="BE83" s="8">
        <f t="shared" si="54"/>
        <v>565.5</v>
      </c>
      <c r="BF83" s="8">
        <f>[3]AVAILABILITY!AE81</f>
        <v>565.5</v>
      </c>
      <c r="BG83" s="8">
        <f t="shared" si="65"/>
        <v>407</v>
      </c>
      <c r="BH83" s="8">
        <f>[3]AVAILABILITY!AF81</f>
        <v>565.5</v>
      </c>
      <c r="BI83" s="8">
        <v>311</v>
      </c>
      <c r="BJ83" s="8">
        <f>[3]AVAILABILITY!AG81</f>
        <v>565.5</v>
      </c>
      <c r="BK83" s="8">
        <v>400</v>
      </c>
      <c r="BL83" s="8">
        <f>[3]AVAILABILITY!AH81</f>
        <v>0</v>
      </c>
      <c r="BM83" s="8">
        <f t="shared" si="41"/>
        <v>0</v>
      </c>
    </row>
    <row r="84" spans="1:65" ht="23.25">
      <c r="A84" s="6">
        <v>80</v>
      </c>
      <c r="B84" s="7">
        <v>0.82291666666666663</v>
      </c>
      <c r="C84" s="7">
        <v>0.83333333333333337</v>
      </c>
      <c r="D84" s="8">
        <f>[3]AVAILABILITY!D82</f>
        <v>1131</v>
      </c>
      <c r="E84" s="8">
        <v>971</v>
      </c>
      <c r="F84" s="8">
        <f>[3]AVAILABILITY!E82</f>
        <v>1131</v>
      </c>
      <c r="G84" s="8">
        <v>1035</v>
      </c>
      <c r="H84" s="8">
        <f>[3]AVAILABILITY!F82</f>
        <v>565.5</v>
      </c>
      <c r="I84" s="8">
        <f t="shared" si="53"/>
        <v>565.5</v>
      </c>
      <c r="J84" s="8">
        <f>[3]AVAILABILITY!G82</f>
        <v>565.5</v>
      </c>
      <c r="K84" s="8">
        <f t="shared" si="56"/>
        <v>565.5</v>
      </c>
      <c r="L84" s="8">
        <f>[3]AVAILABILITY!H82</f>
        <v>1131</v>
      </c>
      <c r="M84" s="8">
        <f t="shared" si="59"/>
        <v>1131</v>
      </c>
      <c r="N84" s="8">
        <f>[3]AVAILABILITY!I82</f>
        <v>1131</v>
      </c>
      <c r="O84" s="8">
        <f t="shared" si="62"/>
        <v>1131</v>
      </c>
      <c r="P84" s="8">
        <f>[3]AVAILABILITY!J82</f>
        <v>1131</v>
      </c>
      <c r="Q84" s="8">
        <f t="shared" si="47"/>
        <v>1131</v>
      </c>
      <c r="R84" s="8">
        <f>[3]AVAILABILITY!K82</f>
        <v>1131</v>
      </c>
      <c r="S84" s="8">
        <v>1131</v>
      </c>
      <c r="T84" s="8">
        <v>565.5</v>
      </c>
      <c r="U84" s="8">
        <f t="shared" si="57"/>
        <v>565.5</v>
      </c>
      <c r="V84" s="8">
        <f>[3]AVAILABILITY!M82</f>
        <v>565.5</v>
      </c>
      <c r="W84" s="8">
        <f t="shared" si="45"/>
        <v>565.5</v>
      </c>
      <c r="X84" s="8">
        <f>[3]AVAILABILITY!N82</f>
        <v>565.5</v>
      </c>
      <c r="Y84" s="8">
        <f t="shared" si="42"/>
        <v>565.5</v>
      </c>
      <c r="Z84" s="8">
        <f>[3]AVAILABILITY!O82</f>
        <v>565.5</v>
      </c>
      <c r="AA84" s="8">
        <f t="shared" si="51"/>
        <v>565.5</v>
      </c>
      <c r="AB84" s="8">
        <f>[3]AVAILABILITY!P82</f>
        <v>565.5</v>
      </c>
      <c r="AC84" s="8">
        <f t="shared" si="48"/>
        <v>565.5</v>
      </c>
      <c r="AD84" s="8">
        <f>[3]AVAILABILITY!Q82</f>
        <v>565.5</v>
      </c>
      <c r="AE84" s="8">
        <f t="shared" si="55"/>
        <v>565.5</v>
      </c>
      <c r="AF84" s="8">
        <f>[3]AVAILABILITY!R82</f>
        <v>565.5</v>
      </c>
      <c r="AG84" s="8">
        <v>375</v>
      </c>
      <c r="AH84" s="8">
        <f>[3]AVAILABILITY!S82</f>
        <v>565.5</v>
      </c>
      <c r="AI84" s="8">
        <f t="shared" si="68"/>
        <v>407</v>
      </c>
      <c r="AJ84" s="8">
        <f>[3]AVAILABILITY!T82</f>
        <v>565.5</v>
      </c>
      <c r="AK84" s="8">
        <f t="shared" si="66"/>
        <v>439</v>
      </c>
      <c r="AL84" s="8">
        <f>[3]AVAILABILITY!U82</f>
        <v>565.5</v>
      </c>
      <c r="AM84" s="8">
        <f t="shared" si="63"/>
        <v>471</v>
      </c>
      <c r="AN84" s="8">
        <f>[3]AVAILABILITY!V82</f>
        <v>565.5</v>
      </c>
      <c r="AO84" s="8">
        <f t="shared" si="60"/>
        <v>503</v>
      </c>
      <c r="AP84" s="8">
        <f>[3]AVAILABILITY!W82</f>
        <v>565.5</v>
      </c>
      <c r="AQ84" s="8">
        <f t="shared" ref="AQ84:AQ88" si="70">+AQ83+32</f>
        <v>375</v>
      </c>
      <c r="AR84" s="8">
        <f>[3]AVAILABILITY!X82</f>
        <v>565.5</v>
      </c>
      <c r="AS84" s="8">
        <f t="shared" si="61"/>
        <v>503</v>
      </c>
      <c r="AT84" s="8">
        <f>[3]AVAILABILITY!Y82</f>
        <v>565.5</v>
      </c>
      <c r="AU84" s="8">
        <f t="shared" si="67"/>
        <v>439</v>
      </c>
      <c r="AV84" s="8">
        <f>[3]AVAILABILITY!Z82</f>
        <v>565.5</v>
      </c>
      <c r="AW84" s="8">
        <f t="shared" ref="AW84:AW100" si="71">+AV84</f>
        <v>565.5</v>
      </c>
      <c r="AX84" s="8">
        <f>[3]AVAILABILITY!AA82</f>
        <v>565.5</v>
      </c>
      <c r="AY84" s="8">
        <f t="shared" si="69"/>
        <v>565.5</v>
      </c>
      <c r="AZ84" s="8">
        <f>[3]AVAILABILITY!AB82</f>
        <v>565.5</v>
      </c>
      <c r="BA84" s="8">
        <f t="shared" si="50"/>
        <v>565.5</v>
      </c>
      <c r="BB84" s="8">
        <f>[3]AVAILABILITY!AC82</f>
        <v>565.5</v>
      </c>
      <c r="BC84" s="8">
        <f t="shared" si="64"/>
        <v>565.5</v>
      </c>
      <c r="BD84" s="8">
        <f>[3]AVAILABILITY!AD82</f>
        <v>565.5</v>
      </c>
      <c r="BE84" s="8">
        <f t="shared" si="54"/>
        <v>565.5</v>
      </c>
      <c r="BF84" s="8">
        <f>[3]AVAILABILITY!AE82</f>
        <v>565.5</v>
      </c>
      <c r="BG84" s="8">
        <f t="shared" si="65"/>
        <v>439</v>
      </c>
      <c r="BH84" s="8">
        <f>[3]AVAILABILITY!AF82</f>
        <v>565.5</v>
      </c>
      <c r="BI84" s="8">
        <v>311</v>
      </c>
      <c r="BJ84" s="8">
        <f>[3]AVAILABILITY!AG82</f>
        <v>565.5</v>
      </c>
      <c r="BK84" s="8">
        <v>400</v>
      </c>
      <c r="BL84" s="8">
        <f>[3]AVAILABILITY!AH82</f>
        <v>0</v>
      </c>
      <c r="BM84" s="8">
        <f t="shared" si="41"/>
        <v>0</v>
      </c>
    </row>
    <row r="85" spans="1:65" ht="23.25">
      <c r="A85" s="6">
        <v>81</v>
      </c>
      <c r="B85" s="7">
        <v>0.83333333333333337</v>
      </c>
      <c r="C85" s="7">
        <v>0.84375</v>
      </c>
      <c r="D85" s="8">
        <f>[3]AVAILABILITY!D83</f>
        <v>1131</v>
      </c>
      <c r="E85" s="8">
        <v>1035</v>
      </c>
      <c r="F85" s="8">
        <f>[3]AVAILABILITY!E83</f>
        <v>1131</v>
      </c>
      <c r="G85" s="8">
        <v>1068.5</v>
      </c>
      <c r="H85" s="8">
        <f>[3]AVAILABILITY!F83</f>
        <v>565.5</v>
      </c>
      <c r="I85" s="8">
        <f t="shared" si="53"/>
        <v>565.5</v>
      </c>
      <c r="J85" s="8">
        <f>[3]AVAILABILITY!G83</f>
        <v>565.5</v>
      </c>
      <c r="K85" s="8">
        <f t="shared" si="56"/>
        <v>565.5</v>
      </c>
      <c r="L85" s="8">
        <f>[3]AVAILABILITY!H83</f>
        <v>1131</v>
      </c>
      <c r="M85" s="8">
        <f t="shared" si="59"/>
        <v>1131</v>
      </c>
      <c r="N85" s="8">
        <f>[3]AVAILABILITY!I83</f>
        <v>1131</v>
      </c>
      <c r="O85" s="8">
        <f t="shared" si="62"/>
        <v>1131</v>
      </c>
      <c r="P85" s="8">
        <f>[3]AVAILABILITY!J83</f>
        <v>1131</v>
      </c>
      <c r="Q85" s="8">
        <f t="shared" si="47"/>
        <v>1131</v>
      </c>
      <c r="R85" s="8">
        <f>[3]AVAILABILITY!K83</f>
        <v>1125.5</v>
      </c>
      <c r="S85" s="8">
        <f t="shared" ref="S85:S100" si="72">+R85</f>
        <v>1125.5</v>
      </c>
      <c r="T85" s="8">
        <v>565.5</v>
      </c>
      <c r="U85" s="8">
        <f t="shared" si="57"/>
        <v>565.5</v>
      </c>
      <c r="V85" s="8">
        <f>[3]AVAILABILITY!M83</f>
        <v>565.5</v>
      </c>
      <c r="W85" s="8">
        <f t="shared" si="45"/>
        <v>565.5</v>
      </c>
      <c r="X85" s="8">
        <f>[3]AVAILABILITY!N83</f>
        <v>565.5</v>
      </c>
      <c r="Y85" s="8">
        <f t="shared" si="42"/>
        <v>565.5</v>
      </c>
      <c r="Z85" s="8">
        <f>[3]AVAILABILITY!O83</f>
        <v>565.5</v>
      </c>
      <c r="AA85" s="8">
        <f t="shared" si="51"/>
        <v>565.5</v>
      </c>
      <c r="AB85" s="8">
        <f>[3]AVAILABILITY!P83</f>
        <v>565.5</v>
      </c>
      <c r="AC85" s="8">
        <f t="shared" si="48"/>
        <v>565.5</v>
      </c>
      <c r="AD85" s="8">
        <f>[3]AVAILABILITY!Q83</f>
        <v>565.5</v>
      </c>
      <c r="AE85" s="8">
        <f t="shared" si="55"/>
        <v>565.5</v>
      </c>
      <c r="AF85" s="8">
        <f>[3]AVAILABILITY!R83</f>
        <v>565.5</v>
      </c>
      <c r="AG85" s="8">
        <v>407</v>
      </c>
      <c r="AH85" s="8">
        <f>[3]AVAILABILITY!S83</f>
        <v>565.5</v>
      </c>
      <c r="AI85" s="8">
        <f t="shared" si="68"/>
        <v>439</v>
      </c>
      <c r="AJ85" s="8">
        <f>[3]AVAILABILITY!T83</f>
        <v>565.5</v>
      </c>
      <c r="AK85" s="8">
        <f t="shared" si="66"/>
        <v>471</v>
      </c>
      <c r="AL85" s="8">
        <f>[3]AVAILABILITY!U83</f>
        <v>565.5</v>
      </c>
      <c r="AM85" s="8">
        <f t="shared" si="63"/>
        <v>503</v>
      </c>
      <c r="AN85" s="8">
        <f>[3]AVAILABILITY!V83</f>
        <v>565.5</v>
      </c>
      <c r="AO85" s="8">
        <f t="shared" si="60"/>
        <v>535</v>
      </c>
      <c r="AP85" s="8">
        <f>[3]AVAILABILITY!W83</f>
        <v>565.5</v>
      </c>
      <c r="AQ85" s="8">
        <f t="shared" si="70"/>
        <v>407</v>
      </c>
      <c r="AR85" s="8">
        <f>[3]AVAILABILITY!X83</f>
        <v>565.5</v>
      </c>
      <c r="AS85" s="8">
        <f>+AS84+32</f>
        <v>535</v>
      </c>
      <c r="AT85" s="8">
        <f>[3]AVAILABILITY!Y83</f>
        <v>565.5</v>
      </c>
      <c r="AU85" s="8">
        <f t="shared" si="67"/>
        <v>471</v>
      </c>
      <c r="AV85" s="8">
        <f>[3]AVAILABILITY!Z83</f>
        <v>565.5</v>
      </c>
      <c r="AW85" s="8">
        <f t="shared" si="71"/>
        <v>565.5</v>
      </c>
      <c r="AX85" s="8">
        <f>[3]AVAILABILITY!AA83</f>
        <v>565.5</v>
      </c>
      <c r="AY85" s="8">
        <f t="shared" si="69"/>
        <v>565.5</v>
      </c>
      <c r="AZ85" s="8">
        <f>[3]AVAILABILITY!AB83</f>
        <v>565.5</v>
      </c>
      <c r="BA85" s="8">
        <f t="shared" si="50"/>
        <v>565.5</v>
      </c>
      <c r="BB85" s="8">
        <f>[3]AVAILABILITY!AC83</f>
        <v>565.5</v>
      </c>
      <c r="BC85" s="8">
        <f t="shared" si="64"/>
        <v>565.5</v>
      </c>
      <c r="BD85" s="8">
        <f>[3]AVAILABILITY!AD83</f>
        <v>565.5</v>
      </c>
      <c r="BE85" s="8">
        <f t="shared" si="54"/>
        <v>565.5</v>
      </c>
      <c r="BF85" s="8">
        <f>[3]AVAILABILITY!AE83</f>
        <v>565.5</v>
      </c>
      <c r="BG85" s="8">
        <f t="shared" si="65"/>
        <v>471</v>
      </c>
      <c r="BH85" s="8">
        <f>[3]AVAILABILITY!AF83</f>
        <v>565.5</v>
      </c>
      <c r="BI85" s="8">
        <v>311</v>
      </c>
      <c r="BJ85" s="8">
        <f>[3]AVAILABILITY!AG83</f>
        <v>565.5</v>
      </c>
      <c r="BK85" s="8">
        <v>400</v>
      </c>
      <c r="BL85" s="8">
        <f>[3]AVAILABILITY!AH83</f>
        <v>0</v>
      </c>
      <c r="BM85" s="8">
        <f t="shared" si="41"/>
        <v>0</v>
      </c>
    </row>
    <row r="86" spans="1:65" ht="23.25">
      <c r="A86" s="6">
        <v>82</v>
      </c>
      <c r="B86" s="7">
        <v>0.84375</v>
      </c>
      <c r="C86" s="7">
        <v>0.85416666666666663</v>
      </c>
      <c r="D86" s="8">
        <f>[3]AVAILABILITY!D84</f>
        <v>1131</v>
      </c>
      <c r="E86" s="8">
        <v>1068.5</v>
      </c>
      <c r="F86" s="8">
        <f>[3]AVAILABILITY!E84</f>
        <v>1131</v>
      </c>
      <c r="G86" s="8">
        <v>1100.5</v>
      </c>
      <c r="H86" s="8">
        <f>[3]AVAILABILITY!F84</f>
        <v>565.5</v>
      </c>
      <c r="I86" s="8">
        <f t="shared" si="53"/>
        <v>565.5</v>
      </c>
      <c r="J86" s="8">
        <f>[3]AVAILABILITY!G84</f>
        <v>565.5</v>
      </c>
      <c r="K86" s="8">
        <f t="shared" si="56"/>
        <v>565.5</v>
      </c>
      <c r="L86" s="8">
        <f>[3]AVAILABILITY!H84</f>
        <v>1131</v>
      </c>
      <c r="M86" s="8">
        <f t="shared" si="59"/>
        <v>1131</v>
      </c>
      <c r="N86" s="8">
        <f>[3]AVAILABILITY!I84</f>
        <v>1131</v>
      </c>
      <c r="O86" s="8">
        <f t="shared" si="62"/>
        <v>1131</v>
      </c>
      <c r="P86" s="8">
        <f>[3]AVAILABILITY!J84</f>
        <v>1131</v>
      </c>
      <c r="Q86" s="8">
        <f t="shared" si="47"/>
        <v>1131</v>
      </c>
      <c r="R86" s="8">
        <f>[3]AVAILABILITY!K84</f>
        <v>1125.5</v>
      </c>
      <c r="S86" s="8">
        <f t="shared" si="72"/>
        <v>1125.5</v>
      </c>
      <c r="T86" s="8">
        <v>565.5</v>
      </c>
      <c r="U86" s="8">
        <f t="shared" si="57"/>
        <v>565.5</v>
      </c>
      <c r="V86" s="8">
        <f>[3]AVAILABILITY!M84</f>
        <v>565.5</v>
      </c>
      <c r="W86" s="8">
        <f t="shared" si="45"/>
        <v>565.5</v>
      </c>
      <c r="X86" s="8">
        <f>[3]AVAILABILITY!N84</f>
        <v>565.5</v>
      </c>
      <c r="Y86" s="8">
        <f t="shared" si="42"/>
        <v>565.5</v>
      </c>
      <c r="Z86" s="8">
        <f>[3]AVAILABILITY!O84</f>
        <v>565.5</v>
      </c>
      <c r="AA86" s="8">
        <f t="shared" si="51"/>
        <v>565.5</v>
      </c>
      <c r="AB86" s="8">
        <f>[3]AVAILABILITY!P84</f>
        <v>565.5</v>
      </c>
      <c r="AC86" s="8">
        <f t="shared" si="48"/>
        <v>565.5</v>
      </c>
      <c r="AD86" s="8">
        <f>[3]AVAILABILITY!Q84</f>
        <v>565.5</v>
      </c>
      <c r="AE86" s="8">
        <f t="shared" si="55"/>
        <v>565.5</v>
      </c>
      <c r="AF86" s="8">
        <f>[3]AVAILABILITY!R84</f>
        <v>565.5</v>
      </c>
      <c r="AG86" s="8">
        <v>439</v>
      </c>
      <c r="AH86" s="8">
        <f>[3]AVAILABILITY!S84</f>
        <v>565.5</v>
      </c>
      <c r="AI86" s="8">
        <f t="shared" si="68"/>
        <v>471</v>
      </c>
      <c r="AJ86" s="8">
        <f>[3]AVAILABILITY!T84</f>
        <v>565.5</v>
      </c>
      <c r="AK86" s="8">
        <f t="shared" si="66"/>
        <v>503</v>
      </c>
      <c r="AL86" s="8">
        <f>[3]AVAILABILITY!U84</f>
        <v>565.5</v>
      </c>
      <c r="AM86" s="8">
        <f t="shared" si="63"/>
        <v>535</v>
      </c>
      <c r="AN86" s="8">
        <f>[3]AVAILABILITY!V84</f>
        <v>565.5</v>
      </c>
      <c r="AO86" s="8">
        <v>565.5</v>
      </c>
      <c r="AP86" s="8">
        <f>[3]AVAILABILITY!W84</f>
        <v>565.5</v>
      </c>
      <c r="AQ86" s="8">
        <f t="shared" si="70"/>
        <v>439</v>
      </c>
      <c r="AR86" s="8">
        <f>[3]AVAILABILITY!X84</f>
        <v>565.5</v>
      </c>
      <c r="AS86" s="8">
        <v>565.5</v>
      </c>
      <c r="AT86" s="8">
        <f>[3]AVAILABILITY!Y84</f>
        <v>565.5</v>
      </c>
      <c r="AU86" s="8">
        <f t="shared" si="67"/>
        <v>503</v>
      </c>
      <c r="AV86" s="8">
        <f>[3]AVAILABILITY!Z84</f>
        <v>565.5</v>
      </c>
      <c r="AW86" s="8">
        <f t="shared" si="71"/>
        <v>565.5</v>
      </c>
      <c r="AX86" s="8">
        <f>[3]AVAILABILITY!AA84</f>
        <v>565.5</v>
      </c>
      <c r="AY86" s="8">
        <f t="shared" si="69"/>
        <v>565.5</v>
      </c>
      <c r="AZ86" s="8">
        <f>[3]AVAILABILITY!AB84</f>
        <v>565.5</v>
      </c>
      <c r="BA86" s="8">
        <f t="shared" si="50"/>
        <v>565.5</v>
      </c>
      <c r="BB86" s="8">
        <f>[3]AVAILABILITY!AC84</f>
        <v>565.5</v>
      </c>
      <c r="BC86" s="8">
        <f t="shared" si="64"/>
        <v>565.5</v>
      </c>
      <c r="BD86" s="8">
        <f>[3]AVAILABILITY!AD84</f>
        <v>565.5</v>
      </c>
      <c r="BE86" s="8">
        <f t="shared" si="54"/>
        <v>565.5</v>
      </c>
      <c r="BF86" s="8">
        <f>[3]AVAILABILITY!AE84</f>
        <v>565.5</v>
      </c>
      <c r="BG86" s="8">
        <f t="shared" si="65"/>
        <v>503</v>
      </c>
      <c r="BH86" s="8">
        <f>[3]AVAILABILITY!AF84</f>
        <v>565.5</v>
      </c>
      <c r="BI86" s="8">
        <v>311</v>
      </c>
      <c r="BJ86" s="8">
        <f>[3]AVAILABILITY!AG84</f>
        <v>565.5</v>
      </c>
      <c r="BK86" s="8">
        <v>400</v>
      </c>
      <c r="BL86" s="8">
        <f>[3]AVAILABILITY!AH84</f>
        <v>0</v>
      </c>
      <c r="BM86" s="8">
        <f t="shared" si="41"/>
        <v>0</v>
      </c>
    </row>
    <row r="87" spans="1:65" ht="23.25">
      <c r="A87" s="6">
        <v>83</v>
      </c>
      <c r="B87" s="7">
        <v>0.85416666666666663</v>
      </c>
      <c r="C87" s="7">
        <v>0.86458333333333337</v>
      </c>
      <c r="D87" s="8">
        <f>[3]AVAILABILITY!D85</f>
        <v>1131</v>
      </c>
      <c r="E87" s="8">
        <v>1100.5</v>
      </c>
      <c r="F87" s="8">
        <f>[3]AVAILABILITY!E85</f>
        <v>1131</v>
      </c>
      <c r="G87" s="8">
        <v>1131</v>
      </c>
      <c r="H87" s="8">
        <f>[3]AVAILABILITY!F85</f>
        <v>565.5</v>
      </c>
      <c r="I87" s="8">
        <f t="shared" si="53"/>
        <v>565.5</v>
      </c>
      <c r="J87" s="8">
        <f>[3]AVAILABILITY!G85</f>
        <v>565.5</v>
      </c>
      <c r="K87" s="8">
        <f t="shared" si="56"/>
        <v>565.5</v>
      </c>
      <c r="L87" s="8">
        <f>[3]AVAILABILITY!H85</f>
        <v>1131</v>
      </c>
      <c r="M87" s="8">
        <f t="shared" si="59"/>
        <v>1131</v>
      </c>
      <c r="N87" s="8">
        <f>[3]AVAILABILITY!I85</f>
        <v>1131</v>
      </c>
      <c r="O87" s="8">
        <f t="shared" si="62"/>
        <v>1131</v>
      </c>
      <c r="P87" s="8">
        <f>[3]AVAILABILITY!J85</f>
        <v>1131</v>
      </c>
      <c r="Q87" s="8">
        <f t="shared" si="47"/>
        <v>1131</v>
      </c>
      <c r="R87" s="8">
        <f>[3]AVAILABILITY!K85</f>
        <v>1120.5</v>
      </c>
      <c r="S87" s="8">
        <f t="shared" si="72"/>
        <v>1120.5</v>
      </c>
      <c r="T87" s="8">
        <v>565.5</v>
      </c>
      <c r="U87" s="8">
        <f t="shared" si="57"/>
        <v>565.5</v>
      </c>
      <c r="V87" s="8">
        <f>[3]AVAILABILITY!M85</f>
        <v>565.5</v>
      </c>
      <c r="W87" s="8">
        <f t="shared" si="45"/>
        <v>565.5</v>
      </c>
      <c r="X87" s="8">
        <f>[3]AVAILABILITY!N85</f>
        <v>565.5</v>
      </c>
      <c r="Y87" s="8">
        <f t="shared" si="42"/>
        <v>565.5</v>
      </c>
      <c r="Z87" s="8">
        <f>[3]AVAILABILITY!O85</f>
        <v>565.5</v>
      </c>
      <c r="AA87" s="8">
        <f t="shared" si="51"/>
        <v>565.5</v>
      </c>
      <c r="AB87" s="8">
        <f>[3]AVAILABILITY!P85</f>
        <v>565.5</v>
      </c>
      <c r="AC87" s="8">
        <f t="shared" si="48"/>
        <v>565.5</v>
      </c>
      <c r="AD87" s="8">
        <f>[3]AVAILABILITY!Q85</f>
        <v>565.5</v>
      </c>
      <c r="AE87" s="8">
        <f t="shared" si="55"/>
        <v>565.5</v>
      </c>
      <c r="AF87" s="8">
        <f>[3]AVAILABILITY!R85</f>
        <v>565.5</v>
      </c>
      <c r="AG87" s="8">
        <v>471</v>
      </c>
      <c r="AH87" s="8">
        <f>[3]AVAILABILITY!S85</f>
        <v>565.5</v>
      </c>
      <c r="AI87" s="8">
        <f t="shared" si="68"/>
        <v>503</v>
      </c>
      <c r="AJ87" s="8">
        <f>[3]AVAILABILITY!T85</f>
        <v>565.5</v>
      </c>
      <c r="AK87" s="8">
        <f t="shared" si="66"/>
        <v>535</v>
      </c>
      <c r="AL87" s="8">
        <f>[3]AVAILABILITY!U85</f>
        <v>565.5</v>
      </c>
      <c r="AM87" s="8">
        <v>565.5</v>
      </c>
      <c r="AN87" s="8">
        <f>[3]AVAILABILITY!V85</f>
        <v>565.5</v>
      </c>
      <c r="AO87" s="8">
        <v>565.5</v>
      </c>
      <c r="AP87" s="8">
        <f>[3]AVAILABILITY!W85</f>
        <v>565.5</v>
      </c>
      <c r="AQ87" s="8">
        <f t="shared" si="70"/>
        <v>471</v>
      </c>
      <c r="AR87" s="8">
        <f>[3]AVAILABILITY!X85</f>
        <v>565.5</v>
      </c>
      <c r="AS87" s="8">
        <f t="shared" ref="AS87:AS100" si="73">+AR87</f>
        <v>565.5</v>
      </c>
      <c r="AT87" s="8">
        <f>[3]AVAILABILITY!Y85</f>
        <v>565.5</v>
      </c>
      <c r="AU87" s="8">
        <f t="shared" si="67"/>
        <v>535</v>
      </c>
      <c r="AV87" s="8">
        <f>[3]AVAILABILITY!Z85</f>
        <v>565.5</v>
      </c>
      <c r="AW87" s="8">
        <f t="shared" si="71"/>
        <v>565.5</v>
      </c>
      <c r="AX87" s="8">
        <f>[3]AVAILABILITY!AA85</f>
        <v>565.5</v>
      </c>
      <c r="AY87" s="8">
        <f t="shared" si="69"/>
        <v>565.5</v>
      </c>
      <c r="AZ87" s="8">
        <f>[3]AVAILABILITY!AB85</f>
        <v>565.5</v>
      </c>
      <c r="BA87" s="8">
        <f t="shared" si="50"/>
        <v>565.5</v>
      </c>
      <c r="BB87" s="8">
        <f>[3]AVAILABILITY!AC85</f>
        <v>565.5</v>
      </c>
      <c r="BC87" s="8">
        <f t="shared" si="64"/>
        <v>565.5</v>
      </c>
      <c r="BD87" s="8">
        <f>[3]AVAILABILITY!AD85</f>
        <v>565.5</v>
      </c>
      <c r="BE87" s="8">
        <f t="shared" si="54"/>
        <v>565.5</v>
      </c>
      <c r="BF87" s="8">
        <f>[3]AVAILABILITY!AE85</f>
        <v>565.5</v>
      </c>
      <c r="BG87" s="8">
        <f t="shared" si="65"/>
        <v>535</v>
      </c>
      <c r="BH87" s="8">
        <f>[3]AVAILABILITY!AF85</f>
        <v>565.5</v>
      </c>
      <c r="BI87" s="8">
        <v>311</v>
      </c>
      <c r="BJ87" s="8">
        <f>[3]AVAILABILITY!AG85</f>
        <v>565.5</v>
      </c>
      <c r="BK87" s="8">
        <f>+BK86+32</f>
        <v>432</v>
      </c>
      <c r="BL87" s="8">
        <f>[3]AVAILABILITY!AH85</f>
        <v>0</v>
      </c>
      <c r="BM87" s="8">
        <f t="shared" si="41"/>
        <v>0</v>
      </c>
    </row>
    <row r="88" spans="1:65" ht="23.25">
      <c r="A88" s="6">
        <v>84</v>
      </c>
      <c r="B88" s="7">
        <v>0.86458333333333337</v>
      </c>
      <c r="C88" s="7">
        <v>0.875</v>
      </c>
      <c r="D88" s="8">
        <f>[3]AVAILABILITY!D86</f>
        <v>1131</v>
      </c>
      <c r="E88" s="8">
        <v>1131</v>
      </c>
      <c r="F88" s="8">
        <f>[3]AVAILABILITY!E86</f>
        <v>1131</v>
      </c>
      <c r="G88" s="8">
        <f t="shared" ref="E88:G100" si="74">+F88</f>
        <v>1131</v>
      </c>
      <c r="H88" s="8">
        <f>[3]AVAILABILITY!F86</f>
        <v>565.5</v>
      </c>
      <c r="I88" s="8">
        <f t="shared" si="53"/>
        <v>565.5</v>
      </c>
      <c r="J88" s="8">
        <f>[3]AVAILABILITY!G86</f>
        <v>565.5</v>
      </c>
      <c r="K88" s="8">
        <f t="shared" si="56"/>
        <v>565.5</v>
      </c>
      <c r="L88" s="8">
        <f>[3]AVAILABILITY!H86</f>
        <v>1131</v>
      </c>
      <c r="M88" s="8">
        <f t="shared" si="59"/>
        <v>1131</v>
      </c>
      <c r="N88" s="8">
        <f>[3]AVAILABILITY!I86</f>
        <v>1131</v>
      </c>
      <c r="O88" s="8">
        <f t="shared" si="62"/>
        <v>1131</v>
      </c>
      <c r="P88" s="8">
        <f>[3]AVAILABILITY!J86</f>
        <v>1131</v>
      </c>
      <c r="Q88" s="8">
        <f t="shared" si="47"/>
        <v>1131</v>
      </c>
      <c r="R88" s="8">
        <f>[3]AVAILABILITY!K86</f>
        <v>1120.5</v>
      </c>
      <c r="S88" s="8">
        <f t="shared" si="72"/>
        <v>1120.5</v>
      </c>
      <c r="T88" s="8">
        <v>565.5</v>
      </c>
      <c r="U88" s="8">
        <f t="shared" si="57"/>
        <v>565.5</v>
      </c>
      <c r="V88" s="8">
        <f>[3]AVAILABILITY!M86</f>
        <v>565.5</v>
      </c>
      <c r="W88" s="8">
        <f t="shared" si="45"/>
        <v>565.5</v>
      </c>
      <c r="X88" s="8">
        <f>[3]AVAILABILITY!N86</f>
        <v>565.5</v>
      </c>
      <c r="Y88" s="8">
        <f t="shared" si="42"/>
        <v>565.5</v>
      </c>
      <c r="Z88" s="8">
        <f>[3]AVAILABILITY!O86</f>
        <v>565.5</v>
      </c>
      <c r="AA88" s="8">
        <f t="shared" si="51"/>
        <v>565.5</v>
      </c>
      <c r="AB88" s="8">
        <f>[3]AVAILABILITY!P86</f>
        <v>565.5</v>
      </c>
      <c r="AC88" s="8">
        <f t="shared" si="48"/>
        <v>565.5</v>
      </c>
      <c r="AD88" s="8">
        <f>[3]AVAILABILITY!Q86</f>
        <v>565.5</v>
      </c>
      <c r="AE88" s="8">
        <f t="shared" si="55"/>
        <v>565.5</v>
      </c>
      <c r="AF88" s="8">
        <f>[3]AVAILABILITY!R86</f>
        <v>565.5</v>
      </c>
      <c r="AG88" s="8">
        <v>503</v>
      </c>
      <c r="AH88" s="8">
        <f>[3]AVAILABILITY!S86</f>
        <v>565.5</v>
      </c>
      <c r="AI88" s="8">
        <f t="shared" si="68"/>
        <v>535</v>
      </c>
      <c r="AJ88" s="8">
        <f>[3]AVAILABILITY!T86</f>
        <v>565.5</v>
      </c>
      <c r="AK88" s="8">
        <v>565.5</v>
      </c>
      <c r="AL88" s="8">
        <f>[3]AVAILABILITY!U86</f>
        <v>565.5</v>
      </c>
      <c r="AM88" s="8">
        <f t="shared" ref="AM88:AM100" si="75">+AL88</f>
        <v>565.5</v>
      </c>
      <c r="AN88" s="8">
        <f>[3]AVAILABILITY!V86</f>
        <v>565.5</v>
      </c>
      <c r="AO88" s="8">
        <f t="shared" ref="AO88:AO90" si="76">+AN88</f>
        <v>565.5</v>
      </c>
      <c r="AP88" s="8">
        <f>[3]AVAILABILITY!W86</f>
        <v>565.5</v>
      </c>
      <c r="AQ88" s="8">
        <f t="shared" si="70"/>
        <v>503</v>
      </c>
      <c r="AR88" s="8">
        <f>[3]AVAILABILITY!X86</f>
        <v>565.5</v>
      </c>
      <c r="AS88" s="8">
        <f t="shared" si="73"/>
        <v>565.5</v>
      </c>
      <c r="AT88" s="8">
        <f>[3]AVAILABILITY!Y86</f>
        <v>565.5</v>
      </c>
      <c r="AU88" s="8">
        <v>565.5</v>
      </c>
      <c r="AV88" s="8">
        <f>[3]AVAILABILITY!Z86</f>
        <v>565.5</v>
      </c>
      <c r="AW88" s="8">
        <f t="shared" si="71"/>
        <v>565.5</v>
      </c>
      <c r="AX88" s="8">
        <f>[3]AVAILABILITY!AA86</f>
        <v>565.5</v>
      </c>
      <c r="AY88" s="8">
        <f t="shared" si="69"/>
        <v>565.5</v>
      </c>
      <c r="AZ88" s="8">
        <f>[3]AVAILABILITY!AB86</f>
        <v>565.5</v>
      </c>
      <c r="BA88" s="8">
        <f t="shared" si="50"/>
        <v>565.5</v>
      </c>
      <c r="BB88" s="8">
        <f>[3]AVAILABILITY!AC86</f>
        <v>565.5</v>
      </c>
      <c r="BC88" s="8">
        <f t="shared" si="64"/>
        <v>565.5</v>
      </c>
      <c r="BD88" s="8">
        <f>[3]AVAILABILITY!AD86</f>
        <v>565.5</v>
      </c>
      <c r="BE88" s="8">
        <f t="shared" si="54"/>
        <v>565.5</v>
      </c>
      <c r="BF88" s="8">
        <f>[3]AVAILABILITY!AE86</f>
        <v>565.5</v>
      </c>
      <c r="BG88" s="8">
        <v>565.5</v>
      </c>
      <c r="BH88" s="8">
        <f>[3]AVAILABILITY!AF86</f>
        <v>565.5</v>
      </c>
      <c r="BI88" s="8">
        <v>311</v>
      </c>
      <c r="BJ88" s="8">
        <f>[3]AVAILABILITY!AG86</f>
        <v>565.5</v>
      </c>
      <c r="BK88" s="8">
        <f t="shared" ref="BK88:BK89" si="77">+BK87+32</f>
        <v>464</v>
      </c>
      <c r="BL88" s="8">
        <f>[3]AVAILABILITY!AH86</f>
        <v>0</v>
      </c>
      <c r="BM88" s="8">
        <f t="shared" si="41"/>
        <v>0</v>
      </c>
    </row>
    <row r="89" spans="1:65" ht="23.25">
      <c r="A89" s="6">
        <v>85</v>
      </c>
      <c r="B89" s="7">
        <v>0.875</v>
      </c>
      <c r="C89" s="7">
        <v>0.88541666666666663</v>
      </c>
      <c r="D89" s="8">
        <f>[3]AVAILABILITY!D87</f>
        <v>1131</v>
      </c>
      <c r="E89" s="8">
        <f t="shared" si="74"/>
        <v>1131</v>
      </c>
      <c r="F89" s="8">
        <f>[3]AVAILABILITY!E87</f>
        <v>1131</v>
      </c>
      <c r="G89" s="8">
        <f t="shared" si="74"/>
        <v>1131</v>
      </c>
      <c r="H89" s="8">
        <f>[3]AVAILABILITY!F87</f>
        <v>565.5</v>
      </c>
      <c r="I89" s="8">
        <f t="shared" si="53"/>
        <v>565.5</v>
      </c>
      <c r="J89" s="8">
        <f>[3]AVAILABILITY!G87</f>
        <v>565.5</v>
      </c>
      <c r="K89" s="8">
        <f t="shared" si="56"/>
        <v>565.5</v>
      </c>
      <c r="L89" s="8">
        <f>[3]AVAILABILITY!H87</f>
        <v>1131</v>
      </c>
      <c r="M89" s="8">
        <f t="shared" si="59"/>
        <v>1131</v>
      </c>
      <c r="N89" s="8">
        <f>[3]AVAILABILITY!I87</f>
        <v>1131</v>
      </c>
      <c r="O89" s="8">
        <f t="shared" si="62"/>
        <v>1131</v>
      </c>
      <c r="P89" s="8">
        <f>[3]AVAILABILITY!J87</f>
        <v>1131</v>
      </c>
      <c r="Q89" s="8">
        <f t="shared" si="47"/>
        <v>1131</v>
      </c>
      <c r="R89" s="8">
        <f>[3]AVAILABILITY!K87</f>
        <v>1120.5</v>
      </c>
      <c r="S89" s="8">
        <f t="shared" si="72"/>
        <v>1120.5</v>
      </c>
      <c r="T89" s="8">
        <v>565.5</v>
      </c>
      <c r="U89" s="8">
        <f t="shared" si="57"/>
        <v>565.5</v>
      </c>
      <c r="V89" s="8">
        <f>[3]AVAILABILITY!M87</f>
        <v>565.5</v>
      </c>
      <c r="W89" s="8">
        <f t="shared" si="45"/>
        <v>565.5</v>
      </c>
      <c r="X89" s="8">
        <f>[3]AVAILABILITY!N87</f>
        <v>565.5</v>
      </c>
      <c r="Y89" s="8">
        <f t="shared" si="42"/>
        <v>565.5</v>
      </c>
      <c r="Z89" s="8">
        <f>[3]AVAILABILITY!O87</f>
        <v>565.5</v>
      </c>
      <c r="AA89" s="8">
        <f t="shared" si="51"/>
        <v>565.5</v>
      </c>
      <c r="AB89" s="8">
        <f>[3]AVAILABILITY!P87</f>
        <v>565.5</v>
      </c>
      <c r="AC89" s="8">
        <f t="shared" si="48"/>
        <v>565.5</v>
      </c>
      <c r="AD89" s="8">
        <f>[3]AVAILABILITY!Q87</f>
        <v>565.5</v>
      </c>
      <c r="AE89" s="8">
        <f t="shared" si="55"/>
        <v>565.5</v>
      </c>
      <c r="AF89" s="8">
        <f>[3]AVAILABILITY!R87</f>
        <v>565.5</v>
      </c>
      <c r="AG89" s="8">
        <v>535</v>
      </c>
      <c r="AH89" s="8">
        <f>[3]AVAILABILITY!S87</f>
        <v>565.5</v>
      </c>
      <c r="AI89" s="8">
        <v>565.5</v>
      </c>
      <c r="AJ89" s="8">
        <f>[3]AVAILABILITY!T87</f>
        <v>565.5</v>
      </c>
      <c r="AK89" s="8">
        <f t="shared" ref="AK89:AK100" si="78">+AJ89</f>
        <v>565.5</v>
      </c>
      <c r="AL89" s="8">
        <f>[3]AVAILABILITY!U87</f>
        <v>565.5</v>
      </c>
      <c r="AM89" s="8">
        <f t="shared" si="75"/>
        <v>565.5</v>
      </c>
      <c r="AN89" s="8">
        <f>[3]AVAILABILITY!V87</f>
        <v>565.5</v>
      </c>
      <c r="AO89" s="8">
        <f t="shared" si="76"/>
        <v>565.5</v>
      </c>
      <c r="AP89" s="8">
        <f>[3]AVAILABILITY!W87</f>
        <v>565.5</v>
      </c>
      <c r="AQ89" s="8">
        <f>+AQ88+32</f>
        <v>535</v>
      </c>
      <c r="AR89" s="8">
        <f>[3]AVAILABILITY!X87</f>
        <v>565.5</v>
      </c>
      <c r="AS89" s="8">
        <f t="shared" si="73"/>
        <v>565.5</v>
      </c>
      <c r="AT89" s="8">
        <f>[3]AVAILABILITY!Y87</f>
        <v>565.5</v>
      </c>
      <c r="AU89" s="8">
        <f t="shared" ref="AU89:AU100" si="79">+AT89</f>
        <v>565.5</v>
      </c>
      <c r="AV89" s="8">
        <f>[3]AVAILABILITY!Z87</f>
        <v>565.5</v>
      </c>
      <c r="AW89" s="8">
        <f t="shared" si="71"/>
        <v>565.5</v>
      </c>
      <c r="AX89" s="8">
        <f>[3]AVAILABILITY!AA87</f>
        <v>565.5</v>
      </c>
      <c r="AY89" s="8">
        <f t="shared" si="69"/>
        <v>565.5</v>
      </c>
      <c r="AZ89" s="8">
        <f>[3]AVAILABILITY!AB87</f>
        <v>565.5</v>
      </c>
      <c r="BA89" s="8">
        <f t="shared" si="50"/>
        <v>565.5</v>
      </c>
      <c r="BB89" s="8">
        <f>[3]AVAILABILITY!AC87</f>
        <v>565.5</v>
      </c>
      <c r="BC89" s="8">
        <f t="shared" si="64"/>
        <v>565.5</v>
      </c>
      <c r="BD89" s="8">
        <f>[3]AVAILABILITY!AD87</f>
        <v>565.5</v>
      </c>
      <c r="BE89" s="8">
        <f t="shared" si="54"/>
        <v>565.5</v>
      </c>
      <c r="BF89" s="8">
        <f>[3]AVAILABILITY!AE87</f>
        <v>565.5</v>
      </c>
      <c r="BG89" s="8">
        <f t="shared" ref="BG89:BG100" si="80">+BF89</f>
        <v>565.5</v>
      </c>
      <c r="BH89" s="8">
        <f>[3]AVAILABILITY!AF87</f>
        <v>565.5</v>
      </c>
      <c r="BI89" s="8">
        <v>311</v>
      </c>
      <c r="BJ89" s="8">
        <f>[3]AVAILABILITY!AG87</f>
        <v>565.5</v>
      </c>
      <c r="BK89" s="8">
        <f t="shared" si="77"/>
        <v>496</v>
      </c>
      <c r="BL89" s="8">
        <f>[3]AVAILABILITY!AH87</f>
        <v>0</v>
      </c>
      <c r="BM89" s="8">
        <f t="shared" si="41"/>
        <v>0</v>
      </c>
    </row>
    <row r="90" spans="1:65" ht="23.25">
      <c r="A90" s="6">
        <v>86</v>
      </c>
      <c r="B90" s="7">
        <v>0.88541666666666663</v>
      </c>
      <c r="C90" s="7">
        <v>0.89583333333333337</v>
      </c>
      <c r="D90" s="8">
        <f>[3]AVAILABILITY!D88</f>
        <v>1131</v>
      </c>
      <c r="E90" s="8">
        <f t="shared" si="74"/>
        <v>1131</v>
      </c>
      <c r="F90" s="8">
        <f>[3]AVAILABILITY!E88</f>
        <v>1131</v>
      </c>
      <c r="G90" s="8">
        <f t="shared" si="74"/>
        <v>1131</v>
      </c>
      <c r="H90" s="8">
        <f>[3]AVAILABILITY!F88</f>
        <v>565.5</v>
      </c>
      <c r="I90" s="8">
        <f t="shared" si="53"/>
        <v>565.5</v>
      </c>
      <c r="J90" s="8">
        <f>[3]AVAILABILITY!G88</f>
        <v>565.5</v>
      </c>
      <c r="K90" s="8">
        <f t="shared" si="56"/>
        <v>565.5</v>
      </c>
      <c r="L90" s="8">
        <f>[3]AVAILABILITY!H88</f>
        <v>1131</v>
      </c>
      <c r="M90" s="8">
        <f t="shared" si="59"/>
        <v>1131</v>
      </c>
      <c r="N90" s="8">
        <f>[3]AVAILABILITY!I88</f>
        <v>1131</v>
      </c>
      <c r="O90" s="8">
        <f t="shared" si="62"/>
        <v>1131</v>
      </c>
      <c r="P90" s="8">
        <f>[3]AVAILABILITY!J88</f>
        <v>1131</v>
      </c>
      <c r="Q90" s="8">
        <f t="shared" si="47"/>
        <v>1131</v>
      </c>
      <c r="R90" s="8">
        <f>[3]AVAILABILITY!K88</f>
        <v>1110.5</v>
      </c>
      <c r="S90" s="8">
        <f t="shared" si="72"/>
        <v>1110.5</v>
      </c>
      <c r="T90" s="8">
        <v>565.5</v>
      </c>
      <c r="U90" s="8">
        <f t="shared" si="57"/>
        <v>565.5</v>
      </c>
      <c r="V90" s="8">
        <f>[3]AVAILABILITY!M88</f>
        <v>565.5</v>
      </c>
      <c r="W90" s="8">
        <f t="shared" si="45"/>
        <v>565.5</v>
      </c>
      <c r="X90" s="8">
        <f>[3]AVAILABILITY!N88</f>
        <v>565.5</v>
      </c>
      <c r="Y90" s="8">
        <f t="shared" si="42"/>
        <v>565.5</v>
      </c>
      <c r="Z90" s="8">
        <f>[3]AVAILABILITY!O88</f>
        <v>565.5</v>
      </c>
      <c r="AA90" s="8">
        <f t="shared" si="51"/>
        <v>565.5</v>
      </c>
      <c r="AB90" s="8">
        <f>[3]AVAILABILITY!P88</f>
        <v>565.5</v>
      </c>
      <c r="AC90" s="8">
        <f t="shared" si="48"/>
        <v>565.5</v>
      </c>
      <c r="AD90" s="8">
        <f>[3]AVAILABILITY!Q88</f>
        <v>565.5</v>
      </c>
      <c r="AE90" s="8">
        <f t="shared" si="55"/>
        <v>565.5</v>
      </c>
      <c r="AF90" s="8">
        <f>[3]AVAILABILITY!R88</f>
        <v>565.5</v>
      </c>
      <c r="AG90" s="8">
        <v>565.5</v>
      </c>
      <c r="AH90" s="8">
        <f>[3]AVAILABILITY!S88</f>
        <v>565.5</v>
      </c>
      <c r="AI90" s="8">
        <f t="shared" ref="AI90:AI100" si="81">+AH90</f>
        <v>565.5</v>
      </c>
      <c r="AJ90" s="8">
        <f>[3]AVAILABILITY!T88</f>
        <v>565.5</v>
      </c>
      <c r="AK90" s="8">
        <f t="shared" si="78"/>
        <v>565.5</v>
      </c>
      <c r="AL90" s="8">
        <f>[3]AVAILABILITY!U88</f>
        <v>565.5</v>
      </c>
      <c r="AM90" s="8">
        <f t="shared" si="75"/>
        <v>565.5</v>
      </c>
      <c r="AN90" s="8">
        <f>[3]AVAILABILITY!V88</f>
        <v>565.5</v>
      </c>
      <c r="AO90" s="8">
        <f t="shared" si="76"/>
        <v>565.5</v>
      </c>
      <c r="AP90" s="8">
        <f>[3]AVAILABILITY!W88</f>
        <v>565.5</v>
      </c>
      <c r="AQ90" s="8">
        <v>565.5</v>
      </c>
      <c r="AR90" s="8">
        <f>[3]AVAILABILITY!X88</f>
        <v>565.5</v>
      </c>
      <c r="AS90" s="8">
        <f t="shared" si="73"/>
        <v>565.5</v>
      </c>
      <c r="AT90" s="8">
        <f>[3]AVAILABILITY!Y88</f>
        <v>565.5</v>
      </c>
      <c r="AU90" s="8">
        <f t="shared" si="79"/>
        <v>565.5</v>
      </c>
      <c r="AV90" s="8">
        <f>[3]AVAILABILITY!Z88</f>
        <v>565.5</v>
      </c>
      <c r="AW90" s="8">
        <f t="shared" si="71"/>
        <v>565.5</v>
      </c>
      <c r="AX90" s="8">
        <f>[3]AVAILABILITY!AA88</f>
        <v>565.5</v>
      </c>
      <c r="AY90" s="8">
        <f t="shared" si="69"/>
        <v>565.5</v>
      </c>
      <c r="AZ90" s="8">
        <f>[3]AVAILABILITY!AB88</f>
        <v>565.5</v>
      </c>
      <c r="BA90" s="8">
        <f t="shared" si="50"/>
        <v>565.5</v>
      </c>
      <c r="BB90" s="8">
        <f>[3]AVAILABILITY!AC88</f>
        <v>565.5</v>
      </c>
      <c r="BC90" s="8">
        <f t="shared" si="64"/>
        <v>565.5</v>
      </c>
      <c r="BD90" s="8">
        <f>[3]AVAILABILITY!AD88</f>
        <v>565.5</v>
      </c>
      <c r="BE90" s="8">
        <f t="shared" si="54"/>
        <v>565.5</v>
      </c>
      <c r="BF90" s="8">
        <f>[3]AVAILABILITY!AE88</f>
        <v>565.5</v>
      </c>
      <c r="BG90" s="8">
        <f t="shared" si="80"/>
        <v>565.5</v>
      </c>
      <c r="BH90" s="8">
        <f>[3]AVAILABILITY!AF88</f>
        <v>565.5</v>
      </c>
      <c r="BI90" s="8">
        <v>311</v>
      </c>
      <c r="BJ90" s="8">
        <f>[3]AVAILABILITY!AG88</f>
        <v>565.5</v>
      </c>
      <c r="BK90" s="8">
        <v>520</v>
      </c>
      <c r="BL90" s="8">
        <f>[3]AVAILABILITY!AH88</f>
        <v>0</v>
      </c>
      <c r="BM90" s="8">
        <f t="shared" si="41"/>
        <v>0</v>
      </c>
    </row>
    <row r="91" spans="1:65" ht="23.25">
      <c r="A91" s="6">
        <v>87</v>
      </c>
      <c r="B91" s="7">
        <v>0.89583333333333337</v>
      </c>
      <c r="C91" s="7">
        <v>0.90625</v>
      </c>
      <c r="D91" s="8">
        <f>[3]AVAILABILITY!D89</f>
        <v>1131</v>
      </c>
      <c r="E91" s="8">
        <f t="shared" si="74"/>
        <v>1131</v>
      </c>
      <c r="F91" s="8">
        <f>[3]AVAILABILITY!E89</f>
        <v>1131</v>
      </c>
      <c r="G91" s="8">
        <f t="shared" si="74"/>
        <v>1131</v>
      </c>
      <c r="H91" s="8">
        <f>[3]AVAILABILITY!F89</f>
        <v>565.5</v>
      </c>
      <c r="I91" s="8">
        <f t="shared" si="53"/>
        <v>565.5</v>
      </c>
      <c r="J91" s="8">
        <f>[3]AVAILABILITY!G89</f>
        <v>565.5</v>
      </c>
      <c r="K91" s="8">
        <f t="shared" si="56"/>
        <v>565.5</v>
      </c>
      <c r="L91" s="8">
        <f>[3]AVAILABILITY!H89</f>
        <v>1131</v>
      </c>
      <c r="M91" s="8">
        <f t="shared" si="59"/>
        <v>1131</v>
      </c>
      <c r="N91" s="8">
        <f>[3]AVAILABILITY!I89</f>
        <v>1131</v>
      </c>
      <c r="O91" s="8">
        <f t="shared" si="62"/>
        <v>1131</v>
      </c>
      <c r="P91" s="8">
        <f>[3]AVAILABILITY!J89</f>
        <v>1131</v>
      </c>
      <c r="Q91" s="8">
        <f t="shared" si="47"/>
        <v>1131</v>
      </c>
      <c r="R91" s="8">
        <f>[3]AVAILABILITY!K89</f>
        <v>1110.5</v>
      </c>
      <c r="S91" s="8">
        <f t="shared" si="72"/>
        <v>1110.5</v>
      </c>
      <c r="T91" s="8">
        <v>565.5</v>
      </c>
      <c r="U91" s="8">
        <f t="shared" si="57"/>
        <v>565.5</v>
      </c>
      <c r="V91" s="8">
        <f>[3]AVAILABILITY!M89</f>
        <v>565.5</v>
      </c>
      <c r="W91" s="8">
        <f t="shared" si="45"/>
        <v>565.5</v>
      </c>
      <c r="X91" s="8">
        <f>[3]AVAILABILITY!N89</f>
        <v>565.5</v>
      </c>
      <c r="Y91" s="8">
        <f t="shared" si="42"/>
        <v>565.5</v>
      </c>
      <c r="Z91" s="8">
        <f>[3]AVAILABILITY!O89</f>
        <v>565.5</v>
      </c>
      <c r="AA91" s="8">
        <f t="shared" si="51"/>
        <v>565.5</v>
      </c>
      <c r="AB91" s="8">
        <f>[3]AVAILABILITY!P89</f>
        <v>565.5</v>
      </c>
      <c r="AC91" s="8">
        <f t="shared" si="48"/>
        <v>565.5</v>
      </c>
      <c r="AD91" s="8">
        <f>[3]AVAILABILITY!Q89</f>
        <v>565.5</v>
      </c>
      <c r="AE91" s="8">
        <f t="shared" si="55"/>
        <v>565.5</v>
      </c>
      <c r="AF91" s="8">
        <f>[3]AVAILABILITY!R89</f>
        <v>565.5</v>
      </c>
      <c r="AG91" s="8">
        <f t="shared" ref="AG91:AG100" si="82">+AF91</f>
        <v>565.5</v>
      </c>
      <c r="AH91" s="8">
        <f>[3]AVAILABILITY!S89</f>
        <v>565.5</v>
      </c>
      <c r="AI91" s="8">
        <f t="shared" si="81"/>
        <v>565.5</v>
      </c>
      <c r="AJ91" s="8">
        <f>[3]AVAILABILITY!T89</f>
        <v>565.5</v>
      </c>
      <c r="AK91" s="8">
        <f t="shared" si="78"/>
        <v>565.5</v>
      </c>
      <c r="AL91" s="8">
        <f>[3]AVAILABILITY!U89</f>
        <v>565.5</v>
      </c>
      <c r="AM91" s="8">
        <f t="shared" si="75"/>
        <v>565.5</v>
      </c>
      <c r="AN91" s="8">
        <f>[3]AVAILABILITY!V89</f>
        <v>565.5</v>
      </c>
      <c r="AO91" s="8">
        <f>+AO90-32</f>
        <v>533.5</v>
      </c>
      <c r="AP91" s="8">
        <f>[3]AVAILABILITY!W89</f>
        <v>565.5</v>
      </c>
      <c r="AQ91" s="8">
        <f t="shared" ref="AQ91:AQ99" si="83">+AP91</f>
        <v>565.5</v>
      </c>
      <c r="AR91" s="8">
        <f>[3]AVAILABILITY!X89</f>
        <v>565.5</v>
      </c>
      <c r="AS91" s="8">
        <f t="shared" si="73"/>
        <v>565.5</v>
      </c>
      <c r="AT91" s="8">
        <f>[3]AVAILABILITY!Y89</f>
        <v>565.5</v>
      </c>
      <c r="AU91" s="8">
        <f t="shared" si="79"/>
        <v>565.5</v>
      </c>
      <c r="AV91" s="8">
        <f>[3]AVAILABILITY!Z89</f>
        <v>565.5</v>
      </c>
      <c r="AW91" s="8">
        <f t="shared" si="71"/>
        <v>565.5</v>
      </c>
      <c r="AX91" s="8">
        <f>[3]AVAILABILITY!AA89</f>
        <v>565.5</v>
      </c>
      <c r="AY91" s="8">
        <f t="shared" si="69"/>
        <v>565.5</v>
      </c>
      <c r="AZ91" s="8">
        <f>[3]AVAILABILITY!AB89</f>
        <v>565.5</v>
      </c>
      <c r="BA91" s="8">
        <f t="shared" si="50"/>
        <v>565.5</v>
      </c>
      <c r="BB91" s="8">
        <f>[3]AVAILABILITY!AC89</f>
        <v>565.5</v>
      </c>
      <c r="BC91" s="8">
        <f t="shared" si="64"/>
        <v>565.5</v>
      </c>
      <c r="BD91" s="8">
        <f>[3]AVAILABILITY!AD89</f>
        <v>565.5</v>
      </c>
      <c r="BE91" s="8">
        <f t="shared" si="54"/>
        <v>565.5</v>
      </c>
      <c r="BF91" s="8">
        <f>[3]AVAILABILITY!AE89</f>
        <v>565.5</v>
      </c>
      <c r="BG91" s="8">
        <f t="shared" si="80"/>
        <v>565.5</v>
      </c>
      <c r="BH91" s="8">
        <f>[3]AVAILABILITY!AF89</f>
        <v>565.5</v>
      </c>
      <c r="BI91" s="8">
        <v>311</v>
      </c>
      <c r="BJ91" s="8">
        <f>[3]AVAILABILITY!AG89</f>
        <v>565.5</v>
      </c>
      <c r="BK91" s="8">
        <v>520</v>
      </c>
      <c r="BL91" s="8">
        <f>[3]AVAILABILITY!AH89</f>
        <v>0</v>
      </c>
      <c r="BM91" s="8">
        <f t="shared" si="41"/>
        <v>0</v>
      </c>
    </row>
    <row r="92" spans="1:65" ht="23.25">
      <c r="A92" s="6">
        <v>88</v>
      </c>
      <c r="B92" s="7">
        <v>0.90625</v>
      </c>
      <c r="C92" s="7">
        <v>0.91666666666666663</v>
      </c>
      <c r="D92" s="8">
        <f>[3]AVAILABILITY!D90</f>
        <v>1131</v>
      </c>
      <c r="E92" s="8">
        <f t="shared" si="74"/>
        <v>1131</v>
      </c>
      <c r="F92" s="8">
        <f>[3]AVAILABILITY!E90</f>
        <v>1131</v>
      </c>
      <c r="G92" s="8">
        <f t="shared" si="74"/>
        <v>1131</v>
      </c>
      <c r="H92" s="8">
        <f>[3]AVAILABILITY!F90</f>
        <v>565.5</v>
      </c>
      <c r="I92" s="8">
        <f t="shared" si="53"/>
        <v>565.5</v>
      </c>
      <c r="J92" s="8">
        <f>[3]AVAILABILITY!G90</f>
        <v>565.5</v>
      </c>
      <c r="K92" s="8">
        <f t="shared" si="56"/>
        <v>565.5</v>
      </c>
      <c r="L92" s="8">
        <f>[3]AVAILABILITY!H90</f>
        <v>1131</v>
      </c>
      <c r="M92" s="8">
        <f t="shared" si="59"/>
        <v>1131</v>
      </c>
      <c r="N92" s="8">
        <f>[3]AVAILABILITY!I90</f>
        <v>1131</v>
      </c>
      <c r="O92" s="8">
        <f t="shared" si="62"/>
        <v>1131</v>
      </c>
      <c r="P92" s="8">
        <f>[3]AVAILABILITY!J90</f>
        <v>1131</v>
      </c>
      <c r="Q92" s="8">
        <f t="shared" si="47"/>
        <v>1131</v>
      </c>
      <c r="R92" s="8">
        <f>[3]AVAILABILITY!K90</f>
        <v>1110.5</v>
      </c>
      <c r="S92" s="8">
        <f t="shared" si="72"/>
        <v>1110.5</v>
      </c>
      <c r="T92" s="8">
        <v>565.5</v>
      </c>
      <c r="U92" s="8">
        <f t="shared" si="57"/>
        <v>565.5</v>
      </c>
      <c r="V92" s="8">
        <f>[3]AVAILABILITY!M90</f>
        <v>565.5</v>
      </c>
      <c r="W92" s="8">
        <f t="shared" si="45"/>
        <v>565.5</v>
      </c>
      <c r="X92" s="8">
        <f>[3]AVAILABILITY!N90</f>
        <v>565.5</v>
      </c>
      <c r="Y92" s="8">
        <f t="shared" si="42"/>
        <v>565.5</v>
      </c>
      <c r="Z92" s="8">
        <f>[3]AVAILABILITY!O90</f>
        <v>565.5</v>
      </c>
      <c r="AA92" s="8">
        <f t="shared" si="51"/>
        <v>565.5</v>
      </c>
      <c r="AB92" s="8">
        <f>[3]AVAILABILITY!P90</f>
        <v>565.5</v>
      </c>
      <c r="AC92" s="8">
        <f t="shared" si="48"/>
        <v>565.5</v>
      </c>
      <c r="AD92" s="8">
        <f>[3]AVAILABILITY!Q90</f>
        <v>565.5</v>
      </c>
      <c r="AE92" s="8">
        <f t="shared" si="55"/>
        <v>565.5</v>
      </c>
      <c r="AF92" s="8">
        <f>[3]AVAILABILITY!R90</f>
        <v>565.5</v>
      </c>
      <c r="AG92" s="8">
        <f t="shared" si="82"/>
        <v>565.5</v>
      </c>
      <c r="AH92" s="8">
        <f>[3]AVAILABILITY!S90</f>
        <v>565.5</v>
      </c>
      <c r="AI92" s="8">
        <f t="shared" si="81"/>
        <v>565.5</v>
      </c>
      <c r="AJ92" s="8">
        <f>[3]AVAILABILITY!T90</f>
        <v>565.5</v>
      </c>
      <c r="AK92" s="8">
        <f t="shared" si="78"/>
        <v>565.5</v>
      </c>
      <c r="AL92" s="8">
        <f>[3]AVAILABILITY!U90</f>
        <v>565.5</v>
      </c>
      <c r="AM92" s="8">
        <f t="shared" si="75"/>
        <v>565.5</v>
      </c>
      <c r="AN92" s="8">
        <f>[3]AVAILABILITY!V90</f>
        <v>565.5</v>
      </c>
      <c r="AO92" s="8">
        <f t="shared" ref="AO92:AO97" si="84">+AO91-32</f>
        <v>501.5</v>
      </c>
      <c r="AP92" s="8">
        <f>[3]AVAILABILITY!W90</f>
        <v>565.5</v>
      </c>
      <c r="AQ92" s="8">
        <f t="shared" si="83"/>
        <v>565.5</v>
      </c>
      <c r="AR92" s="8">
        <f>[3]AVAILABILITY!X90</f>
        <v>565.5</v>
      </c>
      <c r="AS92" s="8">
        <f t="shared" si="73"/>
        <v>565.5</v>
      </c>
      <c r="AT92" s="8">
        <f>[3]AVAILABILITY!Y90</f>
        <v>565.5</v>
      </c>
      <c r="AU92" s="8">
        <f t="shared" si="79"/>
        <v>565.5</v>
      </c>
      <c r="AV92" s="8">
        <f>[3]AVAILABILITY!Z90</f>
        <v>565.5</v>
      </c>
      <c r="AW92" s="8">
        <f t="shared" si="71"/>
        <v>565.5</v>
      </c>
      <c r="AX92" s="8">
        <f>[3]AVAILABILITY!AA90</f>
        <v>565.5</v>
      </c>
      <c r="AY92" s="8">
        <f t="shared" si="69"/>
        <v>565.5</v>
      </c>
      <c r="AZ92" s="8">
        <f>[3]AVAILABILITY!AB90</f>
        <v>565.5</v>
      </c>
      <c r="BA92" s="8">
        <f t="shared" si="50"/>
        <v>565.5</v>
      </c>
      <c r="BB92" s="8">
        <f>[3]AVAILABILITY!AC90</f>
        <v>565.5</v>
      </c>
      <c r="BC92" s="8">
        <f t="shared" si="64"/>
        <v>565.5</v>
      </c>
      <c r="BD92" s="8">
        <f>[3]AVAILABILITY!AD90</f>
        <v>565.5</v>
      </c>
      <c r="BE92" s="8">
        <f t="shared" si="54"/>
        <v>565.5</v>
      </c>
      <c r="BF92" s="8">
        <f>[3]AVAILABILITY!AE90</f>
        <v>565.5</v>
      </c>
      <c r="BG92" s="8">
        <f t="shared" si="80"/>
        <v>565.5</v>
      </c>
      <c r="BH92" s="8">
        <f>[3]AVAILABILITY!AF90</f>
        <v>565.5</v>
      </c>
      <c r="BI92" s="8">
        <v>311</v>
      </c>
      <c r="BJ92" s="8">
        <f>[3]AVAILABILITY!AG90</f>
        <v>565.5</v>
      </c>
      <c r="BK92" s="8">
        <v>520</v>
      </c>
      <c r="BL92" s="8">
        <f>[3]AVAILABILITY!AH90</f>
        <v>0</v>
      </c>
      <c r="BM92" s="8">
        <f t="shared" si="41"/>
        <v>0</v>
      </c>
    </row>
    <row r="93" spans="1:65" ht="23.25">
      <c r="A93" s="6">
        <v>89</v>
      </c>
      <c r="B93" s="7">
        <v>0.91666666666666663</v>
      </c>
      <c r="C93" s="7">
        <v>0.92708333333333337</v>
      </c>
      <c r="D93" s="8">
        <f>[3]AVAILABILITY!D91</f>
        <v>1131</v>
      </c>
      <c r="E93" s="8">
        <f t="shared" si="74"/>
        <v>1131</v>
      </c>
      <c r="F93" s="8">
        <f>[3]AVAILABILITY!E91</f>
        <v>1131</v>
      </c>
      <c r="G93" s="8">
        <f t="shared" si="74"/>
        <v>1131</v>
      </c>
      <c r="H93" s="8">
        <f>[3]AVAILABILITY!F91</f>
        <v>565.5</v>
      </c>
      <c r="I93" s="8">
        <f t="shared" si="53"/>
        <v>565.5</v>
      </c>
      <c r="J93" s="8">
        <f>[3]AVAILABILITY!G91</f>
        <v>565.5</v>
      </c>
      <c r="K93" s="8">
        <f t="shared" si="56"/>
        <v>565.5</v>
      </c>
      <c r="L93" s="8">
        <f>[3]AVAILABILITY!H91</f>
        <v>1131</v>
      </c>
      <c r="M93" s="8">
        <f t="shared" si="59"/>
        <v>1131</v>
      </c>
      <c r="N93" s="8">
        <f>[3]AVAILABILITY!I91</f>
        <v>1131</v>
      </c>
      <c r="O93" s="8">
        <f t="shared" si="62"/>
        <v>1131</v>
      </c>
      <c r="P93" s="8">
        <f>[3]AVAILABILITY!J91</f>
        <v>1131</v>
      </c>
      <c r="Q93" s="8">
        <f t="shared" si="47"/>
        <v>1131</v>
      </c>
      <c r="R93" s="8">
        <f>[3]AVAILABILITY!K91</f>
        <v>1110.5</v>
      </c>
      <c r="S93" s="8">
        <f t="shared" si="72"/>
        <v>1110.5</v>
      </c>
      <c r="T93" s="8">
        <v>565.5</v>
      </c>
      <c r="U93" s="8">
        <f t="shared" si="57"/>
        <v>565.5</v>
      </c>
      <c r="V93" s="8">
        <f>[3]AVAILABILITY!M91</f>
        <v>565.5</v>
      </c>
      <c r="W93" s="8">
        <f t="shared" si="45"/>
        <v>565.5</v>
      </c>
      <c r="X93" s="8">
        <f>[3]AVAILABILITY!N91</f>
        <v>565.5</v>
      </c>
      <c r="Y93" s="8">
        <f t="shared" si="42"/>
        <v>565.5</v>
      </c>
      <c r="Z93" s="8">
        <f>[3]AVAILABILITY!O91</f>
        <v>565.5</v>
      </c>
      <c r="AA93" s="8">
        <f t="shared" si="51"/>
        <v>565.5</v>
      </c>
      <c r="AB93" s="8">
        <f>[3]AVAILABILITY!P91</f>
        <v>565.5</v>
      </c>
      <c r="AC93" s="8">
        <f t="shared" si="48"/>
        <v>565.5</v>
      </c>
      <c r="AD93" s="8">
        <f>[3]AVAILABILITY!Q91</f>
        <v>565.5</v>
      </c>
      <c r="AE93" s="8">
        <f t="shared" si="55"/>
        <v>565.5</v>
      </c>
      <c r="AF93" s="8">
        <f>[3]AVAILABILITY!R91</f>
        <v>565.5</v>
      </c>
      <c r="AG93" s="8">
        <f t="shared" si="82"/>
        <v>565.5</v>
      </c>
      <c r="AH93" s="8">
        <f>[3]AVAILABILITY!S91</f>
        <v>565.5</v>
      </c>
      <c r="AI93" s="8">
        <f t="shared" si="81"/>
        <v>565.5</v>
      </c>
      <c r="AJ93" s="8">
        <f>[3]AVAILABILITY!T91</f>
        <v>565.5</v>
      </c>
      <c r="AK93" s="8">
        <f t="shared" si="78"/>
        <v>565.5</v>
      </c>
      <c r="AL93" s="8">
        <f>[3]AVAILABILITY!U91</f>
        <v>565.5</v>
      </c>
      <c r="AM93" s="8">
        <f t="shared" si="75"/>
        <v>565.5</v>
      </c>
      <c r="AN93" s="8">
        <f>[3]AVAILABILITY!V91</f>
        <v>565.5</v>
      </c>
      <c r="AO93" s="8">
        <f t="shared" si="84"/>
        <v>469.5</v>
      </c>
      <c r="AP93" s="8">
        <f>[3]AVAILABILITY!W91</f>
        <v>565.5</v>
      </c>
      <c r="AQ93" s="8">
        <f t="shared" si="83"/>
        <v>565.5</v>
      </c>
      <c r="AR93" s="8">
        <f>[3]AVAILABILITY!X91</f>
        <v>565.5</v>
      </c>
      <c r="AS93" s="8">
        <f t="shared" si="73"/>
        <v>565.5</v>
      </c>
      <c r="AT93" s="8">
        <f>[3]AVAILABILITY!Y91</f>
        <v>565.5</v>
      </c>
      <c r="AU93" s="8">
        <f t="shared" si="79"/>
        <v>565.5</v>
      </c>
      <c r="AV93" s="8">
        <f>[3]AVAILABILITY!Z91</f>
        <v>565.5</v>
      </c>
      <c r="AW93" s="8">
        <f t="shared" si="71"/>
        <v>565.5</v>
      </c>
      <c r="AX93" s="8">
        <f>[3]AVAILABILITY!AA91</f>
        <v>565.5</v>
      </c>
      <c r="AY93" s="8">
        <f t="shared" si="69"/>
        <v>565.5</v>
      </c>
      <c r="AZ93" s="8">
        <f>[3]AVAILABILITY!AB91</f>
        <v>565.5</v>
      </c>
      <c r="BA93" s="8">
        <f t="shared" si="50"/>
        <v>565.5</v>
      </c>
      <c r="BB93" s="8">
        <f>[3]AVAILABILITY!AC91</f>
        <v>565.5</v>
      </c>
      <c r="BC93" s="8">
        <f t="shared" si="64"/>
        <v>565.5</v>
      </c>
      <c r="BD93" s="8">
        <f>[3]AVAILABILITY!AD91</f>
        <v>565.5</v>
      </c>
      <c r="BE93" s="8">
        <f t="shared" si="54"/>
        <v>565.5</v>
      </c>
      <c r="BF93" s="8">
        <f>[3]AVAILABILITY!AE91</f>
        <v>565.5</v>
      </c>
      <c r="BG93" s="8">
        <f t="shared" si="80"/>
        <v>565.5</v>
      </c>
      <c r="BH93" s="8">
        <f>[3]AVAILABILITY!AF91</f>
        <v>565.5</v>
      </c>
      <c r="BI93" s="8">
        <v>311</v>
      </c>
      <c r="BJ93" s="8">
        <f>[3]AVAILABILITY!AG91</f>
        <v>565.5</v>
      </c>
      <c r="BK93" s="8">
        <v>520</v>
      </c>
      <c r="BL93" s="8">
        <f>[3]AVAILABILITY!AH91</f>
        <v>0</v>
      </c>
      <c r="BM93" s="8">
        <f t="shared" si="41"/>
        <v>0</v>
      </c>
    </row>
    <row r="94" spans="1:65" ht="23.25">
      <c r="A94" s="6">
        <v>90</v>
      </c>
      <c r="B94" s="7">
        <v>0.92708333333333337</v>
      </c>
      <c r="C94" s="7">
        <v>0.9375</v>
      </c>
      <c r="D94" s="8">
        <f>[3]AVAILABILITY!D92</f>
        <v>1131</v>
      </c>
      <c r="E94" s="8">
        <f t="shared" si="74"/>
        <v>1131</v>
      </c>
      <c r="F94" s="8">
        <f>[3]AVAILABILITY!E92</f>
        <v>1131</v>
      </c>
      <c r="G94" s="8">
        <f t="shared" si="74"/>
        <v>1131</v>
      </c>
      <c r="H94" s="8">
        <f>[3]AVAILABILITY!F92</f>
        <v>565.5</v>
      </c>
      <c r="I94" s="8">
        <f t="shared" si="53"/>
        <v>565.5</v>
      </c>
      <c r="J94" s="8">
        <f>[3]AVAILABILITY!G92</f>
        <v>565.5</v>
      </c>
      <c r="K94" s="8">
        <f t="shared" si="56"/>
        <v>565.5</v>
      </c>
      <c r="L94" s="8">
        <f>[3]AVAILABILITY!H92</f>
        <v>1131</v>
      </c>
      <c r="M94" s="8">
        <f t="shared" si="59"/>
        <v>1131</v>
      </c>
      <c r="N94" s="8">
        <f>[3]AVAILABILITY!I92</f>
        <v>1131</v>
      </c>
      <c r="O94" s="8">
        <f t="shared" si="62"/>
        <v>1131</v>
      </c>
      <c r="P94" s="8">
        <f>[3]AVAILABILITY!J92</f>
        <v>1131</v>
      </c>
      <c r="Q94" s="8">
        <f t="shared" si="47"/>
        <v>1131</v>
      </c>
      <c r="R94" s="8">
        <f>[3]AVAILABILITY!K92</f>
        <v>1110.5</v>
      </c>
      <c r="S94" s="8">
        <f t="shared" si="72"/>
        <v>1110.5</v>
      </c>
      <c r="T94" s="8">
        <v>565.5</v>
      </c>
      <c r="U94" s="8">
        <f t="shared" si="57"/>
        <v>565.5</v>
      </c>
      <c r="V94" s="8">
        <f>[3]AVAILABILITY!M92</f>
        <v>565.5</v>
      </c>
      <c r="W94" s="8">
        <f t="shared" si="45"/>
        <v>565.5</v>
      </c>
      <c r="X94" s="8">
        <f>[3]AVAILABILITY!N92</f>
        <v>565.5</v>
      </c>
      <c r="Y94" s="8">
        <f t="shared" si="42"/>
        <v>565.5</v>
      </c>
      <c r="Z94" s="8">
        <f>[3]AVAILABILITY!O92</f>
        <v>565.5</v>
      </c>
      <c r="AA94" s="8">
        <f t="shared" si="51"/>
        <v>565.5</v>
      </c>
      <c r="AB94" s="8">
        <f>[3]AVAILABILITY!P92</f>
        <v>565.5</v>
      </c>
      <c r="AC94" s="8">
        <f t="shared" si="48"/>
        <v>565.5</v>
      </c>
      <c r="AD94" s="8">
        <f>[3]AVAILABILITY!Q92</f>
        <v>565.5</v>
      </c>
      <c r="AE94" s="8">
        <f t="shared" si="55"/>
        <v>565.5</v>
      </c>
      <c r="AF94" s="8">
        <f>[3]AVAILABILITY!R92</f>
        <v>565.5</v>
      </c>
      <c r="AG94" s="8">
        <f t="shared" si="82"/>
        <v>565.5</v>
      </c>
      <c r="AH94" s="8">
        <f>[3]AVAILABILITY!S92</f>
        <v>565.5</v>
      </c>
      <c r="AI94" s="8">
        <f t="shared" si="81"/>
        <v>565.5</v>
      </c>
      <c r="AJ94" s="8">
        <f>[3]AVAILABILITY!T92</f>
        <v>565.5</v>
      </c>
      <c r="AK94" s="8">
        <f t="shared" si="78"/>
        <v>565.5</v>
      </c>
      <c r="AL94" s="8">
        <f>[3]AVAILABILITY!U92</f>
        <v>565.5</v>
      </c>
      <c r="AM94" s="8">
        <f t="shared" si="75"/>
        <v>565.5</v>
      </c>
      <c r="AN94" s="8">
        <f>[3]AVAILABILITY!V92</f>
        <v>565.5</v>
      </c>
      <c r="AO94" s="8">
        <f t="shared" si="84"/>
        <v>437.5</v>
      </c>
      <c r="AP94" s="8">
        <f>[3]AVAILABILITY!W92</f>
        <v>565.5</v>
      </c>
      <c r="AQ94" s="8">
        <f t="shared" si="83"/>
        <v>565.5</v>
      </c>
      <c r="AR94" s="8">
        <f>[3]AVAILABILITY!X92</f>
        <v>565.5</v>
      </c>
      <c r="AS94" s="8">
        <f t="shared" si="73"/>
        <v>565.5</v>
      </c>
      <c r="AT94" s="8">
        <f>[3]AVAILABILITY!Y92</f>
        <v>565.5</v>
      </c>
      <c r="AU94" s="8">
        <f t="shared" si="79"/>
        <v>565.5</v>
      </c>
      <c r="AV94" s="8">
        <f>[3]AVAILABILITY!Z92</f>
        <v>565.5</v>
      </c>
      <c r="AW94" s="8">
        <f t="shared" si="71"/>
        <v>565.5</v>
      </c>
      <c r="AX94" s="8">
        <f>[3]AVAILABILITY!AA92</f>
        <v>565.5</v>
      </c>
      <c r="AY94" s="8">
        <f t="shared" si="69"/>
        <v>565.5</v>
      </c>
      <c r="AZ94" s="8">
        <f>[3]AVAILABILITY!AB92</f>
        <v>565.5</v>
      </c>
      <c r="BA94" s="8">
        <f t="shared" si="50"/>
        <v>565.5</v>
      </c>
      <c r="BB94" s="8">
        <f>[3]AVAILABILITY!AC92</f>
        <v>565.5</v>
      </c>
      <c r="BC94" s="8">
        <f t="shared" si="64"/>
        <v>565.5</v>
      </c>
      <c r="BD94" s="8">
        <f>[3]AVAILABILITY!AD92</f>
        <v>565.5</v>
      </c>
      <c r="BE94" s="8">
        <f t="shared" si="54"/>
        <v>565.5</v>
      </c>
      <c r="BF94" s="8">
        <f>[3]AVAILABILITY!AE92</f>
        <v>565.5</v>
      </c>
      <c r="BG94" s="8">
        <f t="shared" si="80"/>
        <v>565.5</v>
      </c>
      <c r="BH94" s="8">
        <f>[3]AVAILABILITY!AF92</f>
        <v>565.5</v>
      </c>
      <c r="BI94" s="8">
        <v>311</v>
      </c>
      <c r="BJ94" s="8">
        <f>[3]AVAILABILITY!AG92</f>
        <v>565.5</v>
      </c>
      <c r="BK94" s="8">
        <v>520</v>
      </c>
      <c r="BL94" s="8">
        <f>[3]AVAILABILITY!AH92</f>
        <v>0</v>
      </c>
      <c r="BM94" s="8">
        <f t="shared" si="41"/>
        <v>0</v>
      </c>
    </row>
    <row r="95" spans="1:65" ht="23.25">
      <c r="A95" s="6">
        <v>91</v>
      </c>
      <c r="B95" s="7">
        <v>0.9375</v>
      </c>
      <c r="C95" s="7">
        <v>0.94791666666666663</v>
      </c>
      <c r="D95" s="8">
        <f>[3]AVAILABILITY!D93</f>
        <v>1131</v>
      </c>
      <c r="E95" s="8">
        <f t="shared" si="74"/>
        <v>1131</v>
      </c>
      <c r="F95" s="8">
        <f>[3]AVAILABILITY!E93</f>
        <v>1100.5</v>
      </c>
      <c r="G95" s="8">
        <f t="shared" si="74"/>
        <v>1100.5</v>
      </c>
      <c r="H95" s="8">
        <f>[3]AVAILABILITY!F93</f>
        <v>565.5</v>
      </c>
      <c r="I95" s="8">
        <f t="shared" si="53"/>
        <v>565.5</v>
      </c>
      <c r="J95" s="8">
        <f>[3]AVAILABILITY!G93</f>
        <v>565.5</v>
      </c>
      <c r="K95" s="8">
        <f t="shared" si="56"/>
        <v>565.5</v>
      </c>
      <c r="L95" s="8">
        <f>[3]AVAILABILITY!H93</f>
        <v>1131</v>
      </c>
      <c r="M95" s="8">
        <f t="shared" si="59"/>
        <v>1131</v>
      </c>
      <c r="N95" s="8">
        <f>[3]AVAILABILITY!I93</f>
        <v>1131</v>
      </c>
      <c r="O95" s="8">
        <f t="shared" si="62"/>
        <v>1131</v>
      </c>
      <c r="P95" s="8">
        <f>[3]AVAILABILITY!J93</f>
        <v>1131</v>
      </c>
      <c r="Q95" s="8">
        <f t="shared" si="47"/>
        <v>1131</v>
      </c>
      <c r="R95" s="8">
        <f>[3]AVAILABILITY!K93</f>
        <v>1110.5</v>
      </c>
      <c r="S95" s="8">
        <f t="shared" si="72"/>
        <v>1110.5</v>
      </c>
      <c r="T95" s="8">
        <v>565.5</v>
      </c>
      <c r="U95" s="8">
        <f t="shared" si="57"/>
        <v>565.5</v>
      </c>
      <c r="V95" s="8">
        <f>[3]AVAILABILITY!M93</f>
        <v>565.5</v>
      </c>
      <c r="W95" s="8">
        <f t="shared" si="45"/>
        <v>565.5</v>
      </c>
      <c r="X95" s="8">
        <f>[3]AVAILABILITY!N93</f>
        <v>565.5</v>
      </c>
      <c r="Y95" s="8">
        <f t="shared" si="42"/>
        <v>565.5</v>
      </c>
      <c r="Z95" s="8">
        <f>[3]AVAILABILITY!O93</f>
        <v>565.5</v>
      </c>
      <c r="AA95" s="8">
        <f t="shared" si="51"/>
        <v>565.5</v>
      </c>
      <c r="AB95" s="8">
        <f>[3]AVAILABILITY!P93</f>
        <v>565.5</v>
      </c>
      <c r="AC95" s="8">
        <f t="shared" si="48"/>
        <v>565.5</v>
      </c>
      <c r="AD95" s="8">
        <f>[3]AVAILABILITY!Q93</f>
        <v>565.5</v>
      </c>
      <c r="AE95" s="8">
        <f t="shared" si="55"/>
        <v>565.5</v>
      </c>
      <c r="AF95" s="8">
        <f>[3]AVAILABILITY!R93</f>
        <v>565.5</v>
      </c>
      <c r="AG95" s="8">
        <f t="shared" si="82"/>
        <v>565.5</v>
      </c>
      <c r="AH95" s="8">
        <f>[3]AVAILABILITY!S93</f>
        <v>565.5</v>
      </c>
      <c r="AI95" s="8">
        <f t="shared" si="81"/>
        <v>565.5</v>
      </c>
      <c r="AJ95" s="8">
        <f>[3]AVAILABILITY!T93</f>
        <v>565.5</v>
      </c>
      <c r="AK95" s="8">
        <f t="shared" si="78"/>
        <v>565.5</v>
      </c>
      <c r="AL95" s="8">
        <f>[3]AVAILABILITY!U93</f>
        <v>565.5</v>
      </c>
      <c r="AM95" s="8">
        <f t="shared" si="75"/>
        <v>565.5</v>
      </c>
      <c r="AN95" s="8">
        <f>[3]AVAILABILITY!V93</f>
        <v>565.5</v>
      </c>
      <c r="AO95" s="8">
        <f t="shared" si="84"/>
        <v>405.5</v>
      </c>
      <c r="AP95" s="8">
        <f>[3]AVAILABILITY!W93</f>
        <v>565.5</v>
      </c>
      <c r="AQ95" s="8">
        <f t="shared" si="83"/>
        <v>565.5</v>
      </c>
      <c r="AR95" s="8">
        <f>[3]AVAILABILITY!X93</f>
        <v>565.5</v>
      </c>
      <c r="AS95" s="8">
        <f t="shared" si="73"/>
        <v>565.5</v>
      </c>
      <c r="AT95" s="8">
        <f>[3]AVAILABILITY!Y93</f>
        <v>565.5</v>
      </c>
      <c r="AU95" s="8">
        <f t="shared" si="79"/>
        <v>565.5</v>
      </c>
      <c r="AV95" s="8">
        <f>[3]AVAILABILITY!Z93</f>
        <v>565.5</v>
      </c>
      <c r="AW95" s="8">
        <f t="shared" si="71"/>
        <v>565.5</v>
      </c>
      <c r="AX95" s="8">
        <f>[3]AVAILABILITY!AA93</f>
        <v>565.5</v>
      </c>
      <c r="AY95" s="8">
        <f t="shared" si="69"/>
        <v>565.5</v>
      </c>
      <c r="AZ95" s="8">
        <f>[3]AVAILABILITY!AB93</f>
        <v>565.5</v>
      </c>
      <c r="BA95" s="8">
        <f t="shared" si="50"/>
        <v>565.5</v>
      </c>
      <c r="BB95" s="8">
        <f>[3]AVAILABILITY!AC93</f>
        <v>565.5</v>
      </c>
      <c r="BC95" s="8">
        <f t="shared" si="64"/>
        <v>565.5</v>
      </c>
      <c r="BD95" s="8">
        <f>[3]AVAILABILITY!AD93</f>
        <v>565.5</v>
      </c>
      <c r="BE95" s="8">
        <f t="shared" si="54"/>
        <v>565.5</v>
      </c>
      <c r="BF95" s="8">
        <f>[3]AVAILABILITY!AE93</f>
        <v>565.5</v>
      </c>
      <c r="BG95" s="8">
        <f t="shared" si="80"/>
        <v>565.5</v>
      </c>
      <c r="BH95" s="8">
        <f>[3]AVAILABILITY!AF93</f>
        <v>565.5</v>
      </c>
      <c r="BI95" s="8">
        <v>311</v>
      </c>
      <c r="BJ95" s="8">
        <f>[3]AVAILABILITY!AG93</f>
        <v>565.5</v>
      </c>
      <c r="BK95" s="8">
        <v>520</v>
      </c>
      <c r="BL95" s="8">
        <f>[3]AVAILABILITY!AH93</f>
        <v>0</v>
      </c>
      <c r="BM95" s="8">
        <f t="shared" si="41"/>
        <v>0</v>
      </c>
    </row>
    <row r="96" spans="1:65" ht="23.25">
      <c r="A96" s="6">
        <v>92</v>
      </c>
      <c r="B96" s="7">
        <v>0.94791666666666663</v>
      </c>
      <c r="C96" s="7">
        <v>0.95833333333333337</v>
      </c>
      <c r="D96" s="8">
        <f>[3]AVAILABILITY!D94</f>
        <v>1131</v>
      </c>
      <c r="E96" s="8">
        <f t="shared" si="74"/>
        <v>1131</v>
      </c>
      <c r="F96" s="8">
        <f>[3]AVAILABILITY!E94</f>
        <v>1055.5</v>
      </c>
      <c r="G96" s="8">
        <f t="shared" si="74"/>
        <v>1055.5</v>
      </c>
      <c r="H96" s="8">
        <f>[3]AVAILABILITY!F94</f>
        <v>565.5</v>
      </c>
      <c r="I96" s="8">
        <f t="shared" si="53"/>
        <v>565.5</v>
      </c>
      <c r="J96" s="8">
        <f>[3]AVAILABILITY!G94</f>
        <v>565.5</v>
      </c>
      <c r="K96" s="8">
        <f t="shared" si="56"/>
        <v>565.5</v>
      </c>
      <c r="L96" s="8">
        <f>[3]AVAILABILITY!H94</f>
        <v>1131</v>
      </c>
      <c r="M96" s="8">
        <f t="shared" si="59"/>
        <v>1131</v>
      </c>
      <c r="N96" s="8">
        <f>[3]AVAILABILITY!I94</f>
        <v>1131</v>
      </c>
      <c r="O96" s="8">
        <f t="shared" si="62"/>
        <v>1131</v>
      </c>
      <c r="P96" s="8">
        <f>[3]AVAILABILITY!J94</f>
        <v>1131</v>
      </c>
      <c r="Q96" s="8">
        <f t="shared" si="47"/>
        <v>1131</v>
      </c>
      <c r="R96" s="8">
        <f>[3]AVAILABILITY!K94</f>
        <v>1110.5</v>
      </c>
      <c r="S96" s="8">
        <f t="shared" si="72"/>
        <v>1110.5</v>
      </c>
      <c r="T96" s="8">
        <v>565.5</v>
      </c>
      <c r="U96" s="8">
        <f t="shared" si="57"/>
        <v>565.5</v>
      </c>
      <c r="V96" s="8">
        <f>[3]AVAILABILITY!M94</f>
        <v>565.5</v>
      </c>
      <c r="W96" s="8">
        <f t="shared" si="45"/>
        <v>565.5</v>
      </c>
      <c r="X96" s="8">
        <f>[3]AVAILABILITY!N94</f>
        <v>565.5</v>
      </c>
      <c r="Y96" s="8">
        <f t="shared" si="42"/>
        <v>565.5</v>
      </c>
      <c r="Z96" s="8">
        <f>[3]AVAILABILITY!O94</f>
        <v>565.5</v>
      </c>
      <c r="AA96" s="8">
        <f t="shared" si="51"/>
        <v>565.5</v>
      </c>
      <c r="AB96" s="8">
        <f>[3]AVAILABILITY!P94</f>
        <v>565.5</v>
      </c>
      <c r="AC96" s="8">
        <f t="shared" si="48"/>
        <v>565.5</v>
      </c>
      <c r="AD96" s="8">
        <f>[3]AVAILABILITY!Q94</f>
        <v>565.5</v>
      </c>
      <c r="AE96" s="8">
        <f t="shared" si="55"/>
        <v>565.5</v>
      </c>
      <c r="AF96" s="8">
        <f>[3]AVAILABILITY!R94</f>
        <v>565.5</v>
      </c>
      <c r="AG96" s="8">
        <f t="shared" si="82"/>
        <v>565.5</v>
      </c>
      <c r="AH96" s="8">
        <f>[3]AVAILABILITY!S94</f>
        <v>565.5</v>
      </c>
      <c r="AI96" s="8">
        <f t="shared" si="81"/>
        <v>565.5</v>
      </c>
      <c r="AJ96" s="8">
        <f>[3]AVAILABILITY!T94</f>
        <v>565.5</v>
      </c>
      <c r="AK96" s="8">
        <f t="shared" si="78"/>
        <v>565.5</v>
      </c>
      <c r="AL96" s="8">
        <f>[3]AVAILABILITY!U94</f>
        <v>565.5</v>
      </c>
      <c r="AM96" s="8">
        <f t="shared" si="75"/>
        <v>565.5</v>
      </c>
      <c r="AN96" s="8">
        <f>[3]AVAILABILITY!V94</f>
        <v>565.5</v>
      </c>
      <c r="AO96" s="8">
        <f t="shared" si="84"/>
        <v>373.5</v>
      </c>
      <c r="AP96" s="8">
        <f>[3]AVAILABILITY!W94</f>
        <v>565.5</v>
      </c>
      <c r="AQ96" s="8">
        <f t="shared" si="83"/>
        <v>565.5</v>
      </c>
      <c r="AR96" s="8">
        <f>[3]AVAILABILITY!X94</f>
        <v>565.5</v>
      </c>
      <c r="AS96" s="8">
        <f t="shared" si="73"/>
        <v>565.5</v>
      </c>
      <c r="AT96" s="8">
        <f>[3]AVAILABILITY!Y94</f>
        <v>565.5</v>
      </c>
      <c r="AU96" s="8">
        <f t="shared" si="79"/>
        <v>565.5</v>
      </c>
      <c r="AV96" s="8">
        <f>[3]AVAILABILITY!Z94</f>
        <v>565.5</v>
      </c>
      <c r="AW96" s="8">
        <f t="shared" si="71"/>
        <v>565.5</v>
      </c>
      <c r="AX96" s="8">
        <f>[3]AVAILABILITY!AA94</f>
        <v>565.5</v>
      </c>
      <c r="AY96" s="8">
        <f t="shared" si="69"/>
        <v>565.5</v>
      </c>
      <c r="AZ96" s="8">
        <f>[3]AVAILABILITY!AB94</f>
        <v>565.5</v>
      </c>
      <c r="BA96" s="8">
        <f t="shared" si="50"/>
        <v>565.5</v>
      </c>
      <c r="BB96" s="8">
        <f>[3]AVAILABILITY!AC94</f>
        <v>565.5</v>
      </c>
      <c r="BC96" s="8">
        <f t="shared" si="64"/>
        <v>565.5</v>
      </c>
      <c r="BD96" s="8">
        <f>[3]AVAILABILITY!AD94</f>
        <v>565.5</v>
      </c>
      <c r="BE96" s="8">
        <f t="shared" si="54"/>
        <v>565.5</v>
      </c>
      <c r="BF96" s="8">
        <f>[3]AVAILABILITY!AE94</f>
        <v>565.5</v>
      </c>
      <c r="BG96" s="8">
        <f t="shared" si="80"/>
        <v>565.5</v>
      </c>
      <c r="BH96" s="8">
        <f>[3]AVAILABILITY!AF94</f>
        <v>565.5</v>
      </c>
      <c r="BI96" s="8">
        <v>311</v>
      </c>
      <c r="BJ96" s="8">
        <f>[3]AVAILABILITY!AG94</f>
        <v>565.5</v>
      </c>
      <c r="BK96" s="8">
        <v>520</v>
      </c>
      <c r="BL96" s="8">
        <f>[3]AVAILABILITY!AH94</f>
        <v>0</v>
      </c>
      <c r="BM96" s="8">
        <f t="shared" si="41"/>
        <v>0</v>
      </c>
    </row>
    <row r="97" spans="1:65" ht="23.25">
      <c r="A97" s="6">
        <v>93</v>
      </c>
      <c r="B97" s="7">
        <v>0.95833333333333337</v>
      </c>
      <c r="C97" s="7">
        <v>0.96875</v>
      </c>
      <c r="D97" s="8">
        <f>[3]AVAILABILITY!D95</f>
        <v>1131</v>
      </c>
      <c r="E97" s="8">
        <f t="shared" si="74"/>
        <v>1131</v>
      </c>
      <c r="F97" s="8">
        <f>[3]AVAILABILITY!E95</f>
        <v>995.5</v>
      </c>
      <c r="G97" s="8">
        <f t="shared" si="74"/>
        <v>995.5</v>
      </c>
      <c r="H97" s="8">
        <f>[3]AVAILABILITY!F95</f>
        <v>565.5</v>
      </c>
      <c r="I97" s="8">
        <f t="shared" si="53"/>
        <v>565.5</v>
      </c>
      <c r="J97" s="8">
        <f>[3]AVAILABILITY!G95</f>
        <v>609.5</v>
      </c>
      <c r="K97" s="8">
        <f t="shared" si="56"/>
        <v>609.5</v>
      </c>
      <c r="L97" s="8">
        <f>[3]AVAILABILITY!H95</f>
        <v>1131</v>
      </c>
      <c r="M97" s="8">
        <f t="shared" si="59"/>
        <v>1131</v>
      </c>
      <c r="N97" s="8">
        <f>[3]AVAILABILITY!I95</f>
        <v>1131</v>
      </c>
      <c r="O97" s="8">
        <f t="shared" si="62"/>
        <v>1131</v>
      </c>
      <c r="P97" s="8">
        <f>[3]AVAILABILITY!J95</f>
        <v>1131</v>
      </c>
      <c r="Q97" s="8">
        <f t="shared" si="47"/>
        <v>1131</v>
      </c>
      <c r="R97" s="8">
        <f>[3]AVAILABILITY!K95</f>
        <v>1103.5</v>
      </c>
      <c r="S97" s="8">
        <f t="shared" si="72"/>
        <v>1103.5</v>
      </c>
      <c r="T97" s="8">
        <v>565.5</v>
      </c>
      <c r="U97" s="8">
        <f t="shared" si="57"/>
        <v>565.5</v>
      </c>
      <c r="V97" s="8">
        <f>[3]AVAILABILITY!M95</f>
        <v>565.5</v>
      </c>
      <c r="W97" s="8">
        <f t="shared" si="45"/>
        <v>565.5</v>
      </c>
      <c r="X97" s="8">
        <f>[3]AVAILABILITY!N95</f>
        <v>565.5</v>
      </c>
      <c r="Y97" s="8">
        <f t="shared" si="42"/>
        <v>565.5</v>
      </c>
      <c r="Z97" s="8">
        <f>[3]AVAILABILITY!O95</f>
        <v>565.5</v>
      </c>
      <c r="AA97" s="8">
        <f t="shared" si="51"/>
        <v>565.5</v>
      </c>
      <c r="AB97" s="8">
        <f>[3]AVAILABILITY!P95</f>
        <v>565.5</v>
      </c>
      <c r="AC97" s="8">
        <f t="shared" si="48"/>
        <v>565.5</v>
      </c>
      <c r="AD97" s="8">
        <f>[3]AVAILABILITY!Q95</f>
        <v>565.5</v>
      </c>
      <c r="AE97" s="8">
        <f t="shared" si="55"/>
        <v>565.5</v>
      </c>
      <c r="AF97" s="8">
        <f>[3]AVAILABILITY!R95</f>
        <v>565.5</v>
      </c>
      <c r="AG97" s="8">
        <f t="shared" si="82"/>
        <v>565.5</v>
      </c>
      <c r="AH97" s="8">
        <f>[3]AVAILABILITY!S95</f>
        <v>565.5</v>
      </c>
      <c r="AI97" s="8">
        <f t="shared" si="81"/>
        <v>565.5</v>
      </c>
      <c r="AJ97" s="8">
        <f>[3]AVAILABILITY!T95</f>
        <v>565.5</v>
      </c>
      <c r="AK97" s="8">
        <f t="shared" si="78"/>
        <v>565.5</v>
      </c>
      <c r="AL97" s="8">
        <f>[3]AVAILABILITY!U95</f>
        <v>565.5</v>
      </c>
      <c r="AM97" s="8">
        <f t="shared" si="75"/>
        <v>565.5</v>
      </c>
      <c r="AN97" s="8">
        <f>[3]AVAILABILITY!V95</f>
        <v>565.5</v>
      </c>
      <c r="AO97" s="8">
        <f t="shared" si="84"/>
        <v>341.5</v>
      </c>
      <c r="AP97" s="8">
        <f>[3]AVAILABILITY!W95</f>
        <v>565.5</v>
      </c>
      <c r="AQ97" s="8">
        <f t="shared" si="83"/>
        <v>565.5</v>
      </c>
      <c r="AR97" s="8">
        <f>[3]AVAILABILITY!X95</f>
        <v>565.5</v>
      </c>
      <c r="AS97" s="8">
        <f t="shared" si="73"/>
        <v>565.5</v>
      </c>
      <c r="AT97" s="8">
        <f>[3]AVAILABILITY!Y95</f>
        <v>565.5</v>
      </c>
      <c r="AU97" s="8">
        <f t="shared" si="79"/>
        <v>565.5</v>
      </c>
      <c r="AV97" s="8">
        <f>[3]AVAILABILITY!Z95</f>
        <v>565.5</v>
      </c>
      <c r="AW97" s="8">
        <f t="shared" si="71"/>
        <v>565.5</v>
      </c>
      <c r="AX97" s="8">
        <f>[3]AVAILABILITY!AA95</f>
        <v>565.5</v>
      </c>
      <c r="AY97" s="8">
        <f t="shared" si="69"/>
        <v>565.5</v>
      </c>
      <c r="AZ97" s="8">
        <f>[3]AVAILABILITY!AB95</f>
        <v>565.5</v>
      </c>
      <c r="BA97" s="8">
        <f t="shared" si="50"/>
        <v>565.5</v>
      </c>
      <c r="BB97" s="8">
        <f>[3]AVAILABILITY!AC95</f>
        <v>565.5</v>
      </c>
      <c r="BC97" s="8">
        <f t="shared" si="64"/>
        <v>565.5</v>
      </c>
      <c r="BD97" s="8">
        <f>[3]AVAILABILITY!AD95</f>
        <v>565.5</v>
      </c>
      <c r="BE97" s="8">
        <f t="shared" si="54"/>
        <v>565.5</v>
      </c>
      <c r="BF97" s="8">
        <f>[3]AVAILABILITY!AE95</f>
        <v>565.5</v>
      </c>
      <c r="BG97" s="8">
        <f t="shared" si="80"/>
        <v>565.5</v>
      </c>
      <c r="BH97" s="8">
        <f>[3]AVAILABILITY!AF95</f>
        <v>565.5</v>
      </c>
      <c r="BI97" s="8">
        <v>311</v>
      </c>
      <c r="BJ97" s="8">
        <f>[3]AVAILABILITY!AG95</f>
        <v>565.5</v>
      </c>
      <c r="BK97" s="8">
        <v>520</v>
      </c>
      <c r="BL97" s="8">
        <f>[3]AVAILABILITY!AH95</f>
        <v>0</v>
      </c>
      <c r="BM97" s="8">
        <f t="shared" si="41"/>
        <v>0</v>
      </c>
    </row>
    <row r="98" spans="1:65" ht="23.25">
      <c r="A98" s="6">
        <v>94</v>
      </c>
      <c r="B98" s="7">
        <v>0.96875</v>
      </c>
      <c r="C98" s="7">
        <v>0.97916666666666663</v>
      </c>
      <c r="D98" s="8">
        <f>[3]AVAILABILITY!D96</f>
        <v>1131</v>
      </c>
      <c r="E98" s="8">
        <f t="shared" si="74"/>
        <v>1131</v>
      </c>
      <c r="F98" s="8">
        <f>[3]AVAILABILITY!E96</f>
        <v>885.5</v>
      </c>
      <c r="G98" s="8">
        <f t="shared" si="74"/>
        <v>885.5</v>
      </c>
      <c r="H98" s="8">
        <f>[3]AVAILABILITY!F96</f>
        <v>565.5</v>
      </c>
      <c r="I98" s="8">
        <f t="shared" si="53"/>
        <v>565.5</v>
      </c>
      <c r="J98" s="8">
        <f>[3]AVAILABILITY!G96</f>
        <v>641.5</v>
      </c>
      <c r="K98" s="8">
        <f t="shared" si="56"/>
        <v>641.5</v>
      </c>
      <c r="L98" s="8">
        <f>[3]AVAILABILITY!H96</f>
        <v>1131</v>
      </c>
      <c r="M98" s="8">
        <f t="shared" si="59"/>
        <v>1131</v>
      </c>
      <c r="N98" s="8">
        <f>[3]AVAILABILITY!I96</f>
        <v>1131</v>
      </c>
      <c r="O98" s="8">
        <f t="shared" si="62"/>
        <v>1131</v>
      </c>
      <c r="P98" s="8">
        <f>[3]AVAILABILITY!J96</f>
        <v>1131</v>
      </c>
      <c r="Q98" s="8">
        <f t="shared" si="47"/>
        <v>1131</v>
      </c>
      <c r="R98" s="8">
        <f>[3]AVAILABILITY!K96</f>
        <v>1101.5</v>
      </c>
      <c r="S98" s="8">
        <f t="shared" si="72"/>
        <v>1101.5</v>
      </c>
      <c r="T98" s="8">
        <v>565.5</v>
      </c>
      <c r="U98" s="8">
        <f t="shared" si="57"/>
        <v>565.5</v>
      </c>
      <c r="V98" s="8">
        <f>[3]AVAILABILITY!M96</f>
        <v>565.5</v>
      </c>
      <c r="W98" s="8">
        <f t="shared" si="45"/>
        <v>565.5</v>
      </c>
      <c r="X98" s="8">
        <f>[3]AVAILABILITY!N96</f>
        <v>565.5</v>
      </c>
      <c r="Y98" s="8">
        <f t="shared" si="42"/>
        <v>565.5</v>
      </c>
      <c r="Z98" s="8">
        <f>[3]AVAILABILITY!O96</f>
        <v>565.5</v>
      </c>
      <c r="AA98" s="8">
        <f t="shared" si="51"/>
        <v>565.5</v>
      </c>
      <c r="AB98" s="8">
        <f>[3]AVAILABILITY!P96</f>
        <v>565.5</v>
      </c>
      <c r="AC98" s="8">
        <f t="shared" si="48"/>
        <v>565.5</v>
      </c>
      <c r="AD98" s="8">
        <f>[3]AVAILABILITY!Q96</f>
        <v>565.5</v>
      </c>
      <c r="AE98" s="8">
        <f t="shared" si="55"/>
        <v>565.5</v>
      </c>
      <c r="AF98" s="8">
        <f>[3]AVAILABILITY!R96</f>
        <v>565.5</v>
      </c>
      <c r="AG98" s="8">
        <f t="shared" si="82"/>
        <v>565.5</v>
      </c>
      <c r="AH98" s="8">
        <f>[3]AVAILABILITY!S96</f>
        <v>565.5</v>
      </c>
      <c r="AI98" s="8">
        <f t="shared" si="81"/>
        <v>565.5</v>
      </c>
      <c r="AJ98" s="8">
        <f>[3]AVAILABILITY!T96</f>
        <v>565.5</v>
      </c>
      <c r="AK98" s="8">
        <f t="shared" si="78"/>
        <v>565.5</v>
      </c>
      <c r="AL98" s="8">
        <f>[3]AVAILABILITY!U96</f>
        <v>565.5</v>
      </c>
      <c r="AM98" s="8">
        <f t="shared" si="75"/>
        <v>565.5</v>
      </c>
      <c r="AN98" s="8">
        <f>[3]AVAILABILITY!V96</f>
        <v>565.5</v>
      </c>
      <c r="AO98" s="8">
        <v>311</v>
      </c>
      <c r="AP98" s="8">
        <f>[3]AVAILABILITY!W96</f>
        <v>565.5</v>
      </c>
      <c r="AQ98" s="8">
        <f t="shared" si="83"/>
        <v>565.5</v>
      </c>
      <c r="AR98" s="8">
        <f>[3]AVAILABILITY!X96</f>
        <v>565.5</v>
      </c>
      <c r="AS98" s="8">
        <f t="shared" si="73"/>
        <v>565.5</v>
      </c>
      <c r="AT98" s="8">
        <f>[3]AVAILABILITY!Y96</f>
        <v>565.5</v>
      </c>
      <c r="AU98" s="8">
        <f t="shared" si="79"/>
        <v>565.5</v>
      </c>
      <c r="AV98" s="8">
        <f>[3]AVAILABILITY!Z96</f>
        <v>565.5</v>
      </c>
      <c r="AW98" s="8">
        <f t="shared" si="71"/>
        <v>565.5</v>
      </c>
      <c r="AX98" s="8">
        <f>[3]AVAILABILITY!AA96</f>
        <v>565.5</v>
      </c>
      <c r="AY98" s="8">
        <f t="shared" si="69"/>
        <v>565.5</v>
      </c>
      <c r="AZ98" s="8">
        <f>[3]AVAILABILITY!AB96</f>
        <v>565.5</v>
      </c>
      <c r="BA98" s="8">
        <f t="shared" si="50"/>
        <v>565.5</v>
      </c>
      <c r="BB98" s="8">
        <f>[3]AVAILABILITY!AC96</f>
        <v>565.5</v>
      </c>
      <c r="BC98" s="8">
        <f t="shared" si="64"/>
        <v>565.5</v>
      </c>
      <c r="BD98" s="8">
        <f>[3]AVAILABILITY!AD96</f>
        <v>565.5</v>
      </c>
      <c r="BE98" s="8">
        <f t="shared" si="54"/>
        <v>565.5</v>
      </c>
      <c r="BF98" s="8">
        <f>[3]AVAILABILITY!AE96</f>
        <v>565.5</v>
      </c>
      <c r="BG98" s="8">
        <f t="shared" si="80"/>
        <v>565.5</v>
      </c>
      <c r="BH98" s="8">
        <f>[3]AVAILABILITY!AF96</f>
        <v>565.5</v>
      </c>
      <c r="BI98" s="8">
        <v>311</v>
      </c>
      <c r="BJ98" s="8">
        <f>[3]AVAILABILITY!AG96</f>
        <v>565.5</v>
      </c>
      <c r="BK98" s="8">
        <v>520</v>
      </c>
      <c r="BL98" s="8">
        <f>[3]AVAILABILITY!AH96</f>
        <v>0</v>
      </c>
      <c r="BM98" s="8">
        <f t="shared" si="41"/>
        <v>0</v>
      </c>
    </row>
    <row r="99" spans="1:65" ht="23.25">
      <c r="A99" s="6">
        <v>95</v>
      </c>
      <c r="B99" s="7">
        <v>0.97916666666666663</v>
      </c>
      <c r="C99" s="7">
        <v>0.98958333333333337</v>
      </c>
      <c r="D99" s="8">
        <f>[3]AVAILABILITY!D97</f>
        <v>1131</v>
      </c>
      <c r="E99" s="8">
        <f t="shared" si="74"/>
        <v>1131</v>
      </c>
      <c r="F99" s="8">
        <f>[3]AVAILABILITY!E97</f>
        <v>705.5</v>
      </c>
      <c r="G99" s="8">
        <f t="shared" si="74"/>
        <v>705.5</v>
      </c>
      <c r="H99" s="8">
        <f>[3]AVAILABILITY!F97</f>
        <v>565.5</v>
      </c>
      <c r="I99" s="8">
        <f t="shared" si="53"/>
        <v>565.5</v>
      </c>
      <c r="J99" s="8">
        <f>[3]AVAILABILITY!G97</f>
        <v>685.5</v>
      </c>
      <c r="K99" s="8">
        <f t="shared" si="56"/>
        <v>685.5</v>
      </c>
      <c r="L99" s="8">
        <f>[3]AVAILABILITY!H97</f>
        <v>1131</v>
      </c>
      <c r="M99" s="8">
        <f t="shared" si="59"/>
        <v>1131</v>
      </c>
      <c r="N99" s="8">
        <f>[3]AVAILABILITY!I97</f>
        <v>1131</v>
      </c>
      <c r="O99" s="8">
        <f t="shared" si="62"/>
        <v>1131</v>
      </c>
      <c r="P99" s="8">
        <f>[3]AVAILABILITY!J97</f>
        <v>1131</v>
      </c>
      <c r="Q99" s="8">
        <f t="shared" si="47"/>
        <v>1131</v>
      </c>
      <c r="R99" s="8">
        <f>[3]AVAILABILITY!K97</f>
        <v>1092.5</v>
      </c>
      <c r="S99" s="8">
        <f t="shared" si="72"/>
        <v>1092.5</v>
      </c>
      <c r="T99" s="8">
        <v>565.5</v>
      </c>
      <c r="U99" s="8">
        <f t="shared" si="57"/>
        <v>565.5</v>
      </c>
      <c r="V99" s="8">
        <f>[3]AVAILABILITY!M97</f>
        <v>565.5</v>
      </c>
      <c r="W99" s="8">
        <f t="shared" si="45"/>
        <v>565.5</v>
      </c>
      <c r="X99" s="8">
        <f>[3]AVAILABILITY!N97</f>
        <v>565.5</v>
      </c>
      <c r="Y99" s="8">
        <f t="shared" si="42"/>
        <v>565.5</v>
      </c>
      <c r="Z99" s="8">
        <f>[3]AVAILABILITY!O97</f>
        <v>565.5</v>
      </c>
      <c r="AA99" s="8">
        <f t="shared" si="51"/>
        <v>565.5</v>
      </c>
      <c r="AB99" s="8">
        <f>[3]AVAILABILITY!P97</f>
        <v>565.5</v>
      </c>
      <c r="AC99" s="8">
        <f t="shared" si="48"/>
        <v>565.5</v>
      </c>
      <c r="AD99" s="8">
        <f>[3]AVAILABILITY!Q97</f>
        <v>565.5</v>
      </c>
      <c r="AE99" s="8">
        <f t="shared" si="55"/>
        <v>565.5</v>
      </c>
      <c r="AF99" s="8">
        <f>[3]AVAILABILITY!R97</f>
        <v>565.5</v>
      </c>
      <c r="AG99" s="8">
        <f t="shared" si="82"/>
        <v>565.5</v>
      </c>
      <c r="AH99" s="8">
        <f>[3]AVAILABILITY!S97</f>
        <v>565.5</v>
      </c>
      <c r="AI99" s="8">
        <f t="shared" si="81"/>
        <v>565.5</v>
      </c>
      <c r="AJ99" s="8">
        <f>[3]AVAILABILITY!T97</f>
        <v>565.5</v>
      </c>
      <c r="AK99" s="8">
        <f t="shared" si="78"/>
        <v>565.5</v>
      </c>
      <c r="AL99" s="8">
        <f>[3]AVAILABILITY!U97</f>
        <v>565.5</v>
      </c>
      <c r="AM99" s="8">
        <f t="shared" si="75"/>
        <v>565.5</v>
      </c>
      <c r="AN99" s="8">
        <f>[3]AVAILABILITY!V97</f>
        <v>565.5</v>
      </c>
      <c r="AO99" s="8">
        <v>311</v>
      </c>
      <c r="AP99" s="8">
        <f>[3]AVAILABILITY!W97</f>
        <v>565.5</v>
      </c>
      <c r="AQ99" s="8">
        <f t="shared" si="83"/>
        <v>565.5</v>
      </c>
      <c r="AR99" s="8">
        <f>[3]AVAILABILITY!X97</f>
        <v>565.5</v>
      </c>
      <c r="AS99" s="8">
        <f t="shared" si="73"/>
        <v>565.5</v>
      </c>
      <c r="AT99" s="8">
        <f>[3]AVAILABILITY!Y97</f>
        <v>565.5</v>
      </c>
      <c r="AU99" s="8">
        <f t="shared" si="79"/>
        <v>565.5</v>
      </c>
      <c r="AV99" s="8">
        <f>[3]AVAILABILITY!Z97</f>
        <v>565.5</v>
      </c>
      <c r="AW99" s="8">
        <f t="shared" si="71"/>
        <v>565.5</v>
      </c>
      <c r="AX99" s="8">
        <f>[3]AVAILABILITY!AA97</f>
        <v>565.5</v>
      </c>
      <c r="AY99" s="8">
        <f t="shared" si="69"/>
        <v>565.5</v>
      </c>
      <c r="AZ99" s="8">
        <f>[3]AVAILABILITY!AB97</f>
        <v>565.5</v>
      </c>
      <c r="BA99" s="8">
        <f t="shared" si="50"/>
        <v>565.5</v>
      </c>
      <c r="BB99" s="8">
        <f>[3]AVAILABILITY!AC97</f>
        <v>565.5</v>
      </c>
      <c r="BC99" s="8">
        <f t="shared" si="64"/>
        <v>565.5</v>
      </c>
      <c r="BD99" s="8">
        <f>[3]AVAILABILITY!AD97</f>
        <v>565.5</v>
      </c>
      <c r="BE99" s="8">
        <f t="shared" si="54"/>
        <v>565.5</v>
      </c>
      <c r="BF99" s="8">
        <f>[3]AVAILABILITY!AE97</f>
        <v>565.5</v>
      </c>
      <c r="BG99" s="8">
        <f t="shared" si="80"/>
        <v>565.5</v>
      </c>
      <c r="BH99" s="8">
        <f>[3]AVAILABILITY!AF97</f>
        <v>565.5</v>
      </c>
      <c r="BI99" s="8">
        <v>311</v>
      </c>
      <c r="BJ99" s="8">
        <f>[3]AVAILABILITY!AG97</f>
        <v>565.5</v>
      </c>
      <c r="BK99" s="8">
        <f>+BK98-32</f>
        <v>488</v>
      </c>
      <c r="BL99" s="8">
        <f>[3]AVAILABILITY!AH97</f>
        <v>0</v>
      </c>
      <c r="BM99" s="8">
        <f t="shared" si="41"/>
        <v>0</v>
      </c>
    </row>
    <row r="100" spans="1:65" ht="23.25">
      <c r="A100" s="6">
        <v>96</v>
      </c>
      <c r="B100" s="7">
        <v>0.98958333333333337</v>
      </c>
      <c r="C100" s="9" t="s">
        <v>6</v>
      </c>
      <c r="D100" s="8">
        <f>[3]AVAILABILITY!D98</f>
        <v>1131</v>
      </c>
      <c r="E100" s="8">
        <f t="shared" si="74"/>
        <v>1131</v>
      </c>
      <c r="F100" s="8">
        <f>[3]AVAILABILITY!E98</f>
        <v>565.5</v>
      </c>
      <c r="G100" s="8">
        <f t="shared" si="74"/>
        <v>565.5</v>
      </c>
      <c r="H100" s="8">
        <f>[3]AVAILABILITY!F98</f>
        <v>565.5</v>
      </c>
      <c r="I100" s="8">
        <f t="shared" si="53"/>
        <v>565.5</v>
      </c>
      <c r="J100" s="8">
        <f>[3]AVAILABILITY!G98</f>
        <v>735.5</v>
      </c>
      <c r="K100" s="8">
        <f t="shared" si="56"/>
        <v>735.5</v>
      </c>
      <c r="L100" s="8">
        <f>[3]AVAILABILITY!H98</f>
        <v>1131</v>
      </c>
      <c r="M100" s="8">
        <f t="shared" si="59"/>
        <v>1131</v>
      </c>
      <c r="N100" s="8">
        <f>[3]AVAILABILITY!I98</f>
        <v>1131</v>
      </c>
      <c r="O100" s="8">
        <f t="shared" si="62"/>
        <v>1131</v>
      </c>
      <c r="P100" s="8">
        <f>[3]AVAILABILITY!J98</f>
        <v>1131</v>
      </c>
      <c r="Q100" s="8">
        <f t="shared" si="47"/>
        <v>1131</v>
      </c>
      <c r="R100" s="8">
        <f>[3]AVAILABILITY!K98</f>
        <v>1092.5</v>
      </c>
      <c r="S100" s="8">
        <f t="shared" si="72"/>
        <v>1092.5</v>
      </c>
      <c r="T100" s="8">
        <v>565.5</v>
      </c>
      <c r="U100" s="8">
        <f t="shared" si="57"/>
        <v>565.5</v>
      </c>
      <c r="V100" s="8">
        <f>[3]AVAILABILITY!M98</f>
        <v>565.5</v>
      </c>
      <c r="W100" s="8">
        <f t="shared" si="45"/>
        <v>565.5</v>
      </c>
      <c r="X100" s="8">
        <f>[3]AVAILABILITY!N98</f>
        <v>565.5</v>
      </c>
      <c r="Y100" s="8">
        <f t="shared" si="42"/>
        <v>565.5</v>
      </c>
      <c r="Z100" s="8">
        <f>[3]AVAILABILITY!O98</f>
        <v>565.5</v>
      </c>
      <c r="AA100" s="8">
        <f t="shared" si="51"/>
        <v>565.5</v>
      </c>
      <c r="AB100" s="8">
        <f>[3]AVAILABILITY!P98</f>
        <v>565.5</v>
      </c>
      <c r="AC100" s="8">
        <f t="shared" si="48"/>
        <v>565.5</v>
      </c>
      <c r="AD100" s="8">
        <f>[3]AVAILABILITY!Q98</f>
        <v>565.5</v>
      </c>
      <c r="AE100" s="8">
        <f t="shared" si="55"/>
        <v>565.5</v>
      </c>
      <c r="AF100" s="8">
        <f>[3]AVAILABILITY!R98</f>
        <v>565.5</v>
      </c>
      <c r="AG100" s="8">
        <f t="shared" si="82"/>
        <v>565.5</v>
      </c>
      <c r="AH100" s="8">
        <f>[3]AVAILABILITY!S98</f>
        <v>565.5</v>
      </c>
      <c r="AI100" s="8">
        <f t="shared" si="81"/>
        <v>565.5</v>
      </c>
      <c r="AJ100" s="8">
        <f>[3]AVAILABILITY!T98</f>
        <v>565.5</v>
      </c>
      <c r="AK100" s="8">
        <f t="shared" si="78"/>
        <v>565.5</v>
      </c>
      <c r="AL100" s="8">
        <f>[3]AVAILABILITY!U98</f>
        <v>565.5</v>
      </c>
      <c r="AM100" s="8">
        <f t="shared" si="75"/>
        <v>565.5</v>
      </c>
      <c r="AN100" s="8">
        <f>[3]AVAILABILITY!V98</f>
        <v>565.5</v>
      </c>
      <c r="AO100" s="8">
        <v>311</v>
      </c>
      <c r="AP100" s="8">
        <f>[3]AVAILABILITY!W98</f>
        <v>565.5</v>
      </c>
      <c r="AQ100" s="8">
        <f>+AQ99-32</f>
        <v>533.5</v>
      </c>
      <c r="AR100" s="8">
        <f>[3]AVAILABILITY!X98</f>
        <v>565.5</v>
      </c>
      <c r="AS100" s="8">
        <f t="shared" si="73"/>
        <v>565.5</v>
      </c>
      <c r="AT100" s="8">
        <f>[3]AVAILABILITY!Y98</f>
        <v>565.5</v>
      </c>
      <c r="AU100" s="8">
        <f t="shared" si="79"/>
        <v>565.5</v>
      </c>
      <c r="AV100" s="8">
        <f>[3]AVAILABILITY!Z98</f>
        <v>565.5</v>
      </c>
      <c r="AW100" s="8">
        <f t="shared" si="71"/>
        <v>565.5</v>
      </c>
      <c r="AX100" s="8">
        <f>[3]AVAILABILITY!AA98</f>
        <v>565.5</v>
      </c>
      <c r="AY100" s="8">
        <f t="shared" si="69"/>
        <v>565.5</v>
      </c>
      <c r="AZ100" s="8">
        <f>[3]AVAILABILITY!AB98</f>
        <v>565.5</v>
      </c>
      <c r="BA100" s="8">
        <f t="shared" si="50"/>
        <v>565.5</v>
      </c>
      <c r="BB100" s="8">
        <f>[3]AVAILABILITY!AC98</f>
        <v>565.5</v>
      </c>
      <c r="BC100" s="8">
        <f t="shared" si="64"/>
        <v>565.5</v>
      </c>
      <c r="BD100" s="8">
        <f>[3]AVAILABILITY!AD98</f>
        <v>565.5</v>
      </c>
      <c r="BE100" s="8">
        <f t="shared" si="54"/>
        <v>565.5</v>
      </c>
      <c r="BF100" s="8">
        <f>[3]AVAILABILITY!AE98</f>
        <v>565.5</v>
      </c>
      <c r="BG100" s="8">
        <f t="shared" si="80"/>
        <v>565.5</v>
      </c>
      <c r="BH100" s="8">
        <f>[3]AVAILABILITY!AF98</f>
        <v>565.5</v>
      </c>
      <c r="BI100" s="8">
        <v>311</v>
      </c>
      <c r="BJ100" s="8">
        <f>[3]AVAILABILITY!AG98</f>
        <v>565.5</v>
      </c>
      <c r="BK100" s="8">
        <f>+BK99-32</f>
        <v>456</v>
      </c>
      <c r="BL100" s="8">
        <f>[3]AVAILABILITY!AH98</f>
        <v>0</v>
      </c>
      <c r="BM100" s="8">
        <f t="shared" si="41"/>
        <v>0</v>
      </c>
    </row>
    <row r="101" spans="1:65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</row>
    <row r="102" spans="1:65" s="16" customFormat="1" ht="31.5" customHeight="1">
      <c r="A102" s="14"/>
      <c r="B102" s="28" t="s">
        <v>7</v>
      </c>
      <c r="C102" s="28"/>
      <c r="D102" s="15">
        <f>SUM(D5:D100)/4000</f>
        <v>27.143999999999998</v>
      </c>
      <c r="E102" s="15">
        <f t="shared" ref="E102:BM102" si="85">SUM(E5:E100)/4000</f>
        <v>20.488</v>
      </c>
      <c r="F102" s="15">
        <f t="shared" si="85"/>
        <v>26.7745</v>
      </c>
      <c r="G102" s="15">
        <f t="shared" si="85"/>
        <v>20.632999999999999</v>
      </c>
      <c r="H102" s="15">
        <f t="shared" si="85"/>
        <v>13.571999999999999</v>
      </c>
      <c r="I102" s="15">
        <f t="shared" si="85"/>
        <v>11.39175</v>
      </c>
      <c r="J102" s="15">
        <f t="shared" si="85"/>
        <v>13.6745</v>
      </c>
      <c r="K102" s="15">
        <f t="shared" si="85"/>
        <v>12.0595</v>
      </c>
      <c r="L102" s="15">
        <f t="shared" si="85"/>
        <v>26.706875</v>
      </c>
      <c r="M102" s="15">
        <f t="shared" si="85"/>
        <v>23.333375</v>
      </c>
      <c r="N102" s="15">
        <f t="shared" si="85"/>
        <v>27.143999999999998</v>
      </c>
      <c r="O102" s="15">
        <f t="shared" si="85"/>
        <v>23.838750000000001</v>
      </c>
      <c r="P102" s="15">
        <f t="shared" si="85"/>
        <v>27.143999999999998</v>
      </c>
      <c r="Q102" s="15">
        <f t="shared" si="85"/>
        <v>24.479500000000002</v>
      </c>
      <c r="R102" s="15">
        <f t="shared" si="85"/>
        <v>27.064</v>
      </c>
      <c r="S102" s="15">
        <f t="shared" si="85"/>
        <v>22.8</v>
      </c>
      <c r="T102" s="15">
        <f t="shared" si="85"/>
        <v>16.6875</v>
      </c>
      <c r="U102" s="15">
        <f t="shared" si="85"/>
        <v>14.2698</v>
      </c>
      <c r="V102" s="15">
        <f t="shared" si="85"/>
        <v>13.571999999999999</v>
      </c>
      <c r="W102" s="15">
        <f t="shared" si="85"/>
        <v>11.472375</v>
      </c>
      <c r="X102" s="15">
        <f t="shared" si="85"/>
        <v>13.571999999999999</v>
      </c>
      <c r="Y102" s="15">
        <f t="shared" si="85"/>
        <v>11.7905</v>
      </c>
      <c r="Z102" s="15">
        <f t="shared" si="85"/>
        <v>13.571999999999999</v>
      </c>
      <c r="AA102" s="15">
        <f t="shared" si="85"/>
        <v>11.40875</v>
      </c>
      <c r="AB102" s="15">
        <f t="shared" si="85"/>
        <v>13.571999999999999</v>
      </c>
      <c r="AC102" s="15">
        <f t="shared" si="85"/>
        <v>11.726875</v>
      </c>
      <c r="AD102" s="15">
        <f t="shared" si="85"/>
        <v>13.571999999999999</v>
      </c>
      <c r="AE102" s="15">
        <f t="shared" si="85"/>
        <v>11.6556245</v>
      </c>
      <c r="AF102" s="15">
        <f t="shared" si="85"/>
        <v>13.571999999999999</v>
      </c>
      <c r="AG102" s="15">
        <f t="shared" si="85"/>
        <v>10.45125</v>
      </c>
      <c r="AH102" s="15">
        <f t="shared" si="85"/>
        <v>13.571999999999999</v>
      </c>
      <c r="AI102" s="15">
        <f t="shared" si="85"/>
        <v>9.0626250000000006</v>
      </c>
      <c r="AJ102" s="15">
        <f t="shared" si="85"/>
        <v>13.571999999999999</v>
      </c>
      <c r="AK102" s="15">
        <f t="shared" si="85"/>
        <v>9.5</v>
      </c>
      <c r="AL102" s="15">
        <f t="shared" si="85"/>
        <v>13.571999999999999</v>
      </c>
      <c r="AM102" s="15">
        <f t="shared" si="85"/>
        <v>9.1818749999999998</v>
      </c>
      <c r="AN102" s="15">
        <f t="shared" si="85"/>
        <v>13.571999999999999</v>
      </c>
      <c r="AO102" s="15">
        <f t="shared" si="85"/>
        <v>8.5761249999999993</v>
      </c>
      <c r="AP102" s="15">
        <f t="shared" si="85"/>
        <v>13.571999999999999</v>
      </c>
      <c r="AQ102" s="15">
        <f t="shared" si="85"/>
        <v>8.3798750000000002</v>
      </c>
      <c r="AR102" s="15">
        <f t="shared" si="85"/>
        <v>13.571999999999999</v>
      </c>
      <c r="AS102" s="15">
        <f t="shared" si="85"/>
        <v>8.8081250000000004</v>
      </c>
      <c r="AT102" s="15">
        <f t="shared" si="85"/>
        <v>13.571999999999999</v>
      </c>
      <c r="AU102" s="15">
        <f t="shared" si="85"/>
        <v>9.5</v>
      </c>
      <c r="AV102" s="15">
        <f t="shared" si="85"/>
        <v>13.571999999999999</v>
      </c>
      <c r="AW102" s="15">
        <f t="shared" si="85"/>
        <v>9.548</v>
      </c>
      <c r="AX102" s="15">
        <f t="shared" si="85"/>
        <v>13.571999999999999</v>
      </c>
      <c r="AY102" s="15">
        <f t="shared" si="85"/>
        <v>9.3254999999999999</v>
      </c>
      <c r="AZ102" s="15">
        <f t="shared" si="85"/>
        <v>13.571999999999999</v>
      </c>
      <c r="BA102" s="15">
        <f t="shared" si="85"/>
        <v>9.7228750000000002</v>
      </c>
      <c r="BB102" s="15">
        <f t="shared" si="85"/>
        <v>13.571999999999999</v>
      </c>
      <c r="BC102" s="15">
        <f t="shared" si="85"/>
        <v>11.154249999999999</v>
      </c>
      <c r="BD102" s="15">
        <f t="shared" si="85"/>
        <v>13.571999999999999</v>
      </c>
      <c r="BE102" s="15">
        <f t="shared" si="85"/>
        <v>11.326874999999999</v>
      </c>
      <c r="BF102" s="15">
        <f t="shared" si="85"/>
        <v>13.571999999999999</v>
      </c>
      <c r="BG102" s="15">
        <f t="shared" si="85"/>
        <v>11.060499999999999</v>
      </c>
      <c r="BH102" s="15">
        <f t="shared" si="85"/>
        <v>13.571999999999999</v>
      </c>
      <c r="BI102" s="15">
        <f t="shared" si="85"/>
        <v>8.5761249999999993</v>
      </c>
      <c r="BJ102" s="15">
        <f t="shared" si="85"/>
        <v>13.571999999999999</v>
      </c>
      <c r="BK102" s="15">
        <f t="shared" si="85"/>
        <v>8.6207499999999992</v>
      </c>
      <c r="BL102" s="15">
        <f t="shared" si="85"/>
        <v>0</v>
      </c>
      <c r="BM102" s="15">
        <f t="shared" si="85"/>
        <v>0</v>
      </c>
    </row>
    <row r="104" spans="1:65">
      <c r="AD104" t="s">
        <v>12</v>
      </c>
    </row>
    <row r="105" spans="1:65">
      <c r="D105">
        <f t="shared" ref="D105:BK105" si="86">SUM(D5:D100)</f>
        <v>108576</v>
      </c>
      <c r="E105">
        <f t="shared" si="86"/>
        <v>81952</v>
      </c>
      <c r="F105">
        <f t="shared" si="86"/>
        <v>107098</v>
      </c>
      <c r="G105">
        <f t="shared" si="86"/>
        <v>82532</v>
      </c>
      <c r="H105">
        <f t="shared" si="86"/>
        <v>54288</v>
      </c>
      <c r="I105">
        <f t="shared" si="86"/>
        <v>45567</v>
      </c>
      <c r="J105">
        <f t="shared" si="86"/>
        <v>54698</v>
      </c>
      <c r="K105">
        <f t="shared" si="86"/>
        <v>48238</v>
      </c>
      <c r="L105">
        <f t="shared" si="86"/>
        <v>106827.5</v>
      </c>
      <c r="M105">
        <f t="shared" si="86"/>
        <v>93333.5</v>
      </c>
      <c r="N105">
        <f t="shared" si="86"/>
        <v>108576</v>
      </c>
      <c r="O105">
        <f t="shared" si="86"/>
        <v>95355</v>
      </c>
      <c r="P105">
        <f t="shared" si="86"/>
        <v>108576</v>
      </c>
      <c r="Q105">
        <f t="shared" si="86"/>
        <v>97918</v>
      </c>
      <c r="R105">
        <f t="shared" si="86"/>
        <v>108256</v>
      </c>
      <c r="S105">
        <f t="shared" si="86"/>
        <v>91200</v>
      </c>
      <c r="T105">
        <f t="shared" si="86"/>
        <v>66750</v>
      </c>
      <c r="U105">
        <f t="shared" si="86"/>
        <v>57079.199999999997</v>
      </c>
      <c r="V105">
        <f t="shared" si="86"/>
        <v>54288</v>
      </c>
      <c r="W105">
        <f t="shared" si="86"/>
        <v>45889.5</v>
      </c>
      <c r="X105">
        <f t="shared" si="86"/>
        <v>54288</v>
      </c>
      <c r="Y105">
        <f t="shared" si="86"/>
        <v>47162</v>
      </c>
      <c r="Z105">
        <f t="shared" si="86"/>
        <v>54288</v>
      </c>
      <c r="AA105">
        <f t="shared" si="86"/>
        <v>45635</v>
      </c>
      <c r="AB105">
        <f t="shared" si="86"/>
        <v>54288</v>
      </c>
      <c r="AC105">
        <f t="shared" si="86"/>
        <v>46907.5</v>
      </c>
      <c r="AD105">
        <f t="shared" si="86"/>
        <v>54288</v>
      </c>
      <c r="AE105">
        <f t="shared" si="86"/>
        <v>46622.498</v>
      </c>
      <c r="AF105">
        <f t="shared" si="86"/>
        <v>54288</v>
      </c>
      <c r="AG105">
        <f t="shared" si="86"/>
        <v>41805</v>
      </c>
      <c r="AH105">
        <f t="shared" si="86"/>
        <v>54288</v>
      </c>
      <c r="AI105">
        <f t="shared" si="86"/>
        <v>36250.5</v>
      </c>
      <c r="AJ105">
        <f t="shared" si="86"/>
        <v>54288</v>
      </c>
      <c r="AK105">
        <f t="shared" si="86"/>
        <v>38000</v>
      </c>
      <c r="AL105">
        <f t="shared" si="86"/>
        <v>54288</v>
      </c>
      <c r="AM105">
        <f t="shared" si="86"/>
        <v>36727.5</v>
      </c>
      <c r="AN105">
        <f t="shared" si="86"/>
        <v>54288</v>
      </c>
      <c r="AO105">
        <f t="shared" si="86"/>
        <v>34304.5</v>
      </c>
      <c r="AP105">
        <f t="shared" si="86"/>
        <v>54288</v>
      </c>
      <c r="AQ105">
        <f t="shared" si="86"/>
        <v>33519.5</v>
      </c>
      <c r="AR105">
        <f t="shared" si="86"/>
        <v>54288</v>
      </c>
      <c r="AS105">
        <f t="shared" si="86"/>
        <v>35232.5</v>
      </c>
      <c r="AT105">
        <f t="shared" si="86"/>
        <v>54288</v>
      </c>
      <c r="AU105">
        <f t="shared" si="86"/>
        <v>38000</v>
      </c>
      <c r="AV105">
        <f t="shared" si="86"/>
        <v>54288</v>
      </c>
      <c r="AW105">
        <f t="shared" si="86"/>
        <v>38192</v>
      </c>
      <c r="AX105">
        <f t="shared" si="86"/>
        <v>54288</v>
      </c>
      <c r="AY105">
        <f t="shared" si="86"/>
        <v>37302</v>
      </c>
      <c r="AZ105">
        <f t="shared" si="86"/>
        <v>54288</v>
      </c>
      <c r="BA105">
        <f t="shared" si="86"/>
        <v>38891.5</v>
      </c>
      <c r="BB105">
        <f t="shared" si="86"/>
        <v>54288</v>
      </c>
      <c r="BC105">
        <f t="shared" si="86"/>
        <v>44617</v>
      </c>
      <c r="BD105">
        <f t="shared" si="86"/>
        <v>54288</v>
      </c>
      <c r="BE105">
        <f t="shared" si="86"/>
        <v>45307.5</v>
      </c>
      <c r="BF105">
        <f t="shared" si="86"/>
        <v>54288</v>
      </c>
      <c r="BG105">
        <f t="shared" si="86"/>
        <v>44242</v>
      </c>
      <c r="BH105">
        <f t="shared" si="86"/>
        <v>54288</v>
      </c>
      <c r="BI105">
        <f t="shared" si="86"/>
        <v>34304.5</v>
      </c>
      <c r="BJ105">
        <f t="shared" si="86"/>
        <v>54288</v>
      </c>
      <c r="BK105">
        <f t="shared" si="86"/>
        <v>34483</v>
      </c>
    </row>
    <row r="106" spans="1:65">
      <c r="D106" s="24">
        <f ca="1">SUMIF($D$4:$BM$4,D$4,$D$105:$BK$105)</f>
        <v>1963693.5</v>
      </c>
      <c r="E106" s="24">
        <f ca="1">SUMIF($D$4:$BM$4,E$4,$D$105:$BK$105)</f>
        <v>1536570.1979999999</v>
      </c>
      <c r="AD106" t="s">
        <v>13</v>
      </c>
      <c r="AE106" s="19">
        <f>+AE105/4000</f>
        <v>11.6556245</v>
      </c>
    </row>
  </sheetData>
  <mergeCells count="33">
    <mergeCell ref="BJ3:BK3"/>
    <mergeCell ref="BL3:BM3"/>
    <mergeCell ref="B102:C102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X3:Y3"/>
    <mergeCell ref="A1:K1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CW106"/>
  <sheetViews>
    <sheetView workbookViewId="0">
      <pane xSplit="3" ySplit="4" topLeftCell="D104" activePane="bottomRight" state="frozen"/>
      <selection pane="topRight" activeCell="D1" sqref="D1"/>
      <selection pane="bottomLeft" activeCell="A5" sqref="A5"/>
      <selection pane="bottomRight" activeCell="M108" sqref="M108"/>
    </sheetView>
  </sheetViews>
  <sheetFormatPr defaultRowHeight="14.25"/>
  <cols>
    <col min="4" max="4" width="15.75" customWidth="1"/>
    <col min="5" max="5" width="15.75" hidden="1" customWidth="1"/>
    <col min="6" max="7" width="15.75" customWidth="1"/>
    <col min="8" max="8" width="15.75" hidden="1" customWidth="1"/>
    <col min="9" max="10" width="15.75" customWidth="1"/>
    <col min="11" max="11" width="15.75" hidden="1" customWidth="1"/>
    <col min="12" max="13" width="15.75" customWidth="1"/>
    <col min="14" max="14" width="15.75" hidden="1" customWidth="1"/>
    <col min="15" max="16" width="15.75" customWidth="1"/>
    <col min="17" max="17" width="15.75" hidden="1" customWidth="1"/>
    <col min="18" max="19" width="15.75" customWidth="1"/>
    <col min="20" max="20" width="15.75" hidden="1" customWidth="1"/>
    <col min="21" max="22" width="15.75" customWidth="1"/>
    <col min="23" max="23" width="15.75" hidden="1" customWidth="1"/>
    <col min="24" max="25" width="15.75" customWidth="1"/>
    <col min="26" max="26" width="15.75" hidden="1" customWidth="1"/>
    <col min="27" max="28" width="15.75" customWidth="1"/>
    <col min="29" max="29" width="15.75" hidden="1" customWidth="1"/>
    <col min="30" max="31" width="15.75" customWidth="1"/>
    <col min="32" max="32" width="15.75" hidden="1" customWidth="1"/>
    <col min="33" max="34" width="15.75" customWidth="1"/>
    <col min="35" max="35" width="15.75" hidden="1" customWidth="1"/>
    <col min="36" max="37" width="15.75" customWidth="1"/>
    <col min="38" max="38" width="15.75" hidden="1" customWidth="1"/>
    <col min="39" max="40" width="15.75" customWidth="1"/>
    <col min="41" max="41" width="15.75" hidden="1" customWidth="1"/>
    <col min="42" max="43" width="15.75" customWidth="1"/>
    <col min="44" max="44" width="15.75" hidden="1" customWidth="1"/>
    <col min="45" max="46" width="15.75" customWidth="1"/>
    <col min="47" max="47" width="15.75" hidden="1" customWidth="1"/>
    <col min="48" max="49" width="15.75" customWidth="1"/>
    <col min="50" max="50" width="15.75" hidden="1" customWidth="1"/>
    <col min="51" max="52" width="15.75" customWidth="1"/>
    <col min="53" max="53" width="15.75" hidden="1" customWidth="1"/>
    <col min="54" max="55" width="15.75" customWidth="1"/>
    <col min="56" max="56" width="15.75" hidden="1" customWidth="1"/>
    <col min="57" max="58" width="15.75" customWidth="1"/>
    <col min="59" max="59" width="15.75" hidden="1" customWidth="1"/>
    <col min="60" max="61" width="15.75" customWidth="1"/>
    <col min="62" max="62" width="15.75" hidden="1" customWidth="1"/>
    <col min="63" max="64" width="15.75" customWidth="1"/>
    <col min="65" max="65" width="15.75" hidden="1" customWidth="1"/>
    <col min="66" max="67" width="15.75" customWidth="1"/>
    <col min="68" max="68" width="15.75" hidden="1" customWidth="1"/>
    <col min="69" max="70" width="15.75" customWidth="1"/>
    <col min="71" max="71" width="15.75" hidden="1" customWidth="1"/>
    <col min="72" max="73" width="15.75" customWidth="1"/>
    <col min="74" max="74" width="15.75" hidden="1" customWidth="1"/>
    <col min="75" max="76" width="15.75" customWidth="1"/>
    <col min="77" max="77" width="15.75" hidden="1" customWidth="1"/>
    <col min="78" max="79" width="15.75" customWidth="1"/>
    <col min="80" max="80" width="15.75" hidden="1" customWidth="1"/>
    <col min="81" max="82" width="15.75" customWidth="1"/>
    <col min="83" max="83" width="15.75" hidden="1" customWidth="1"/>
    <col min="84" max="85" width="15.75" customWidth="1"/>
    <col min="86" max="86" width="15.75" hidden="1" customWidth="1"/>
    <col min="87" max="88" width="15.75" customWidth="1"/>
    <col min="89" max="89" width="15.75" hidden="1" customWidth="1"/>
    <col min="90" max="91" width="15.75" customWidth="1"/>
    <col min="92" max="92" width="15.75" hidden="1" customWidth="1"/>
    <col min="93" max="94" width="15.75" customWidth="1"/>
    <col min="95" max="95" width="15.75" hidden="1" customWidth="1"/>
    <col min="96" max="96" width="15.75" customWidth="1"/>
    <col min="97" max="97" width="9.125" customWidth="1"/>
  </cols>
  <sheetData>
    <row r="1" spans="1:96" ht="18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96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2"/>
      <c r="T2" s="2"/>
    </row>
    <row r="3" spans="1:96" ht="72">
      <c r="A3" s="3" t="s">
        <v>1</v>
      </c>
      <c r="B3" s="4" t="s">
        <v>2</v>
      </c>
      <c r="C3" s="4" t="s">
        <v>3</v>
      </c>
      <c r="D3" s="25">
        <v>1</v>
      </c>
      <c r="E3" s="25"/>
      <c r="F3" s="25"/>
      <c r="G3" s="27">
        <v>2</v>
      </c>
      <c r="H3" s="27"/>
      <c r="I3" s="27"/>
      <c r="J3" s="25">
        <v>3</v>
      </c>
      <c r="K3" s="25"/>
      <c r="L3" s="25"/>
      <c r="M3" s="27">
        <v>4</v>
      </c>
      <c r="N3" s="27"/>
      <c r="O3" s="27"/>
      <c r="P3" s="25">
        <v>5</v>
      </c>
      <c r="Q3" s="25"/>
      <c r="R3" s="25"/>
      <c r="S3" s="27">
        <v>6</v>
      </c>
      <c r="T3" s="27"/>
      <c r="U3" s="27"/>
      <c r="V3" s="25">
        <v>7</v>
      </c>
      <c r="W3" s="25"/>
      <c r="X3" s="25"/>
      <c r="Y3" s="27">
        <v>8</v>
      </c>
      <c r="Z3" s="27"/>
      <c r="AA3" s="27"/>
      <c r="AB3" s="25">
        <v>9</v>
      </c>
      <c r="AC3" s="25"/>
      <c r="AD3" s="25"/>
      <c r="AE3" s="27">
        <v>10</v>
      </c>
      <c r="AF3" s="27"/>
      <c r="AG3" s="27"/>
      <c r="AH3" s="25">
        <v>11</v>
      </c>
      <c r="AI3" s="25"/>
      <c r="AJ3" s="25"/>
      <c r="AK3" s="27">
        <v>12</v>
      </c>
      <c r="AL3" s="27"/>
      <c r="AM3" s="27"/>
      <c r="AN3" s="25">
        <v>13</v>
      </c>
      <c r="AO3" s="25"/>
      <c r="AP3" s="25"/>
      <c r="AQ3" s="27">
        <v>14</v>
      </c>
      <c r="AR3" s="27"/>
      <c r="AS3" s="27"/>
      <c r="AT3" s="25">
        <v>15</v>
      </c>
      <c r="AU3" s="25"/>
      <c r="AV3" s="25"/>
      <c r="AW3" s="27">
        <v>16</v>
      </c>
      <c r="AX3" s="27"/>
      <c r="AY3" s="27"/>
      <c r="AZ3" s="25">
        <v>17</v>
      </c>
      <c r="BA3" s="25"/>
      <c r="BB3" s="25"/>
      <c r="BC3" s="27">
        <v>18</v>
      </c>
      <c r="BD3" s="27"/>
      <c r="BE3" s="27"/>
      <c r="BF3" s="25">
        <v>19</v>
      </c>
      <c r="BG3" s="25"/>
      <c r="BH3" s="25"/>
      <c r="BI3" s="25">
        <v>20</v>
      </c>
      <c r="BJ3" s="25"/>
      <c r="BK3" s="25"/>
      <c r="BL3" s="25">
        <v>21</v>
      </c>
      <c r="BM3" s="25"/>
      <c r="BN3" s="25"/>
      <c r="BO3" s="25">
        <v>22</v>
      </c>
      <c r="BP3" s="25"/>
      <c r="BQ3" s="25"/>
      <c r="BR3" s="25">
        <v>23</v>
      </c>
      <c r="BS3" s="25"/>
      <c r="BT3" s="25"/>
      <c r="BU3" s="25">
        <v>24</v>
      </c>
      <c r="BV3" s="25"/>
      <c r="BW3" s="25"/>
      <c r="BX3" s="25">
        <v>25</v>
      </c>
      <c r="BY3" s="25"/>
      <c r="BZ3" s="25"/>
      <c r="CA3" s="25">
        <v>26</v>
      </c>
      <c r="CB3" s="25"/>
      <c r="CC3" s="25"/>
      <c r="CD3" s="25">
        <v>27</v>
      </c>
      <c r="CE3" s="25"/>
      <c r="CF3" s="25"/>
      <c r="CG3" s="25">
        <v>28</v>
      </c>
      <c r="CH3" s="25"/>
      <c r="CI3" s="25"/>
      <c r="CJ3" s="25">
        <v>29</v>
      </c>
      <c r="CK3" s="25"/>
      <c r="CL3" s="25"/>
      <c r="CM3" s="25">
        <v>30</v>
      </c>
      <c r="CN3" s="25"/>
      <c r="CO3" s="25"/>
      <c r="CP3" s="25">
        <v>31</v>
      </c>
      <c r="CQ3" s="25"/>
      <c r="CR3" s="25"/>
    </row>
    <row r="4" spans="1:96" ht="18">
      <c r="A4" s="3"/>
      <c r="B4" s="4"/>
      <c r="C4" s="4"/>
      <c r="D4" s="5" t="s">
        <v>10</v>
      </c>
      <c r="E4" s="5" t="s">
        <v>15</v>
      </c>
      <c r="F4" s="5" t="s">
        <v>5</v>
      </c>
      <c r="G4" s="5" t="s">
        <v>10</v>
      </c>
      <c r="H4" s="5" t="s">
        <v>15</v>
      </c>
      <c r="I4" s="5" t="s">
        <v>5</v>
      </c>
      <c r="J4" s="5" t="s">
        <v>10</v>
      </c>
      <c r="K4" s="5" t="s">
        <v>15</v>
      </c>
      <c r="L4" s="5" t="s">
        <v>5</v>
      </c>
      <c r="M4" s="5" t="s">
        <v>10</v>
      </c>
      <c r="N4" s="5" t="s">
        <v>15</v>
      </c>
      <c r="O4" s="5" t="s">
        <v>5</v>
      </c>
      <c r="P4" s="5" t="s">
        <v>10</v>
      </c>
      <c r="Q4" s="5" t="s">
        <v>15</v>
      </c>
      <c r="R4" s="5" t="s">
        <v>5</v>
      </c>
      <c r="S4" s="5" t="s">
        <v>10</v>
      </c>
      <c r="T4" s="5" t="s">
        <v>15</v>
      </c>
      <c r="U4" s="5" t="s">
        <v>5</v>
      </c>
      <c r="V4" s="5" t="s">
        <v>10</v>
      </c>
      <c r="W4" s="5" t="s">
        <v>15</v>
      </c>
      <c r="X4" s="5" t="s">
        <v>5</v>
      </c>
      <c r="Y4" s="5" t="s">
        <v>10</v>
      </c>
      <c r="Z4" s="5" t="s">
        <v>15</v>
      </c>
      <c r="AA4" s="5" t="s">
        <v>5</v>
      </c>
      <c r="AB4" s="5" t="s">
        <v>10</v>
      </c>
      <c r="AC4" s="5" t="s">
        <v>15</v>
      </c>
      <c r="AD4" s="5" t="s">
        <v>5</v>
      </c>
      <c r="AE4" s="5" t="s">
        <v>10</v>
      </c>
      <c r="AF4" s="5" t="s">
        <v>15</v>
      </c>
      <c r="AG4" s="5" t="s">
        <v>5</v>
      </c>
      <c r="AH4" s="5" t="s">
        <v>10</v>
      </c>
      <c r="AI4" s="5" t="s">
        <v>15</v>
      </c>
      <c r="AJ4" s="5" t="s">
        <v>5</v>
      </c>
      <c r="AK4" s="5" t="s">
        <v>10</v>
      </c>
      <c r="AL4" s="5" t="s">
        <v>15</v>
      </c>
      <c r="AM4" s="5" t="s">
        <v>5</v>
      </c>
      <c r="AN4" s="5" t="s">
        <v>10</v>
      </c>
      <c r="AO4" s="5" t="s">
        <v>15</v>
      </c>
      <c r="AP4" s="5" t="s">
        <v>5</v>
      </c>
      <c r="AQ4" s="5" t="s">
        <v>10</v>
      </c>
      <c r="AR4" s="5" t="s">
        <v>15</v>
      </c>
      <c r="AS4" s="5" t="s">
        <v>5</v>
      </c>
      <c r="AT4" s="5" t="s">
        <v>10</v>
      </c>
      <c r="AU4" s="5" t="s">
        <v>15</v>
      </c>
      <c r="AV4" s="5" t="s">
        <v>5</v>
      </c>
      <c r="AW4" s="5" t="s">
        <v>10</v>
      </c>
      <c r="AX4" s="5" t="s">
        <v>15</v>
      </c>
      <c r="AY4" s="5" t="s">
        <v>5</v>
      </c>
      <c r="AZ4" s="5" t="s">
        <v>10</v>
      </c>
      <c r="BA4" s="5" t="s">
        <v>15</v>
      </c>
      <c r="BB4" s="5" t="s">
        <v>5</v>
      </c>
      <c r="BC4" s="5" t="s">
        <v>10</v>
      </c>
      <c r="BD4" s="5" t="s">
        <v>15</v>
      </c>
      <c r="BE4" s="5" t="s">
        <v>5</v>
      </c>
      <c r="BF4" s="5" t="s">
        <v>10</v>
      </c>
      <c r="BG4" s="5" t="s">
        <v>15</v>
      </c>
      <c r="BH4" s="5" t="s">
        <v>5</v>
      </c>
      <c r="BI4" s="5" t="s">
        <v>10</v>
      </c>
      <c r="BJ4" s="5" t="s">
        <v>15</v>
      </c>
      <c r="BK4" s="5" t="s">
        <v>5</v>
      </c>
      <c r="BL4" s="5" t="s">
        <v>10</v>
      </c>
      <c r="BM4" s="5" t="s">
        <v>15</v>
      </c>
      <c r="BN4" s="5" t="s">
        <v>5</v>
      </c>
      <c r="BO4" s="5" t="s">
        <v>10</v>
      </c>
      <c r="BP4" s="5" t="s">
        <v>15</v>
      </c>
      <c r="BQ4" s="5" t="s">
        <v>5</v>
      </c>
      <c r="BR4" s="5" t="s">
        <v>10</v>
      </c>
      <c r="BS4" s="5" t="s">
        <v>15</v>
      </c>
      <c r="BT4" s="5" t="s">
        <v>5</v>
      </c>
      <c r="BU4" s="5" t="s">
        <v>10</v>
      </c>
      <c r="BV4" s="5" t="s">
        <v>15</v>
      </c>
      <c r="BW4" s="5" t="s">
        <v>5</v>
      </c>
      <c r="BX4" s="5" t="s">
        <v>10</v>
      </c>
      <c r="BY4" s="5" t="s">
        <v>15</v>
      </c>
      <c r="BZ4" s="5" t="s">
        <v>5</v>
      </c>
      <c r="CA4" s="5" t="s">
        <v>10</v>
      </c>
      <c r="CB4" s="5" t="s">
        <v>15</v>
      </c>
      <c r="CC4" s="5" t="s">
        <v>5</v>
      </c>
      <c r="CD4" s="5" t="s">
        <v>10</v>
      </c>
      <c r="CE4" s="5" t="s">
        <v>15</v>
      </c>
      <c r="CF4" s="5" t="s">
        <v>5</v>
      </c>
      <c r="CG4" s="5" t="s">
        <v>10</v>
      </c>
      <c r="CH4" s="5" t="s">
        <v>15</v>
      </c>
      <c r="CI4" s="5" t="s">
        <v>5</v>
      </c>
      <c r="CJ4" s="5" t="s">
        <v>10</v>
      </c>
      <c r="CK4" s="5" t="s">
        <v>15</v>
      </c>
      <c r="CL4" s="5" t="s">
        <v>5</v>
      </c>
      <c r="CM4" s="5" t="s">
        <v>10</v>
      </c>
      <c r="CN4" s="5" t="s">
        <v>15</v>
      </c>
      <c r="CO4" s="5" t="s">
        <v>5</v>
      </c>
      <c r="CP4" s="5" t="s">
        <v>10</v>
      </c>
      <c r="CQ4" s="5" t="s">
        <v>15</v>
      </c>
      <c r="CR4" s="5" t="s">
        <v>5</v>
      </c>
    </row>
    <row r="5" spans="1:96" ht="23.25">
      <c r="A5" s="6">
        <v>1</v>
      </c>
      <c r="B5" s="7">
        <v>0</v>
      </c>
      <c r="C5" s="7">
        <v>1.0416666666666666E-2</v>
      </c>
      <c r="D5" s="8">
        <f>[4]AVAILABILITY!D3</f>
        <v>565.5</v>
      </c>
      <c r="E5" s="8">
        <v>0</v>
      </c>
      <c r="F5" s="8">
        <f>456-32</f>
        <v>424</v>
      </c>
      <c r="G5" s="8">
        <f>[4]AVAILABILITY!E3</f>
        <v>565.5</v>
      </c>
      <c r="H5" s="8">
        <v>0</v>
      </c>
      <c r="I5" s="8">
        <f>565.5-32</f>
        <v>533.5</v>
      </c>
      <c r="J5" s="8">
        <f>[4]AVAILABILITY!F3</f>
        <v>565.5</v>
      </c>
      <c r="K5" s="8">
        <v>0</v>
      </c>
      <c r="L5" s="8">
        <f>+J5-K5</f>
        <v>565.5</v>
      </c>
      <c r="M5" s="8">
        <f>[4]AVAILABILITY!G3</f>
        <v>565.5</v>
      </c>
      <c r="N5" s="8">
        <v>0</v>
      </c>
      <c r="O5" s="8">
        <f>+M5-N5</f>
        <v>565.5</v>
      </c>
      <c r="P5" s="8">
        <f>[4]AVAILABILITY!H3</f>
        <v>565.5</v>
      </c>
      <c r="Q5" s="8">
        <v>0</v>
      </c>
      <c r="R5" s="8">
        <f>+P5-Q5</f>
        <v>565.5</v>
      </c>
      <c r="S5" s="8">
        <f>[4]AVAILABILITY!I3</f>
        <v>565.5</v>
      </c>
      <c r="T5" s="8">
        <v>0</v>
      </c>
      <c r="U5" s="8">
        <f>+S5-T5</f>
        <v>565.5</v>
      </c>
      <c r="V5" s="8">
        <f>[4]AVAILABILITY!J3</f>
        <v>565.5</v>
      </c>
      <c r="W5" s="8">
        <v>0</v>
      </c>
      <c r="X5" s="8">
        <f>+V5-W5</f>
        <v>565.5</v>
      </c>
      <c r="Y5" s="8">
        <f>[4]AVAILABILITY!K3</f>
        <v>565.5</v>
      </c>
      <c r="Z5" s="8">
        <v>0</v>
      </c>
      <c r="AA5" s="8">
        <f>+Y5-Z5</f>
        <v>565.5</v>
      </c>
      <c r="AB5" s="8">
        <f>[4]AVAILABILITY!L3</f>
        <v>565.5</v>
      </c>
      <c r="AC5" s="8">
        <v>0</v>
      </c>
      <c r="AD5" s="8">
        <f>+AB5-AC5</f>
        <v>565.5</v>
      </c>
      <c r="AE5" s="8">
        <f>[4]AVAILABILITY!M3</f>
        <v>565.5</v>
      </c>
      <c r="AF5" s="8">
        <v>0</v>
      </c>
      <c r="AG5" s="8">
        <f>+AE5-AF5</f>
        <v>565.5</v>
      </c>
      <c r="AH5" s="8">
        <f>[4]AVAILABILITY!N3</f>
        <v>565.5</v>
      </c>
      <c r="AI5" s="8">
        <v>0</v>
      </c>
      <c r="AJ5" s="8">
        <f>+AH5-AI5</f>
        <v>565.5</v>
      </c>
      <c r="AK5" s="8">
        <f>[4]AVAILABILITY!O3</f>
        <v>565.5</v>
      </c>
      <c r="AL5" s="8">
        <v>0</v>
      </c>
      <c r="AM5" s="8">
        <v>565.5</v>
      </c>
      <c r="AN5" s="8">
        <f>[4]AVAILABILITY!P3</f>
        <v>1035.5</v>
      </c>
      <c r="AO5" s="8">
        <v>0</v>
      </c>
      <c r="AP5" s="8">
        <v>1035.5</v>
      </c>
      <c r="AQ5" s="8">
        <f>[4]AVAILABILITY!Q3</f>
        <v>565.5</v>
      </c>
      <c r="AR5" s="8">
        <v>0</v>
      </c>
      <c r="AS5" s="8">
        <f>+AQ5-AR5</f>
        <v>565.5</v>
      </c>
      <c r="AT5" s="8">
        <f>[4]AVAILABILITY!R3</f>
        <v>955.5</v>
      </c>
      <c r="AU5" s="8">
        <v>0</v>
      </c>
      <c r="AV5" s="8">
        <v>955.5</v>
      </c>
      <c r="AW5" s="8">
        <f>[4]AVAILABILITY!S3</f>
        <v>1131</v>
      </c>
      <c r="AX5" s="8">
        <v>0</v>
      </c>
      <c r="AY5" s="8">
        <f>+AW5-AX5</f>
        <v>1131</v>
      </c>
      <c r="AZ5" s="8">
        <f>[4]AVAILABILITY!T3</f>
        <v>1131</v>
      </c>
      <c r="BA5" s="8">
        <v>0</v>
      </c>
      <c r="BB5" s="8">
        <f>+AZ5-BA5</f>
        <v>1131</v>
      </c>
      <c r="BC5" s="8">
        <f>[4]AVAILABILITY!U3</f>
        <v>1131</v>
      </c>
      <c r="BD5" s="8">
        <v>0</v>
      </c>
      <c r="BE5" s="8">
        <f>+BC5-BD5</f>
        <v>1131</v>
      </c>
      <c r="BF5" s="8">
        <f>[4]AVAILABILITY!V3</f>
        <v>1131</v>
      </c>
      <c r="BG5" s="8">
        <v>0</v>
      </c>
      <c r="BH5" s="8">
        <f>+BF5-BG5</f>
        <v>1131</v>
      </c>
      <c r="BI5" s="8">
        <f>[4]AVAILABILITY!W3</f>
        <v>1131</v>
      </c>
      <c r="BJ5" s="8">
        <v>0</v>
      </c>
      <c r="BK5" s="8">
        <f>+BI5-BJ5</f>
        <v>1131</v>
      </c>
      <c r="BL5" s="8">
        <f>[4]AVAILABILITY!X3</f>
        <v>1131</v>
      </c>
      <c r="BM5" s="8">
        <v>0</v>
      </c>
      <c r="BN5" s="8">
        <f>+BL5-BM5</f>
        <v>1131</v>
      </c>
      <c r="BO5" s="8">
        <f>[4]AVAILABILITY!Y3</f>
        <v>1131</v>
      </c>
      <c r="BP5" s="8">
        <v>0</v>
      </c>
      <c r="BQ5" s="8">
        <f>+BO5-BP5</f>
        <v>1131</v>
      </c>
      <c r="BR5" s="8">
        <f>[4]AVAILABILITY!Z3</f>
        <v>1131</v>
      </c>
      <c r="BS5" s="8">
        <v>0</v>
      </c>
      <c r="BT5" s="8">
        <f>+BR5-BS5</f>
        <v>1131</v>
      </c>
      <c r="BU5" s="8">
        <f>[4]AVAILABILITY!AA3</f>
        <v>1131</v>
      </c>
      <c r="BV5" s="8">
        <v>0</v>
      </c>
      <c r="BW5" s="8">
        <f>+BU5-BV5</f>
        <v>1131</v>
      </c>
      <c r="BX5" s="8">
        <f>[4]AVAILABILITY!AB3</f>
        <v>1131</v>
      </c>
      <c r="BY5" s="8">
        <v>0</v>
      </c>
      <c r="BZ5" s="8">
        <v>939</v>
      </c>
      <c r="CA5" s="8">
        <f>[4]AVAILABILITY!AC3</f>
        <v>1131</v>
      </c>
      <c r="CB5" s="8">
        <v>0</v>
      </c>
      <c r="CC5" s="8">
        <v>683</v>
      </c>
      <c r="CD5" s="8">
        <f>[4]AVAILABILITY!AD3</f>
        <v>565.5</v>
      </c>
      <c r="CE5" s="8">
        <v>0</v>
      </c>
      <c r="CF5" s="8">
        <f>373.5-32</f>
        <v>341.5</v>
      </c>
      <c r="CG5" s="8">
        <f>[4]AVAILABILITY!AE3</f>
        <v>565.5</v>
      </c>
      <c r="CH5" s="8">
        <v>0</v>
      </c>
      <c r="CI5" s="8">
        <f>+CG5-CH5</f>
        <v>565.5</v>
      </c>
      <c r="CJ5" s="8">
        <f>[4]AVAILABILITY!AF3</f>
        <v>565.5</v>
      </c>
      <c r="CK5" s="8">
        <v>0</v>
      </c>
      <c r="CL5" s="8">
        <v>565.5</v>
      </c>
      <c r="CM5" s="8">
        <f>[4]AVAILABILITY!AG3</f>
        <v>1131</v>
      </c>
      <c r="CN5" s="8">
        <v>0</v>
      </c>
      <c r="CO5" s="8">
        <v>716.5</v>
      </c>
      <c r="CP5" s="8">
        <f>[4]AVAILABILITY!AH3</f>
        <v>876.5</v>
      </c>
      <c r="CQ5" s="8">
        <v>0</v>
      </c>
      <c r="CR5" s="8">
        <f>+CP5-CQ5</f>
        <v>876.5</v>
      </c>
    </row>
    <row r="6" spans="1:96" ht="23.25">
      <c r="A6" s="6">
        <v>2</v>
      </c>
      <c r="B6" s="7">
        <v>1.0416666666666666E-2</v>
      </c>
      <c r="C6" s="7">
        <v>2.0833333333333332E-2</v>
      </c>
      <c r="D6" s="8">
        <f>[4]AVAILABILITY!D4</f>
        <v>565.5</v>
      </c>
      <c r="E6" s="8">
        <v>0</v>
      </c>
      <c r="F6" s="8">
        <f>+F5-32</f>
        <v>392</v>
      </c>
      <c r="G6" s="8">
        <f>[4]AVAILABILITY!E4</f>
        <v>565.5</v>
      </c>
      <c r="H6" s="8">
        <v>0</v>
      </c>
      <c r="I6" s="8">
        <f>+I5-32</f>
        <v>501.5</v>
      </c>
      <c r="J6" s="8">
        <f>[4]AVAILABILITY!F4</f>
        <v>565.5</v>
      </c>
      <c r="K6" s="8">
        <v>0</v>
      </c>
      <c r="L6" s="8">
        <f t="shared" ref="L6:L36" si="0">+J6-K6</f>
        <v>565.5</v>
      </c>
      <c r="M6" s="8">
        <f>[4]AVAILABILITY!G4</f>
        <v>565.5</v>
      </c>
      <c r="N6" s="8">
        <v>0</v>
      </c>
      <c r="O6" s="8">
        <f t="shared" ref="O6:O44" si="1">+M6-N6</f>
        <v>565.5</v>
      </c>
      <c r="P6" s="8">
        <f>[4]AVAILABILITY!H4</f>
        <v>565.5</v>
      </c>
      <c r="Q6" s="8">
        <v>0</v>
      </c>
      <c r="R6" s="8">
        <f t="shared" ref="R6:R41" si="2">+P6-Q6</f>
        <v>565.5</v>
      </c>
      <c r="S6" s="8">
        <f>[4]AVAILABILITY!I4</f>
        <v>565.5</v>
      </c>
      <c r="T6" s="8">
        <v>0</v>
      </c>
      <c r="U6" s="8">
        <f t="shared" ref="U6:U42" si="3">+S6-T6</f>
        <v>565.5</v>
      </c>
      <c r="V6" s="8">
        <f>[4]AVAILABILITY!J4</f>
        <v>565.5</v>
      </c>
      <c r="W6" s="8">
        <v>0</v>
      </c>
      <c r="X6" s="8">
        <f t="shared" ref="X6:X40" si="4">+V6-W6</f>
        <v>565.5</v>
      </c>
      <c r="Y6" s="8">
        <f>[4]AVAILABILITY!K4</f>
        <v>565.5</v>
      </c>
      <c r="Z6" s="8">
        <v>0</v>
      </c>
      <c r="AA6" s="8">
        <f t="shared" ref="AA6:AA34" si="5">+Y6-Z6</f>
        <v>565.5</v>
      </c>
      <c r="AB6" s="8">
        <f>[4]AVAILABILITY!L4</f>
        <v>565.5</v>
      </c>
      <c r="AC6" s="8">
        <v>0</v>
      </c>
      <c r="AD6" s="8">
        <f t="shared" ref="AD6:AD37" si="6">+AB6-AC6</f>
        <v>565.5</v>
      </c>
      <c r="AE6" s="8">
        <f>[4]AVAILABILITY!M4</f>
        <v>565.5</v>
      </c>
      <c r="AF6" s="8">
        <v>0</v>
      </c>
      <c r="AG6" s="8">
        <f t="shared" ref="AG6:AG34" si="7">+AE6-AF6</f>
        <v>565.5</v>
      </c>
      <c r="AH6" s="8">
        <f>[4]AVAILABILITY!N4</f>
        <v>565.5</v>
      </c>
      <c r="AI6" s="8">
        <v>0</v>
      </c>
      <c r="AJ6" s="8">
        <f t="shared" ref="AJ6:AJ38" si="8">+AH6-AI6</f>
        <v>565.5</v>
      </c>
      <c r="AK6" s="8">
        <f>[4]AVAILABILITY!O4</f>
        <v>565.5</v>
      </c>
      <c r="AL6" s="8">
        <v>0</v>
      </c>
      <c r="AM6" s="8">
        <v>565.5</v>
      </c>
      <c r="AN6" s="8">
        <f>[4]AVAILABILITY!P4</f>
        <v>1035.5</v>
      </c>
      <c r="AO6" s="8">
        <v>0</v>
      </c>
      <c r="AP6" s="8">
        <v>1035.5</v>
      </c>
      <c r="AQ6" s="8">
        <f>[4]AVAILABILITY!Q4</f>
        <v>565.5</v>
      </c>
      <c r="AR6" s="8">
        <v>0</v>
      </c>
      <c r="AS6" s="8">
        <f t="shared" ref="AS6:AS34" si="9">+AQ6-AR6</f>
        <v>565.5</v>
      </c>
      <c r="AT6" s="8">
        <f>[4]AVAILABILITY!R4</f>
        <v>975.5</v>
      </c>
      <c r="AU6" s="8">
        <v>0</v>
      </c>
      <c r="AV6" s="8">
        <v>975.5</v>
      </c>
      <c r="AW6" s="8">
        <f>[4]AVAILABILITY!S4</f>
        <v>1131</v>
      </c>
      <c r="AX6" s="8">
        <v>0</v>
      </c>
      <c r="AY6" s="8">
        <f t="shared" ref="AY6:AY37" si="10">+AW6-AX6</f>
        <v>1131</v>
      </c>
      <c r="AZ6" s="8">
        <f>[4]AVAILABILITY!T4</f>
        <v>1131</v>
      </c>
      <c r="BA6" s="8">
        <v>0</v>
      </c>
      <c r="BB6" s="8">
        <f t="shared" ref="BB6:BB36" si="11">+AZ6-BA6</f>
        <v>1131</v>
      </c>
      <c r="BC6" s="8">
        <f>[4]AVAILABILITY!U4</f>
        <v>1131</v>
      </c>
      <c r="BD6" s="8">
        <v>0</v>
      </c>
      <c r="BE6" s="8">
        <f t="shared" ref="BE6:BE69" si="12">+BC6-BD6</f>
        <v>1131</v>
      </c>
      <c r="BF6" s="8">
        <f>[4]AVAILABILITY!V4</f>
        <v>1131</v>
      </c>
      <c r="BG6" s="8">
        <v>0</v>
      </c>
      <c r="BH6" s="8">
        <f t="shared" ref="BH6:BH69" si="13">+BF6-BG6</f>
        <v>1131</v>
      </c>
      <c r="BI6" s="8">
        <f>[4]AVAILABILITY!W4</f>
        <v>1131</v>
      </c>
      <c r="BJ6" s="8">
        <v>0</v>
      </c>
      <c r="BK6" s="8">
        <f t="shared" ref="BK6:BK38" si="14">+BI6-BJ6</f>
        <v>1131</v>
      </c>
      <c r="BL6" s="8">
        <f>[4]AVAILABILITY!X4</f>
        <v>1131</v>
      </c>
      <c r="BM6" s="8">
        <v>0</v>
      </c>
      <c r="BN6" s="8">
        <f t="shared" ref="BN6:BN41" si="15">+BL6-BM6</f>
        <v>1131</v>
      </c>
      <c r="BO6" s="8">
        <f>[4]AVAILABILITY!Y4</f>
        <v>1131</v>
      </c>
      <c r="BP6" s="8">
        <v>0</v>
      </c>
      <c r="BQ6" s="8">
        <f t="shared" ref="BQ6:BQ39" si="16">+BO6-BP6</f>
        <v>1131</v>
      </c>
      <c r="BR6" s="8">
        <f>[4]AVAILABILITY!Z4</f>
        <v>1131</v>
      </c>
      <c r="BS6" s="8">
        <v>0</v>
      </c>
      <c r="BT6" s="8">
        <f t="shared" ref="BT6:BT40" si="17">+BR6-BS6</f>
        <v>1131</v>
      </c>
      <c r="BU6" s="8">
        <f>[4]AVAILABILITY!AA4</f>
        <v>1131</v>
      </c>
      <c r="BV6" s="8">
        <v>0</v>
      </c>
      <c r="BW6" s="8">
        <f t="shared" ref="BW6:BW38" si="18">+BU6-BV6</f>
        <v>1131</v>
      </c>
      <c r="BX6" s="8">
        <f>[4]AVAILABILITY!AB4</f>
        <v>1131</v>
      </c>
      <c r="BY6" s="8">
        <v>0</v>
      </c>
      <c r="BZ6" s="8">
        <v>875</v>
      </c>
      <c r="CA6" s="8">
        <f>[4]AVAILABILITY!AC4</f>
        <v>1131</v>
      </c>
      <c r="CB6" s="8">
        <v>0</v>
      </c>
      <c r="CC6" s="8">
        <v>622</v>
      </c>
      <c r="CD6" s="8">
        <f>[4]AVAILABILITY!AD4</f>
        <v>565.5</v>
      </c>
      <c r="CE6" s="8">
        <v>0</v>
      </c>
      <c r="CF6" s="8">
        <v>311</v>
      </c>
      <c r="CG6" s="8">
        <f>[4]AVAILABILITY!AE4</f>
        <v>565.5</v>
      </c>
      <c r="CH6" s="8">
        <v>0</v>
      </c>
      <c r="CI6" s="8">
        <f t="shared" ref="CI6" si="19">+CG6-CH6</f>
        <v>565.5</v>
      </c>
      <c r="CJ6" s="8">
        <f>[4]AVAILABILITY!AF4</f>
        <v>565.5</v>
      </c>
      <c r="CK6" s="8">
        <v>0</v>
      </c>
      <c r="CL6" s="8">
        <v>565.5</v>
      </c>
      <c r="CM6" s="8">
        <f>[4]AVAILABILITY!AG4</f>
        <v>1131</v>
      </c>
      <c r="CN6" s="8">
        <v>0</v>
      </c>
      <c r="CO6" s="8">
        <v>684.5</v>
      </c>
      <c r="CP6" s="8">
        <f>[4]AVAILABILITY!AH4</f>
        <v>839.5</v>
      </c>
      <c r="CQ6" s="8">
        <v>0</v>
      </c>
      <c r="CR6" s="8">
        <f t="shared" ref="CR6:CR39" si="20">+CP6-CQ6</f>
        <v>839.5</v>
      </c>
    </row>
    <row r="7" spans="1:96" ht="23.25">
      <c r="A7" s="6">
        <v>3</v>
      </c>
      <c r="B7" s="7">
        <v>2.0833333333333332E-2</v>
      </c>
      <c r="C7" s="7">
        <v>3.125E-2</v>
      </c>
      <c r="D7" s="8">
        <f>[4]AVAILABILITY!D5</f>
        <v>565.5</v>
      </c>
      <c r="E7" s="8">
        <v>0</v>
      </c>
      <c r="F7" s="8">
        <f t="shared" ref="F7:F8" si="21">+F6-32</f>
        <v>360</v>
      </c>
      <c r="G7" s="8">
        <f>[4]AVAILABILITY!E5</f>
        <v>565.5</v>
      </c>
      <c r="H7" s="8">
        <v>0</v>
      </c>
      <c r="I7" s="8">
        <f t="shared" ref="I7:I11" si="22">+I6-32</f>
        <v>469.5</v>
      </c>
      <c r="J7" s="8">
        <f>[4]AVAILABILITY!F5</f>
        <v>565.5</v>
      </c>
      <c r="K7" s="8">
        <v>0</v>
      </c>
      <c r="L7" s="8">
        <f t="shared" si="0"/>
        <v>565.5</v>
      </c>
      <c r="M7" s="8">
        <f>[4]AVAILABILITY!G5</f>
        <v>565.5</v>
      </c>
      <c r="N7" s="8">
        <v>0</v>
      </c>
      <c r="O7" s="8">
        <f t="shared" si="1"/>
        <v>565.5</v>
      </c>
      <c r="P7" s="8">
        <f>[4]AVAILABILITY!H5</f>
        <v>565.5</v>
      </c>
      <c r="Q7" s="8">
        <v>0</v>
      </c>
      <c r="R7" s="8">
        <f t="shared" si="2"/>
        <v>565.5</v>
      </c>
      <c r="S7" s="8">
        <f>[4]AVAILABILITY!I5</f>
        <v>565.5</v>
      </c>
      <c r="T7" s="8">
        <v>0</v>
      </c>
      <c r="U7" s="8">
        <f t="shared" si="3"/>
        <v>565.5</v>
      </c>
      <c r="V7" s="8">
        <f>[4]AVAILABILITY!J5</f>
        <v>565.5</v>
      </c>
      <c r="W7" s="8">
        <v>0</v>
      </c>
      <c r="X7" s="8">
        <f t="shared" si="4"/>
        <v>565.5</v>
      </c>
      <c r="Y7" s="8">
        <f>[4]AVAILABILITY!K5</f>
        <v>565.5</v>
      </c>
      <c r="Z7" s="8">
        <v>0</v>
      </c>
      <c r="AA7" s="8">
        <f t="shared" si="5"/>
        <v>565.5</v>
      </c>
      <c r="AB7" s="8">
        <f>[4]AVAILABILITY!L5</f>
        <v>565.5</v>
      </c>
      <c r="AC7" s="8">
        <v>0</v>
      </c>
      <c r="AD7" s="8">
        <f t="shared" si="6"/>
        <v>565.5</v>
      </c>
      <c r="AE7" s="8">
        <f>[4]AVAILABILITY!M5</f>
        <v>565.5</v>
      </c>
      <c r="AF7" s="8">
        <v>0</v>
      </c>
      <c r="AG7" s="8">
        <f t="shared" si="7"/>
        <v>565.5</v>
      </c>
      <c r="AH7" s="8">
        <f>[4]AVAILABILITY!N5</f>
        <v>565.5</v>
      </c>
      <c r="AI7" s="8">
        <v>0</v>
      </c>
      <c r="AJ7" s="8">
        <f t="shared" si="8"/>
        <v>565.5</v>
      </c>
      <c r="AK7" s="8">
        <f>[4]AVAILABILITY!O5</f>
        <v>565.5</v>
      </c>
      <c r="AL7" s="8">
        <v>0</v>
      </c>
      <c r="AM7" s="8">
        <v>565.5</v>
      </c>
      <c r="AN7" s="8">
        <f>[4]AVAILABILITY!P5</f>
        <v>1035.5</v>
      </c>
      <c r="AO7" s="8">
        <v>0</v>
      </c>
      <c r="AP7" s="8">
        <v>1035.5</v>
      </c>
      <c r="AQ7" s="8">
        <f>[4]AVAILABILITY!Q5</f>
        <v>565.5</v>
      </c>
      <c r="AR7" s="8">
        <v>0</v>
      </c>
      <c r="AS7" s="8">
        <f t="shared" si="9"/>
        <v>565.5</v>
      </c>
      <c r="AT7" s="8">
        <f>[4]AVAILABILITY!R5</f>
        <v>1005.5</v>
      </c>
      <c r="AU7" s="8">
        <v>0</v>
      </c>
      <c r="AV7" s="8">
        <v>1005.5</v>
      </c>
      <c r="AW7" s="8">
        <f>[4]AVAILABILITY!S5</f>
        <v>1131</v>
      </c>
      <c r="AX7" s="8">
        <v>0</v>
      </c>
      <c r="AY7" s="8">
        <f t="shared" si="10"/>
        <v>1131</v>
      </c>
      <c r="AZ7" s="8">
        <f>[4]AVAILABILITY!T5</f>
        <v>1131</v>
      </c>
      <c r="BA7" s="8">
        <v>0</v>
      </c>
      <c r="BB7" s="8">
        <f t="shared" si="11"/>
        <v>1131</v>
      </c>
      <c r="BC7" s="8">
        <f>[4]AVAILABILITY!U5</f>
        <v>1131</v>
      </c>
      <c r="BD7" s="8">
        <v>0</v>
      </c>
      <c r="BE7" s="8">
        <f t="shared" si="12"/>
        <v>1131</v>
      </c>
      <c r="BF7" s="8">
        <f>[4]AVAILABILITY!V5</f>
        <v>1131</v>
      </c>
      <c r="BG7" s="8">
        <v>0</v>
      </c>
      <c r="BH7" s="8">
        <f t="shared" si="13"/>
        <v>1131</v>
      </c>
      <c r="BI7" s="8">
        <f>[4]AVAILABILITY!W5</f>
        <v>1131</v>
      </c>
      <c r="BJ7" s="8">
        <v>0</v>
      </c>
      <c r="BK7" s="8">
        <f t="shared" si="14"/>
        <v>1131</v>
      </c>
      <c r="BL7" s="8">
        <f>[4]AVAILABILITY!X5</f>
        <v>1131</v>
      </c>
      <c r="BM7" s="8">
        <v>0</v>
      </c>
      <c r="BN7" s="8">
        <f t="shared" si="15"/>
        <v>1131</v>
      </c>
      <c r="BO7" s="8">
        <f>[4]AVAILABILITY!Y5</f>
        <v>1131</v>
      </c>
      <c r="BP7" s="8">
        <v>0</v>
      </c>
      <c r="BQ7" s="8">
        <f t="shared" si="16"/>
        <v>1131</v>
      </c>
      <c r="BR7" s="8">
        <f>[4]AVAILABILITY!Z5</f>
        <v>1131</v>
      </c>
      <c r="BS7" s="8">
        <v>0</v>
      </c>
      <c r="BT7" s="8">
        <f t="shared" si="17"/>
        <v>1131</v>
      </c>
      <c r="BU7" s="8">
        <f>[4]AVAILABILITY!AA5</f>
        <v>1131</v>
      </c>
      <c r="BV7" s="8">
        <v>0</v>
      </c>
      <c r="BW7" s="8">
        <f>+BW6-64</f>
        <v>1067</v>
      </c>
      <c r="BX7" s="8">
        <f>[4]AVAILABILITY!AB5</f>
        <v>1131</v>
      </c>
      <c r="BY7" s="8">
        <v>0</v>
      </c>
      <c r="BZ7" s="8">
        <v>811</v>
      </c>
      <c r="CA7" s="8">
        <f>[4]AVAILABILITY!AC5</f>
        <v>1131</v>
      </c>
      <c r="CB7" s="8">
        <v>0</v>
      </c>
      <c r="CC7" s="8">
        <v>622</v>
      </c>
      <c r="CD7" s="8">
        <f>[4]AVAILABILITY!AD5</f>
        <v>565.5</v>
      </c>
      <c r="CE7" s="8">
        <v>0</v>
      </c>
      <c r="CF7" s="8">
        <v>311</v>
      </c>
      <c r="CG7" s="8">
        <f>[4]AVAILABILITY!AE5</f>
        <v>565.5</v>
      </c>
      <c r="CH7" s="8">
        <v>0</v>
      </c>
      <c r="CI7" s="8">
        <f>+CI6-32</f>
        <v>533.5</v>
      </c>
      <c r="CJ7" s="8">
        <f>[4]AVAILABILITY!AF5</f>
        <v>565.5</v>
      </c>
      <c r="CK7" s="8">
        <v>0</v>
      </c>
      <c r="CL7" s="8">
        <v>565.5</v>
      </c>
      <c r="CM7" s="8">
        <f>[4]AVAILABILITY!AG5</f>
        <v>1131</v>
      </c>
      <c r="CN7" s="8">
        <v>0</v>
      </c>
      <c r="CO7" s="8">
        <v>652.5</v>
      </c>
      <c r="CP7" s="8">
        <f>[4]AVAILABILITY!AH5</f>
        <v>753.5</v>
      </c>
      <c r="CQ7" s="8">
        <v>0</v>
      </c>
      <c r="CR7" s="8">
        <f t="shared" si="20"/>
        <v>753.5</v>
      </c>
    </row>
    <row r="8" spans="1:96" ht="23.25">
      <c r="A8" s="6">
        <v>4</v>
      </c>
      <c r="B8" s="7">
        <v>3.125E-2</v>
      </c>
      <c r="C8" s="7">
        <v>4.1666666666666664E-2</v>
      </c>
      <c r="D8" s="8">
        <f>[4]AVAILABILITY!D6</f>
        <v>565.5</v>
      </c>
      <c r="E8" s="8">
        <v>0</v>
      </c>
      <c r="F8" s="8">
        <f t="shared" si="21"/>
        <v>328</v>
      </c>
      <c r="G8" s="8">
        <f>[4]AVAILABILITY!E6</f>
        <v>565.5</v>
      </c>
      <c r="H8" s="8">
        <v>0</v>
      </c>
      <c r="I8" s="8">
        <f t="shared" si="22"/>
        <v>437.5</v>
      </c>
      <c r="J8" s="8">
        <f>[4]AVAILABILITY!F6</f>
        <v>565.5</v>
      </c>
      <c r="K8" s="8">
        <v>0</v>
      </c>
      <c r="L8" s="8">
        <f t="shared" si="0"/>
        <v>565.5</v>
      </c>
      <c r="M8" s="8">
        <f>[4]AVAILABILITY!G6</f>
        <v>565.5</v>
      </c>
      <c r="N8" s="8">
        <v>0</v>
      </c>
      <c r="O8" s="8">
        <f t="shared" si="1"/>
        <v>565.5</v>
      </c>
      <c r="P8" s="8">
        <f>[4]AVAILABILITY!H6</f>
        <v>565.5</v>
      </c>
      <c r="Q8" s="8">
        <v>0</v>
      </c>
      <c r="R8" s="8">
        <f t="shared" si="2"/>
        <v>565.5</v>
      </c>
      <c r="S8" s="8">
        <f>[4]AVAILABILITY!I6</f>
        <v>565.5</v>
      </c>
      <c r="T8" s="8">
        <v>0</v>
      </c>
      <c r="U8" s="8">
        <f t="shared" si="3"/>
        <v>565.5</v>
      </c>
      <c r="V8" s="8">
        <f>[4]AVAILABILITY!J6</f>
        <v>565.5</v>
      </c>
      <c r="W8" s="8">
        <v>0</v>
      </c>
      <c r="X8" s="8">
        <f t="shared" si="4"/>
        <v>565.5</v>
      </c>
      <c r="Y8" s="8">
        <f>[4]AVAILABILITY!K6</f>
        <v>565.5</v>
      </c>
      <c r="Z8" s="8">
        <v>0</v>
      </c>
      <c r="AA8" s="8">
        <f t="shared" si="5"/>
        <v>565.5</v>
      </c>
      <c r="AB8" s="8">
        <f>[4]AVAILABILITY!L6</f>
        <v>565.5</v>
      </c>
      <c r="AC8" s="8">
        <v>0</v>
      </c>
      <c r="AD8" s="8">
        <f t="shared" si="6"/>
        <v>565.5</v>
      </c>
      <c r="AE8" s="8">
        <f>[4]AVAILABILITY!M6</f>
        <v>565.5</v>
      </c>
      <c r="AF8" s="8">
        <v>0</v>
      </c>
      <c r="AG8" s="8">
        <f t="shared" si="7"/>
        <v>565.5</v>
      </c>
      <c r="AH8" s="8">
        <f>[4]AVAILABILITY!N6</f>
        <v>565.5</v>
      </c>
      <c r="AI8" s="8">
        <v>0</v>
      </c>
      <c r="AJ8" s="8">
        <f t="shared" si="8"/>
        <v>565.5</v>
      </c>
      <c r="AK8" s="8">
        <f>[4]AVAILABILITY!O6</f>
        <v>565.5</v>
      </c>
      <c r="AL8" s="8">
        <v>0</v>
      </c>
      <c r="AM8" s="8">
        <v>565.5</v>
      </c>
      <c r="AN8" s="8">
        <f>[4]AVAILABILITY!P6</f>
        <v>1035.5</v>
      </c>
      <c r="AO8" s="8">
        <v>0</v>
      </c>
      <c r="AP8" s="8">
        <v>1035.5</v>
      </c>
      <c r="AQ8" s="8">
        <f>[4]AVAILABILITY!Q6</f>
        <v>565.5</v>
      </c>
      <c r="AR8" s="8">
        <v>0</v>
      </c>
      <c r="AS8" s="8">
        <f t="shared" si="9"/>
        <v>565.5</v>
      </c>
      <c r="AT8" s="8">
        <f>[4]AVAILABILITY!R6</f>
        <v>1025.5</v>
      </c>
      <c r="AU8" s="8">
        <v>0</v>
      </c>
      <c r="AV8" s="8">
        <v>1025.5</v>
      </c>
      <c r="AW8" s="8">
        <f>[4]AVAILABILITY!S6</f>
        <v>1131</v>
      </c>
      <c r="AX8" s="8">
        <v>0</v>
      </c>
      <c r="AY8" s="8">
        <f t="shared" si="10"/>
        <v>1131</v>
      </c>
      <c r="AZ8" s="8">
        <f>[4]AVAILABILITY!T6</f>
        <v>1131</v>
      </c>
      <c r="BA8" s="8">
        <v>0</v>
      </c>
      <c r="BB8" s="8">
        <f t="shared" si="11"/>
        <v>1131</v>
      </c>
      <c r="BC8" s="8">
        <f>[4]AVAILABILITY!U6</f>
        <v>1131</v>
      </c>
      <c r="BD8" s="8">
        <v>0</v>
      </c>
      <c r="BE8" s="8">
        <f t="shared" si="12"/>
        <v>1131</v>
      </c>
      <c r="BF8" s="8">
        <f>[4]AVAILABILITY!V6</f>
        <v>1131</v>
      </c>
      <c r="BG8" s="8">
        <v>0</v>
      </c>
      <c r="BH8" s="8">
        <f t="shared" si="13"/>
        <v>1131</v>
      </c>
      <c r="BI8" s="8">
        <f>[4]AVAILABILITY!W6</f>
        <v>1131</v>
      </c>
      <c r="BJ8" s="8">
        <v>0</v>
      </c>
      <c r="BK8" s="8">
        <f t="shared" si="14"/>
        <v>1131</v>
      </c>
      <c r="BL8" s="8">
        <f>[4]AVAILABILITY!X6</f>
        <v>1131</v>
      </c>
      <c r="BM8" s="8">
        <v>0</v>
      </c>
      <c r="BN8" s="8">
        <f t="shared" si="15"/>
        <v>1131</v>
      </c>
      <c r="BO8" s="8">
        <f>[4]AVAILABILITY!Y6</f>
        <v>1131</v>
      </c>
      <c r="BP8" s="8">
        <v>0</v>
      </c>
      <c r="BQ8" s="8">
        <f t="shared" si="16"/>
        <v>1131</v>
      </c>
      <c r="BR8" s="8">
        <f>[4]AVAILABILITY!Z6</f>
        <v>1131</v>
      </c>
      <c r="BS8" s="8">
        <v>0</v>
      </c>
      <c r="BT8" s="8">
        <f t="shared" si="17"/>
        <v>1131</v>
      </c>
      <c r="BU8" s="8">
        <f>[4]AVAILABILITY!AA6</f>
        <v>1131</v>
      </c>
      <c r="BV8" s="8">
        <v>0</v>
      </c>
      <c r="BW8" s="8">
        <f t="shared" ref="BW8:BW13" si="23">+BW7-64</f>
        <v>1003</v>
      </c>
      <c r="BX8" s="8">
        <f>[4]AVAILABILITY!AB6</f>
        <v>1131</v>
      </c>
      <c r="BY8" s="8">
        <v>0</v>
      </c>
      <c r="BZ8" s="8">
        <v>747</v>
      </c>
      <c r="CA8" s="8">
        <f>[4]AVAILABILITY!AC6</f>
        <v>1131</v>
      </c>
      <c r="CB8" s="8">
        <v>0</v>
      </c>
      <c r="CC8" s="8">
        <v>622</v>
      </c>
      <c r="CD8" s="8">
        <f>[4]AVAILABILITY!AD6</f>
        <v>565.5</v>
      </c>
      <c r="CE8" s="8">
        <v>0</v>
      </c>
      <c r="CF8" s="8">
        <v>311</v>
      </c>
      <c r="CG8" s="8">
        <f>[4]AVAILABILITY!AE6</f>
        <v>565.5</v>
      </c>
      <c r="CH8" s="8">
        <v>0</v>
      </c>
      <c r="CI8" s="8">
        <f t="shared" ref="CI8:CI13" si="24">+CI7-32</f>
        <v>501.5</v>
      </c>
      <c r="CJ8" s="8">
        <f>[4]AVAILABILITY!AF6</f>
        <v>565.5</v>
      </c>
      <c r="CK8" s="8">
        <v>0</v>
      </c>
      <c r="CL8" s="8">
        <v>565.5</v>
      </c>
      <c r="CM8" s="8">
        <f>[4]AVAILABILITY!AG6</f>
        <v>1131</v>
      </c>
      <c r="CN8" s="8">
        <v>0</v>
      </c>
      <c r="CO8" s="8">
        <v>622</v>
      </c>
      <c r="CP8" s="8">
        <f>[4]AVAILABILITY!AH6</f>
        <v>656.5</v>
      </c>
      <c r="CQ8" s="8">
        <v>0</v>
      </c>
      <c r="CR8" s="8">
        <f t="shared" si="20"/>
        <v>656.5</v>
      </c>
    </row>
    <row r="9" spans="1:96" ht="23.25">
      <c r="A9" s="6">
        <v>5</v>
      </c>
      <c r="B9" s="7">
        <v>4.1666666666666664E-2</v>
      </c>
      <c r="C9" s="7">
        <v>5.2083333333333336E-2</v>
      </c>
      <c r="D9" s="8">
        <f>[4]AVAILABILITY!D7</f>
        <v>565.5</v>
      </c>
      <c r="E9" s="8">
        <v>0</v>
      </c>
      <c r="F9" s="8">
        <v>311</v>
      </c>
      <c r="G9" s="8">
        <f>[4]AVAILABILITY!E7</f>
        <v>565.5</v>
      </c>
      <c r="H9" s="8">
        <v>0</v>
      </c>
      <c r="I9" s="8">
        <f t="shared" si="22"/>
        <v>405.5</v>
      </c>
      <c r="J9" s="8">
        <f>[4]AVAILABILITY!F7</f>
        <v>565.5</v>
      </c>
      <c r="K9" s="8">
        <v>0</v>
      </c>
      <c r="L9" s="8">
        <f t="shared" si="0"/>
        <v>565.5</v>
      </c>
      <c r="M9" s="8">
        <f>[4]AVAILABILITY!G7</f>
        <v>565.5</v>
      </c>
      <c r="N9" s="8">
        <v>0</v>
      </c>
      <c r="O9" s="8">
        <f t="shared" si="1"/>
        <v>565.5</v>
      </c>
      <c r="P9" s="8">
        <f>[4]AVAILABILITY!H7</f>
        <v>565.5</v>
      </c>
      <c r="Q9" s="8">
        <v>0</v>
      </c>
      <c r="R9" s="8">
        <f t="shared" si="2"/>
        <v>565.5</v>
      </c>
      <c r="S9" s="8">
        <f>[4]AVAILABILITY!I7</f>
        <v>565.5</v>
      </c>
      <c r="T9" s="8">
        <v>0</v>
      </c>
      <c r="U9" s="8">
        <f t="shared" si="3"/>
        <v>565.5</v>
      </c>
      <c r="V9" s="8">
        <f>[4]AVAILABILITY!J7</f>
        <v>565.5</v>
      </c>
      <c r="W9" s="8">
        <v>0</v>
      </c>
      <c r="X9" s="8">
        <f t="shared" si="4"/>
        <v>565.5</v>
      </c>
      <c r="Y9" s="8">
        <f>[4]AVAILABILITY!K7</f>
        <v>565.5</v>
      </c>
      <c r="Z9" s="8">
        <v>0</v>
      </c>
      <c r="AA9" s="8">
        <f t="shared" si="5"/>
        <v>565.5</v>
      </c>
      <c r="AB9" s="8">
        <f>[4]AVAILABILITY!L7</f>
        <v>565.5</v>
      </c>
      <c r="AC9" s="8">
        <v>0</v>
      </c>
      <c r="AD9" s="8">
        <f t="shared" si="6"/>
        <v>565.5</v>
      </c>
      <c r="AE9" s="8">
        <f>[4]AVAILABILITY!M7</f>
        <v>565.5</v>
      </c>
      <c r="AF9" s="8">
        <v>0</v>
      </c>
      <c r="AG9" s="8">
        <f t="shared" si="7"/>
        <v>565.5</v>
      </c>
      <c r="AH9" s="8">
        <f>[4]AVAILABILITY!N7</f>
        <v>565.5</v>
      </c>
      <c r="AI9" s="8">
        <v>0</v>
      </c>
      <c r="AJ9" s="8">
        <f t="shared" si="8"/>
        <v>565.5</v>
      </c>
      <c r="AK9" s="8">
        <f>[4]AVAILABILITY!O7</f>
        <v>565.5</v>
      </c>
      <c r="AL9" s="8">
        <v>0</v>
      </c>
      <c r="AM9" s="8">
        <v>565.5</v>
      </c>
      <c r="AN9" s="8">
        <f>[4]AVAILABILITY!P7</f>
        <v>1035.5</v>
      </c>
      <c r="AO9" s="8">
        <v>0</v>
      </c>
      <c r="AP9" s="8">
        <v>1035.5</v>
      </c>
      <c r="AQ9" s="8">
        <f>[4]AVAILABILITY!Q7</f>
        <v>565.5</v>
      </c>
      <c r="AR9" s="8">
        <v>0</v>
      </c>
      <c r="AS9" s="8">
        <f t="shared" si="9"/>
        <v>565.5</v>
      </c>
      <c r="AT9" s="8">
        <f>[4]AVAILABILITY!R7</f>
        <v>1035.5</v>
      </c>
      <c r="AU9" s="8">
        <v>0</v>
      </c>
      <c r="AV9" s="8">
        <v>1035.5</v>
      </c>
      <c r="AW9" s="8">
        <f>[4]AVAILABILITY!S7</f>
        <v>1131</v>
      </c>
      <c r="AX9" s="8">
        <v>0</v>
      </c>
      <c r="AY9" s="8">
        <f t="shared" si="10"/>
        <v>1131</v>
      </c>
      <c r="AZ9" s="8">
        <f>[4]AVAILABILITY!T7</f>
        <v>1131</v>
      </c>
      <c r="BA9" s="8">
        <v>0</v>
      </c>
      <c r="BB9" s="8">
        <f t="shared" si="11"/>
        <v>1131</v>
      </c>
      <c r="BC9" s="8">
        <f>[4]AVAILABILITY!U7</f>
        <v>1131</v>
      </c>
      <c r="BD9" s="8">
        <v>0</v>
      </c>
      <c r="BE9" s="8">
        <f t="shared" si="12"/>
        <v>1131</v>
      </c>
      <c r="BF9" s="8">
        <f>[4]AVAILABILITY!V7</f>
        <v>1131</v>
      </c>
      <c r="BG9" s="8">
        <v>0</v>
      </c>
      <c r="BH9" s="8">
        <f t="shared" si="13"/>
        <v>1131</v>
      </c>
      <c r="BI9" s="8">
        <f>[4]AVAILABILITY!W7</f>
        <v>1131</v>
      </c>
      <c r="BJ9" s="8">
        <v>0</v>
      </c>
      <c r="BK9" s="8">
        <f t="shared" si="14"/>
        <v>1131</v>
      </c>
      <c r="BL9" s="8">
        <f>[4]AVAILABILITY!X7</f>
        <v>1131</v>
      </c>
      <c r="BM9" s="8">
        <v>0</v>
      </c>
      <c r="BN9" s="8">
        <f t="shared" si="15"/>
        <v>1131</v>
      </c>
      <c r="BO9" s="8">
        <f>[4]AVAILABILITY!Y7</f>
        <v>1131</v>
      </c>
      <c r="BP9" s="8">
        <v>0</v>
      </c>
      <c r="BQ9" s="8">
        <f t="shared" si="16"/>
        <v>1131</v>
      </c>
      <c r="BR9" s="8">
        <f>[4]AVAILABILITY!Z7</f>
        <v>1131</v>
      </c>
      <c r="BS9" s="8">
        <v>0</v>
      </c>
      <c r="BT9" s="8">
        <f t="shared" si="17"/>
        <v>1131</v>
      </c>
      <c r="BU9" s="8">
        <f>[4]AVAILABILITY!AA7</f>
        <v>1131</v>
      </c>
      <c r="BV9" s="8">
        <v>0</v>
      </c>
      <c r="BW9" s="8">
        <f t="shared" si="23"/>
        <v>939</v>
      </c>
      <c r="BX9" s="8">
        <f>[4]AVAILABILITY!AB7</f>
        <v>1131</v>
      </c>
      <c r="BY9" s="8">
        <v>0</v>
      </c>
      <c r="BZ9" s="8">
        <v>683</v>
      </c>
      <c r="CA9" s="8">
        <f>[4]AVAILABILITY!AC7</f>
        <v>1131</v>
      </c>
      <c r="CB9" s="8">
        <v>0</v>
      </c>
      <c r="CC9" s="8">
        <v>622</v>
      </c>
      <c r="CD9" s="8">
        <f>[4]AVAILABILITY!AD7</f>
        <v>565.5</v>
      </c>
      <c r="CE9" s="8">
        <v>0</v>
      </c>
      <c r="CF9" s="8">
        <v>311</v>
      </c>
      <c r="CG9" s="8">
        <f>[4]AVAILABILITY!AE7</f>
        <v>565.5</v>
      </c>
      <c r="CH9" s="8">
        <v>0</v>
      </c>
      <c r="CI9" s="8">
        <f t="shared" si="24"/>
        <v>469.5</v>
      </c>
      <c r="CJ9" s="8">
        <f>[4]AVAILABILITY!AF7</f>
        <v>565.5</v>
      </c>
      <c r="CK9" s="8">
        <v>0</v>
      </c>
      <c r="CL9" s="8">
        <v>565.5</v>
      </c>
      <c r="CM9" s="8">
        <f>[4]AVAILABILITY!AG7</f>
        <v>1131</v>
      </c>
      <c r="CN9" s="8">
        <v>0</v>
      </c>
      <c r="CO9" s="8">
        <v>622</v>
      </c>
      <c r="CP9" s="8">
        <f>[4]AVAILABILITY!AH7</f>
        <v>565.5</v>
      </c>
      <c r="CQ9" s="8">
        <v>0</v>
      </c>
      <c r="CR9" s="8">
        <f t="shared" si="20"/>
        <v>565.5</v>
      </c>
    </row>
    <row r="10" spans="1:96" ht="23.25">
      <c r="A10" s="6">
        <v>6</v>
      </c>
      <c r="B10" s="7">
        <v>5.2083333333333336E-2</v>
      </c>
      <c r="C10" s="7">
        <v>6.25E-2</v>
      </c>
      <c r="D10" s="8">
        <f>[4]AVAILABILITY!D8</f>
        <v>565.5</v>
      </c>
      <c r="E10" s="8">
        <v>0</v>
      </c>
      <c r="F10" s="8">
        <v>311</v>
      </c>
      <c r="G10" s="8">
        <f>[4]AVAILABILITY!E8</f>
        <v>565.5</v>
      </c>
      <c r="H10" s="8">
        <v>0</v>
      </c>
      <c r="I10" s="8">
        <f t="shared" si="22"/>
        <v>373.5</v>
      </c>
      <c r="J10" s="8">
        <f>[4]AVAILABILITY!F8</f>
        <v>565.5</v>
      </c>
      <c r="K10" s="8">
        <v>0</v>
      </c>
      <c r="L10" s="8">
        <f t="shared" si="0"/>
        <v>565.5</v>
      </c>
      <c r="M10" s="8">
        <f>[4]AVAILABILITY!G8</f>
        <v>565.5</v>
      </c>
      <c r="N10" s="8">
        <v>0</v>
      </c>
      <c r="O10" s="8">
        <f t="shared" si="1"/>
        <v>565.5</v>
      </c>
      <c r="P10" s="8">
        <f>[4]AVAILABILITY!H8</f>
        <v>565.5</v>
      </c>
      <c r="Q10" s="8">
        <v>0</v>
      </c>
      <c r="R10" s="8">
        <f t="shared" si="2"/>
        <v>565.5</v>
      </c>
      <c r="S10" s="8">
        <f>[4]AVAILABILITY!I8</f>
        <v>565.5</v>
      </c>
      <c r="T10" s="8">
        <v>0</v>
      </c>
      <c r="U10" s="8">
        <f t="shared" si="3"/>
        <v>565.5</v>
      </c>
      <c r="V10" s="8">
        <f>[4]AVAILABILITY!J8</f>
        <v>565.5</v>
      </c>
      <c r="W10" s="8">
        <v>0</v>
      </c>
      <c r="X10" s="8">
        <f t="shared" si="4"/>
        <v>565.5</v>
      </c>
      <c r="Y10" s="8">
        <f>[4]AVAILABILITY!K8</f>
        <v>565.5</v>
      </c>
      <c r="Z10" s="8">
        <v>0</v>
      </c>
      <c r="AA10" s="8">
        <f t="shared" si="5"/>
        <v>565.5</v>
      </c>
      <c r="AB10" s="8">
        <f>[4]AVAILABILITY!L8</f>
        <v>565.5</v>
      </c>
      <c r="AC10" s="8">
        <v>0</v>
      </c>
      <c r="AD10" s="8">
        <f t="shared" si="6"/>
        <v>565.5</v>
      </c>
      <c r="AE10" s="8">
        <f>[4]AVAILABILITY!M8</f>
        <v>565.5</v>
      </c>
      <c r="AF10" s="8">
        <v>0</v>
      </c>
      <c r="AG10" s="8">
        <f t="shared" si="7"/>
        <v>565.5</v>
      </c>
      <c r="AH10" s="8">
        <f>[4]AVAILABILITY!N8</f>
        <v>565.5</v>
      </c>
      <c r="AI10" s="8">
        <v>0</v>
      </c>
      <c r="AJ10" s="8">
        <f t="shared" si="8"/>
        <v>565.5</v>
      </c>
      <c r="AK10" s="8">
        <f>[4]AVAILABILITY!O8</f>
        <v>565.5</v>
      </c>
      <c r="AL10" s="8">
        <v>0</v>
      </c>
      <c r="AM10" s="8">
        <v>565.5</v>
      </c>
      <c r="AN10" s="8">
        <f>[4]AVAILABILITY!P8</f>
        <v>1035.5</v>
      </c>
      <c r="AO10" s="8">
        <v>0</v>
      </c>
      <c r="AP10" s="8">
        <v>1035.5</v>
      </c>
      <c r="AQ10" s="8">
        <f>[4]AVAILABILITY!Q8</f>
        <v>565.5</v>
      </c>
      <c r="AR10" s="8">
        <v>0</v>
      </c>
      <c r="AS10" s="8">
        <f t="shared" si="9"/>
        <v>565.5</v>
      </c>
      <c r="AT10" s="8">
        <f>[4]AVAILABILITY!R8</f>
        <v>1040.5</v>
      </c>
      <c r="AU10" s="8">
        <v>0</v>
      </c>
      <c r="AV10" s="8">
        <v>1040.5</v>
      </c>
      <c r="AW10" s="8">
        <f>[4]AVAILABILITY!S8</f>
        <v>1131</v>
      </c>
      <c r="AX10" s="8">
        <v>0</v>
      </c>
      <c r="AY10" s="8">
        <f t="shared" si="10"/>
        <v>1131</v>
      </c>
      <c r="AZ10" s="8">
        <f>[4]AVAILABILITY!T8</f>
        <v>1131</v>
      </c>
      <c r="BA10" s="8">
        <v>0</v>
      </c>
      <c r="BB10" s="8">
        <f t="shared" si="11"/>
        <v>1131</v>
      </c>
      <c r="BC10" s="8">
        <f>[4]AVAILABILITY!U8</f>
        <v>1131</v>
      </c>
      <c r="BD10" s="8">
        <v>0</v>
      </c>
      <c r="BE10" s="8">
        <f t="shared" si="12"/>
        <v>1131</v>
      </c>
      <c r="BF10" s="8">
        <f>[4]AVAILABILITY!V8</f>
        <v>1131</v>
      </c>
      <c r="BG10" s="8">
        <v>0</v>
      </c>
      <c r="BH10" s="8">
        <f t="shared" si="13"/>
        <v>1131</v>
      </c>
      <c r="BI10" s="8">
        <f>[4]AVAILABILITY!W8</f>
        <v>1131</v>
      </c>
      <c r="BJ10" s="8">
        <v>0</v>
      </c>
      <c r="BK10" s="8">
        <f t="shared" si="14"/>
        <v>1131</v>
      </c>
      <c r="BL10" s="8">
        <f>[4]AVAILABILITY!X8</f>
        <v>1131</v>
      </c>
      <c r="BM10" s="8">
        <v>0</v>
      </c>
      <c r="BN10" s="8">
        <f t="shared" si="15"/>
        <v>1131</v>
      </c>
      <c r="BO10" s="8">
        <f>[4]AVAILABILITY!Y8</f>
        <v>1131</v>
      </c>
      <c r="BP10" s="8">
        <v>0</v>
      </c>
      <c r="BQ10" s="8">
        <f t="shared" si="16"/>
        <v>1131</v>
      </c>
      <c r="BR10" s="8">
        <f>[4]AVAILABILITY!Z8</f>
        <v>1131</v>
      </c>
      <c r="BS10" s="8">
        <v>0</v>
      </c>
      <c r="BT10" s="8">
        <f t="shared" si="17"/>
        <v>1131</v>
      </c>
      <c r="BU10" s="8">
        <f>[4]AVAILABILITY!AA8</f>
        <v>1131</v>
      </c>
      <c r="BV10" s="8">
        <v>0</v>
      </c>
      <c r="BW10" s="8">
        <f t="shared" si="23"/>
        <v>875</v>
      </c>
      <c r="BX10" s="8">
        <f>[4]AVAILABILITY!AB8</f>
        <v>1131</v>
      </c>
      <c r="BY10" s="8">
        <v>0</v>
      </c>
      <c r="BZ10" s="8">
        <v>622</v>
      </c>
      <c r="CA10" s="8">
        <f>[4]AVAILABILITY!AC8</f>
        <v>1131</v>
      </c>
      <c r="CB10" s="8">
        <v>0</v>
      </c>
      <c r="CC10" s="8">
        <v>622</v>
      </c>
      <c r="CD10" s="8">
        <f>[4]AVAILABILITY!AD8</f>
        <v>565.5</v>
      </c>
      <c r="CE10" s="8">
        <v>0</v>
      </c>
      <c r="CF10" s="8">
        <v>311</v>
      </c>
      <c r="CG10" s="8">
        <f>[4]AVAILABILITY!AE8</f>
        <v>565.5</v>
      </c>
      <c r="CH10" s="8">
        <v>0</v>
      </c>
      <c r="CI10" s="8">
        <f t="shared" si="24"/>
        <v>437.5</v>
      </c>
      <c r="CJ10" s="8">
        <f>[4]AVAILABILITY!AF8</f>
        <v>565.5</v>
      </c>
      <c r="CK10" s="8">
        <v>0</v>
      </c>
      <c r="CL10" s="8">
        <v>565.5</v>
      </c>
      <c r="CM10" s="8">
        <f>[4]AVAILABILITY!AG8</f>
        <v>1131</v>
      </c>
      <c r="CN10" s="8">
        <v>0</v>
      </c>
      <c r="CO10" s="8">
        <v>622</v>
      </c>
      <c r="CP10" s="8">
        <f>[4]AVAILABILITY!AH8</f>
        <v>565.5</v>
      </c>
      <c r="CQ10" s="8">
        <v>0</v>
      </c>
      <c r="CR10" s="8">
        <f t="shared" si="20"/>
        <v>565.5</v>
      </c>
    </row>
    <row r="11" spans="1:96" ht="23.25">
      <c r="A11" s="6">
        <v>7</v>
      </c>
      <c r="B11" s="7">
        <v>6.25E-2</v>
      </c>
      <c r="C11" s="7">
        <v>7.2916666666666671E-2</v>
      </c>
      <c r="D11" s="8">
        <f>[4]AVAILABILITY!D9</f>
        <v>565.5</v>
      </c>
      <c r="E11" s="8">
        <v>0</v>
      </c>
      <c r="F11" s="8">
        <v>311</v>
      </c>
      <c r="G11" s="8">
        <f>[4]AVAILABILITY!E9</f>
        <v>565.5</v>
      </c>
      <c r="H11" s="8">
        <v>0</v>
      </c>
      <c r="I11" s="8">
        <f t="shared" si="22"/>
        <v>341.5</v>
      </c>
      <c r="J11" s="8">
        <f>[4]AVAILABILITY!F9</f>
        <v>565.5</v>
      </c>
      <c r="K11" s="8">
        <v>0</v>
      </c>
      <c r="L11" s="8">
        <f t="shared" si="0"/>
        <v>565.5</v>
      </c>
      <c r="M11" s="8">
        <f>[4]AVAILABILITY!G9</f>
        <v>565.5</v>
      </c>
      <c r="N11" s="8">
        <v>0</v>
      </c>
      <c r="O11" s="8">
        <f t="shared" si="1"/>
        <v>565.5</v>
      </c>
      <c r="P11" s="8">
        <f>[4]AVAILABILITY!H9</f>
        <v>565.5</v>
      </c>
      <c r="Q11" s="8">
        <v>0</v>
      </c>
      <c r="R11" s="8">
        <f t="shared" si="2"/>
        <v>565.5</v>
      </c>
      <c r="S11" s="8">
        <f>[4]AVAILABILITY!I9</f>
        <v>565.5</v>
      </c>
      <c r="T11" s="8">
        <v>0</v>
      </c>
      <c r="U11" s="8">
        <f t="shared" si="3"/>
        <v>565.5</v>
      </c>
      <c r="V11" s="8">
        <f>[4]AVAILABILITY!J9</f>
        <v>565.5</v>
      </c>
      <c r="W11" s="8">
        <v>0</v>
      </c>
      <c r="X11" s="8">
        <f t="shared" si="4"/>
        <v>565.5</v>
      </c>
      <c r="Y11" s="8">
        <f>[4]AVAILABILITY!K9</f>
        <v>565.5</v>
      </c>
      <c r="Z11" s="8">
        <v>0</v>
      </c>
      <c r="AA11" s="8">
        <f t="shared" si="5"/>
        <v>565.5</v>
      </c>
      <c r="AB11" s="8">
        <f>[4]AVAILABILITY!L9</f>
        <v>565.5</v>
      </c>
      <c r="AC11" s="8">
        <v>0</v>
      </c>
      <c r="AD11" s="8">
        <f t="shared" si="6"/>
        <v>565.5</v>
      </c>
      <c r="AE11" s="8">
        <f>[4]AVAILABILITY!M9</f>
        <v>565.5</v>
      </c>
      <c r="AF11" s="8">
        <v>0</v>
      </c>
      <c r="AG11" s="8">
        <f t="shared" si="7"/>
        <v>565.5</v>
      </c>
      <c r="AH11" s="8">
        <f>[4]AVAILABILITY!N9</f>
        <v>565.5</v>
      </c>
      <c r="AI11" s="8">
        <v>0</v>
      </c>
      <c r="AJ11" s="8">
        <f t="shared" si="8"/>
        <v>565.5</v>
      </c>
      <c r="AK11" s="8">
        <f>[4]AVAILABILITY!O9</f>
        <v>565.5</v>
      </c>
      <c r="AL11" s="8">
        <v>0</v>
      </c>
      <c r="AM11" s="8">
        <v>565.5</v>
      </c>
      <c r="AN11" s="8">
        <f>[4]AVAILABILITY!P9</f>
        <v>1035.5</v>
      </c>
      <c r="AO11" s="8">
        <v>0</v>
      </c>
      <c r="AP11" s="8">
        <v>1035.5</v>
      </c>
      <c r="AQ11" s="8">
        <f>[4]AVAILABILITY!Q9</f>
        <v>565.5</v>
      </c>
      <c r="AR11" s="8">
        <v>0</v>
      </c>
      <c r="AS11" s="8">
        <f t="shared" si="9"/>
        <v>565.5</v>
      </c>
      <c r="AT11" s="8">
        <f>[4]AVAILABILITY!R9</f>
        <v>1045.5</v>
      </c>
      <c r="AU11" s="8">
        <v>0</v>
      </c>
      <c r="AV11" s="8">
        <v>1013.5</v>
      </c>
      <c r="AW11" s="8">
        <f>[4]AVAILABILITY!S9</f>
        <v>1131</v>
      </c>
      <c r="AX11" s="8">
        <v>0</v>
      </c>
      <c r="AY11" s="8">
        <f t="shared" si="10"/>
        <v>1131</v>
      </c>
      <c r="AZ11" s="8">
        <f>[4]AVAILABILITY!T9</f>
        <v>1131</v>
      </c>
      <c r="BA11" s="8">
        <v>0</v>
      </c>
      <c r="BB11" s="8">
        <f t="shared" si="11"/>
        <v>1131</v>
      </c>
      <c r="BC11" s="8">
        <f>[4]AVAILABILITY!U9</f>
        <v>1131</v>
      </c>
      <c r="BD11" s="8">
        <v>0</v>
      </c>
      <c r="BE11" s="8">
        <f t="shared" si="12"/>
        <v>1131</v>
      </c>
      <c r="BF11" s="8">
        <f>[4]AVAILABILITY!V9</f>
        <v>1131</v>
      </c>
      <c r="BG11" s="8">
        <v>0</v>
      </c>
      <c r="BH11" s="8">
        <f t="shared" si="13"/>
        <v>1131</v>
      </c>
      <c r="BI11" s="8">
        <f>[4]AVAILABILITY!W9</f>
        <v>1131</v>
      </c>
      <c r="BJ11" s="8">
        <v>0</v>
      </c>
      <c r="BK11" s="8">
        <f t="shared" si="14"/>
        <v>1131</v>
      </c>
      <c r="BL11" s="8">
        <f>[4]AVAILABILITY!X9</f>
        <v>1131</v>
      </c>
      <c r="BM11" s="8">
        <v>0</v>
      </c>
      <c r="BN11" s="8">
        <f>+BN10-64</f>
        <v>1067</v>
      </c>
      <c r="BO11" s="8">
        <f>[4]AVAILABILITY!Y9</f>
        <v>1131</v>
      </c>
      <c r="BP11" s="8">
        <v>0</v>
      </c>
      <c r="BQ11" s="8">
        <f t="shared" si="16"/>
        <v>1131</v>
      </c>
      <c r="BR11" s="8">
        <f>[4]AVAILABILITY!Z9</f>
        <v>1131</v>
      </c>
      <c r="BS11" s="8">
        <v>0</v>
      </c>
      <c r="BT11" s="8">
        <f t="shared" si="17"/>
        <v>1131</v>
      </c>
      <c r="BU11" s="8">
        <f>[4]AVAILABILITY!AA9</f>
        <v>1131</v>
      </c>
      <c r="BV11" s="8">
        <v>0</v>
      </c>
      <c r="BW11" s="8">
        <f t="shared" si="23"/>
        <v>811</v>
      </c>
      <c r="BX11" s="8">
        <f>[4]AVAILABILITY!AB9</f>
        <v>1131</v>
      </c>
      <c r="BY11" s="8">
        <v>0</v>
      </c>
      <c r="BZ11" s="8">
        <v>622</v>
      </c>
      <c r="CA11" s="8">
        <f>[4]AVAILABILITY!AC9</f>
        <v>1131</v>
      </c>
      <c r="CB11" s="8">
        <v>0</v>
      </c>
      <c r="CC11" s="8">
        <v>622</v>
      </c>
      <c r="CD11" s="8">
        <f>[4]AVAILABILITY!AD9</f>
        <v>565.5</v>
      </c>
      <c r="CE11" s="8">
        <v>0</v>
      </c>
      <c r="CF11" s="8">
        <v>311</v>
      </c>
      <c r="CG11" s="8">
        <f>[4]AVAILABILITY!AE9</f>
        <v>565.5</v>
      </c>
      <c r="CH11" s="8">
        <v>0</v>
      </c>
      <c r="CI11" s="8">
        <f t="shared" si="24"/>
        <v>405.5</v>
      </c>
      <c r="CJ11" s="8">
        <f>[4]AVAILABILITY!AF9</f>
        <v>565.5</v>
      </c>
      <c r="CK11" s="8">
        <v>0</v>
      </c>
      <c r="CL11" s="8">
        <v>533.5</v>
      </c>
      <c r="CM11" s="8">
        <f>[4]AVAILABILITY!AG9</f>
        <v>1131</v>
      </c>
      <c r="CN11" s="8">
        <v>0</v>
      </c>
      <c r="CO11" s="8">
        <v>622</v>
      </c>
      <c r="CP11" s="8">
        <f>[4]AVAILABILITY!AH9</f>
        <v>565.5</v>
      </c>
      <c r="CQ11" s="8">
        <v>0</v>
      </c>
      <c r="CR11" s="8">
        <f t="shared" si="20"/>
        <v>565.5</v>
      </c>
    </row>
    <row r="12" spans="1:96" ht="23.25">
      <c r="A12" s="6">
        <v>8</v>
      </c>
      <c r="B12" s="7">
        <v>7.2916666666666671E-2</v>
      </c>
      <c r="C12" s="7">
        <v>8.3333333333333329E-2</v>
      </c>
      <c r="D12" s="8">
        <f>[4]AVAILABILITY!D10</f>
        <v>565.5</v>
      </c>
      <c r="E12" s="8">
        <v>0</v>
      </c>
      <c r="F12" s="8">
        <v>311</v>
      </c>
      <c r="G12" s="8">
        <f>[4]AVAILABILITY!E10</f>
        <v>565.5</v>
      </c>
      <c r="H12" s="8">
        <v>0</v>
      </c>
      <c r="I12" s="8">
        <v>311</v>
      </c>
      <c r="J12" s="8">
        <f>[4]AVAILABILITY!F10</f>
        <v>565.5</v>
      </c>
      <c r="K12" s="8">
        <v>0</v>
      </c>
      <c r="L12" s="8">
        <f t="shared" si="0"/>
        <v>565.5</v>
      </c>
      <c r="M12" s="8">
        <f>[4]AVAILABILITY!G10</f>
        <v>565.5</v>
      </c>
      <c r="N12" s="8">
        <v>0</v>
      </c>
      <c r="O12" s="8">
        <f t="shared" si="1"/>
        <v>565.5</v>
      </c>
      <c r="P12" s="8">
        <f>[4]AVAILABILITY!H10</f>
        <v>565.5</v>
      </c>
      <c r="Q12" s="8">
        <v>0</v>
      </c>
      <c r="R12" s="8">
        <f t="shared" si="2"/>
        <v>565.5</v>
      </c>
      <c r="S12" s="8">
        <f>[4]AVAILABILITY!I10</f>
        <v>565.5</v>
      </c>
      <c r="T12" s="8">
        <v>0</v>
      </c>
      <c r="U12" s="8">
        <f t="shared" si="3"/>
        <v>565.5</v>
      </c>
      <c r="V12" s="8">
        <f>[4]AVAILABILITY!J10</f>
        <v>565.5</v>
      </c>
      <c r="W12" s="8">
        <v>0</v>
      </c>
      <c r="X12" s="8">
        <f t="shared" si="4"/>
        <v>565.5</v>
      </c>
      <c r="Y12" s="8">
        <f>[4]AVAILABILITY!K10</f>
        <v>565.5</v>
      </c>
      <c r="Z12" s="8">
        <v>0</v>
      </c>
      <c r="AA12" s="8">
        <f t="shared" si="5"/>
        <v>565.5</v>
      </c>
      <c r="AB12" s="8">
        <f>[4]AVAILABILITY!L10</f>
        <v>565.5</v>
      </c>
      <c r="AC12" s="8">
        <v>0</v>
      </c>
      <c r="AD12" s="8">
        <f t="shared" si="6"/>
        <v>565.5</v>
      </c>
      <c r="AE12" s="8">
        <f>[4]AVAILABILITY!M10</f>
        <v>565.5</v>
      </c>
      <c r="AF12" s="8">
        <v>0</v>
      </c>
      <c r="AG12" s="8">
        <f t="shared" si="7"/>
        <v>565.5</v>
      </c>
      <c r="AH12" s="8">
        <f>[4]AVAILABILITY!N10</f>
        <v>565.5</v>
      </c>
      <c r="AI12" s="8">
        <v>0</v>
      </c>
      <c r="AJ12" s="8">
        <f t="shared" si="8"/>
        <v>565.5</v>
      </c>
      <c r="AK12" s="8">
        <f>[4]AVAILABILITY!O10</f>
        <v>565.5</v>
      </c>
      <c r="AL12" s="8">
        <v>0</v>
      </c>
      <c r="AM12" s="8">
        <v>565.5</v>
      </c>
      <c r="AN12" s="8">
        <f>[4]AVAILABILITY!P10</f>
        <v>1035.5</v>
      </c>
      <c r="AO12" s="8">
        <v>0</v>
      </c>
      <c r="AP12" s="8">
        <v>1035.5</v>
      </c>
      <c r="AQ12" s="8">
        <f>[4]AVAILABILITY!Q10</f>
        <v>565.5</v>
      </c>
      <c r="AR12" s="8">
        <v>0</v>
      </c>
      <c r="AS12" s="8">
        <f t="shared" si="9"/>
        <v>565.5</v>
      </c>
      <c r="AT12" s="8">
        <f>[4]AVAILABILITY!R10</f>
        <v>1055.5</v>
      </c>
      <c r="AU12" s="8">
        <v>0</v>
      </c>
      <c r="AV12" s="8">
        <v>991.5</v>
      </c>
      <c r="AW12" s="8">
        <f>[4]AVAILABILITY!S10</f>
        <v>1131</v>
      </c>
      <c r="AX12" s="8">
        <v>0</v>
      </c>
      <c r="AY12" s="8">
        <f t="shared" si="10"/>
        <v>1131</v>
      </c>
      <c r="AZ12" s="8">
        <f>[4]AVAILABILITY!T10</f>
        <v>1131</v>
      </c>
      <c r="BA12" s="8">
        <v>0</v>
      </c>
      <c r="BB12" s="8">
        <f t="shared" si="11"/>
        <v>1131</v>
      </c>
      <c r="BC12" s="8">
        <f>[4]AVAILABILITY!U10</f>
        <v>1131</v>
      </c>
      <c r="BD12" s="8">
        <v>0</v>
      </c>
      <c r="BE12" s="8">
        <f t="shared" si="12"/>
        <v>1131</v>
      </c>
      <c r="BF12" s="8">
        <f>[4]AVAILABILITY!V10</f>
        <v>1131</v>
      </c>
      <c r="BG12" s="8">
        <v>0</v>
      </c>
      <c r="BH12" s="8">
        <f t="shared" si="13"/>
        <v>1131</v>
      </c>
      <c r="BI12" s="8">
        <f>[4]AVAILABILITY!W10</f>
        <v>1131</v>
      </c>
      <c r="BJ12" s="8">
        <v>0</v>
      </c>
      <c r="BK12" s="8">
        <f t="shared" si="14"/>
        <v>1131</v>
      </c>
      <c r="BL12" s="8">
        <f>[4]AVAILABILITY!X10</f>
        <v>1131</v>
      </c>
      <c r="BM12" s="8">
        <v>0</v>
      </c>
      <c r="BN12" s="8">
        <f t="shared" ref="BN12:BN13" si="25">+BN11-64</f>
        <v>1003</v>
      </c>
      <c r="BO12" s="8">
        <f>[4]AVAILABILITY!Y10</f>
        <v>1131</v>
      </c>
      <c r="BP12" s="8">
        <v>0</v>
      </c>
      <c r="BQ12" s="8">
        <f t="shared" si="16"/>
        <v>1131</v>
      </c>
      <c r="BR12" s="8">
        <f>[4]AVAILABILITY!Z10</f>
        <v>1131</v>
      </c>
      <c r="BS12" s="8">
        <v>0</v>
      </c>
      <c r="BT12" s="8">
        <f t="shared" si="17"/>
        <v>1131</v>
      </c>
      <c r="BU12" s="8">
        <f>[4]AVAILABILITY!AA10</f>
        <v>1131</v>
      </c>
      <c r="BV12" s="8">
        <v>0</v>
      </c>
      <c r="BW12" s="8">
        <f t="shared" si="23"/>
        <v>747</v>
      </c>
      <c r="BX12" s="8">
        <f>[4]AVAILABILITY!AB10</f>
        <v>1131</v>
      </c>
      <c r="BY12" s="8">
        <v>0</v>
      </c>
      <c r="BZ12" s="8">
        <v>622</v>
      </c>
      <c r="CA12" s="8">
        <f>[4]AVAILABILITY!AC10</f>
        <v>1131</v>
      </c>
      <c r="CB12" s="8">
        <v>0</v>
      </c>
      <c r="CC12" s="8">
        <v>622</v>
      </c>
      <c r="CD12" s="8">
        <f>[4]AVAILABILITY!AD10</f>
        <v>565.5</v>
      </c>
      <c r="CE12" s="8">
        <v>0</v>
      </c>
      <c r="CF12" s="8">
        <v>311</v>
      </c>
      <c r="CG12" s="8">
        <f>[4]AVAILABILITY!AE10</f>
        <v>565.5</v>
      </c>
      <c r="CH12" s="8">
        <v>0</v>
      </c>
      <c r="CI12" s="8">
        <f t="shared" si="24"/>
        <v>373.5</v>
      </c>
      <c r="CJ12" s="8">
        <f>[4]AVAILABILITY!AF10</f>
        <v>565.5</v>
      </c>
      <c r="CK12" s="8">
        <v>0</v>
      </c>
      <c r="CL12" s="8">
        <v>501.5</v>
      </c>
      <c r="CM12" s="8">
        <f>[4]AVAILABILITY!AG10</f>
        <v>1131</v>
      </c>
      <c r="CN12" s="8">
        <v>0</v>
      </c>
      <c r="CO12" s="8">
        <v>622</v>
      </c>
      <c r="CP12" s="8">
        <f>[4]AVAILABILITY!AH10</f>
        <v>565.5</v>
      </c>
      <c r="CQ12" s="8">
        <v>0</v>
      </c>
      <c r="CR12" s="8">
        <f t="shared" si="20"/>
        <v>565.5</v>
      </c>
    </row>
    <row r="13" spans="1:96" ht="23.25">
      <c r="A13" s="6">
        <v>9</v>
      </c>
      <c r="B13" s="7">
        <v>8.3333333333333329E-2</v>
      </c>
      <c r="C13" s="7">
        <v>9.375E-2</v>
      </c>
      <c r="D13" s="8">
        <f>[4]AVAILABILITY!D11</f>
        <v>565.5</v>
      </c>
      <c r="E13" s="8">
        <v>0</v>
      </c>
      <c r="F13" s="8">
        <v>311</v>
      </c>
      <c r="G13" s="8">
        <f>[4]AVAILABILITY!E11</f>
        <v>565.5</v>
      </c>
      <c r="H13" s="8">
        <v>0</v>
      </c>
      <c r="I13" s="8">
        <v>311</v>
      </c>
      <c r="J13" s="8">
        <f>[4]AVAILABILITY!F11</f>
        <v>565.5</v>
      </c>
      <c r="K13" s="8">
        <v>0</v>
      </c>
      <c r="L13" s="8">
        <f t="shared" si="0"/>
        <v>565.5</v>
      </c>
      <c r="M13" s="8">
        <f>[4]AVAILABILITY!G11</f>
        <v>565.5</v>
      </c>
      <c r="N13" s="8">
        <v>0</v>
      </c>
      <c r="O13" s="8">
        <f t="shared" si="1"/>
        <v>565.5</v>
      </c>
      <c r="P13" s="8">
        <f>[4]AVAILABILITY!H11</f>
        <v>565.5</v>
      </c>
      <c r="Q13" s="8">
        <v>0</v>
      </c>
      <c r="R13" s="8">
        <f t="shared" si="2"/>
        <v>565.5</v>
      </c>
      <c r="S13" s="8">
        <f>[4]AVAILABILITY!I11</f>
        <v>565.5</v>
      </c>
      <c r="T13" s="8">
        <v>0</v>
      </c>
      <c r="U13" s="8">
        <f t="shared" si="3"/>
        <v>565.5</v>
      </c>
      <c r="V13" s="8">
        <f>[4]AVAILABILITY!J11</f>
        <v>565.5</v>
      </c>
      <c r="W13" s="8">
        <v>0</v>
      </c>
      <c r="X13" s="8">
        <f t="shared" si="4"/>
        <v>565.5</v>
      </c>
      <c r="Y13" s="8">
        <f>[4]AVAILABILITY!K11</f>
        <v>565.5</v>
      </c>
      <c r="Z13" s="8">
        <v>0</v>
      </c>
      <c r="AA13" s="8">
        <f t="shared" si="5"/>
        <v>565.5</v>
      </c>
      <c r="AB13" s="8">
        <f>[4]AVAILABILITY!L11</f>
        <v>565.5</v>
      </c>
      <c r="AC13" s="8">
        <v>0</v>
      </c>
      <c r="AD13" s="8">
        <f t="shared" si="6"/>
        <v>565.5</v>
      </c>
      <c r="AE13" s="8">
        <f>[4]AVAILABILITY!M11</f>
        <v>565.5</v>
      </c>
      <c r="AF13" s="8">
        <v>0</v>
      </c>
      <c r="AG13" s="8">
        <f t="shared" si="7"/>
        <v>565.5</v>
      </c>
      <c r="AH13" s="8">
        <f>[4]AVAILABILITY!N11</f>
        <v>565.5</v>
      </c>
      <c r="AI13" s="8">
        <v>0</v>
      </c>
      <c r="AJ13" s="8">
        <f t="shared" si="8"/>
        <v>565.5</v>
      </c>
      <c r="AK13" s="8">
        <f>[4]AVAILABILITY!O11</f>
        <v>565.5</v>
      </c>
      <c r="AL13" s="8">
        <v>0</v>
      </c>
      <c r="AM13" s="8">
        <v>565.5</v>
      </c>
      <c r="AN13" s="8">
        <f>[4]AVAILABILITY!P11</f>
        <v>1035.5</v>
      </c>
      <c r="AO13" s="8">
        <v>0</v>
      </c>
      <c r="AP13" s="8">
        <v>1035.5</v>
      </c>
      <c r="AQ13" s="8">
        <f>[4]AVAILABILITY!Q11</f>
        <v>565.5</v>
      </c>
      <c r="AR13" s="8">
        <v>0</v>
      </c>
      <c r="AS13" s="8">
        <v>533.5</v>
      </c>
      <c r="AT13" s="8">
        <f>[4]AVAILABILITY!R11</f>
        <v>1055.5</v>
      </c>
      <c r="AU13" s="8">
        <v>0</v>
      </c>
      <c r="AV13" s="8">
        <v>959.5</v>
      </c>
      <c r="AW13" s="8">
        <f>[4]AVAILABILITY!S11</f>
        <v>1131</v>
      </c>
      <c r="AX13" s="8">
        <v>0</v>
      </c>
      <c r="AY13" s="8">
        <f t="shared" si="10"/>
        <v>1131</v>
      </c>
      <c r="AZ13" s="8">
        <f>[4]AVAILABILITY!T11</f>
        <v>1131</v>
      </c>
      <c r="BA13" s="8">
        <v>0</v>
      </c>
      <c r="BB13" s="8">
        <f t="shared" si="11"/>
        <v>1131</v>
      </c>
      <c r="BC13" s="8">
        <f>[4]AVAILABILITY!U11</f>
        <v>1131</v>
      </c>
      <c r="BD13" s="8">
        <v>0</v>
      </c>
      <c r="BE13" s="8">
        <f t="shared" si="12"/>
        <v>1131</v>
      </c>
      <c r="BF13" s="8">
        <f>[4]AVAILABILITY!V11</f>
        <v>1131</v>
      </c>
      <c r="BG13" s="8">
        <v>0</v>
      </c>
      <c r="BH13" s="8">
        <f t="shared" si="13"/>
        <v>1131</v>
      </c>
      <c r="BI13" s="8">
        <f>[4]AVAILABILITY!W11</f>
        <v>1131</v>
      </c>
      <c r="BJ13" s="8">
        <v>0</v>
      </c>
      <c r="BK13" s="8">
        <f t="shared" si="14"/>
        <v>1131</v>
      </c>
      <c r="BL13" s="8">
        <f>[4]AVAILABILITY!X11</f>
        <v>1131</v>
      </c>
      <c r="BM13" s="8">
        <v>0</v>
      </c>
      <c r="BN13" s="8">
        <f t="shared" si="25"/>
        <v>939</v>
      </c>
      <c r="BO13" s="8">
        <f>[4]AVAILABILITY!Y11</f>
        <v>1131</v>
      </c>
      <c r="BP13" s="8">
        <v>0</v>
      </c>
      <c r="BQ13" s="8">
        <f t="shared" si="16"/>
        <v>1131</v>
      </c>
      <c r="BR13" s="8">
        <f>[4]AVAILABILITY!Z11</f>
        <v>1131</v>
      </c>
      <c r="BS13" s="8">
        <v>0</v>
      </c>
      <c r="BT13" s="8">
        <f t="shared" si="17"/>
        <v>1131</v>
      </c>
      <c r="BU13" s="8">
        <f>[4]AVAILABILITY!AA11</f>
        <v>1131</v>
      </c>
      <c r="BV13" s="8">
        <v>0</v>
      </c>
      <c r="BW13" s="8">
        <f t="shared" si="23"/>
        <v>683</v>
      </c>
      <c r="BX13" s="8">
        <f>[4]AVAILABILITY!AB11</f>
        <v>1131</v>
      </c>
      <c r="BY13" s="8">
        <v>0</v>
      </c>
      <c r="BZ13" s="8">
        <v>622</v>
      </c>
      <c r="CA13" s="8">
        <f>[4]AVAILABILITY!AC11</f>
        <v>1131</v>
      </c>
      <c r="CB13" s="8">
        <v>0</v>
      </c>
      <c r="CC13" s="8">
        <v>622</v>
      </c>
      <c r="CD13" s="8">
        <f>[4]AVAILABILITY!AD11</f>
        <v>565.5</v>
      </c>
      <c r="CE13" s="8">
        <v>0</v>
      </c>
      <c r="CF13" s="8">
        <v>311</v>
      </c>
      <c r="CG13" s="8">
        <f>[4]AVAILABILITY!AE11</f>
        <v>565.5</v>
      </c>
      <c r="CH13" s="8">
        <v>0</v>
      </c>
      <c r="CI13" s="8">
        <f t="shared" si="24"/>
        <v>341.5</v>
      </c>
      <c r="CJ13" s="8">
        <f>[4]AVAILABILITY!AF11</f>
        <v>565.5</v>
      </c>
      <c r="CK13" s="8">
        <v>0</v>
      </c>
      <c r="CL13" s="8">
        <v>469.5</v>
      </c>
      <c r="CM13" s="8">
        <f>[4]AVAILABILITY!AG11</f>
        <v>1131</v>
      </c>
      <c r="CN13" s="8">
        <v>0</v>
      </c>
      <c r="CO13" s="8">
        <v>622</v>
      </c>
      <c r="CP13" s="8">
        <f>[4]AVAILABILITY!AH11</f>
        <v>565.5</v>
      </c>
      <c r="CQ13" s="8">
        <v>0</v>
      </c>
      <c r="CR13" s="8">
        <f t="shared" si="20"/>
        <v>565.5</v>
      </c>
    </row>
    <row r="14" spans="1:96" ht="23.25">
      <c r="A14" s="6">
        <v>10</v>
      </c>
      <c r="B14" s="7">
        <v>9.375E-2</v>
      </c>
      <c r="C14" s="7">
        <v>0.10416666666666667</v>
      </c>
      <c r="D14" s="8">
        <f>[4]AVAILABILITY!D12</f>
        <v>565.5</v>
      </c>
      <c r="E14" s="8">
        <v>0</v>
      </c>
      <c r="F14" s="8">
        <v>311</v>
      </c>
      <c r="G14" s="8">
        <f>[4]AVAILABILITY!E12</f>
        <v>565.5</v>
      </c>
      <c r="H14" s="8">
        <v>0</v>
      </c>
      <c r="I14" s="8">
        <v>311</v>
      </c>
      <c r="J14" s="8">
        <f>[4]AVAILABILITY!F12</f>
        <v>565.5</v>
      </c>
      <c r="K14" s="8">
        <v>0</v>
      </c>
      <c r="L14" s="8">
        <f t="shared" si="0"/>
        <v>565.5</v>
      </c>
      <c r="M14" s="8">
        <f>[4]AVAILABILITY!G12</f>
        <v>565.5</v>
      </c>
      <c r="N14" s="8">
        <v>0</v>
      </c>
      <c r="O14" s="8">
        <f t="shared" si="1"/>
        <v>565.5</v>
      </c>
      <c r="P14" s="8">
        <f>[4]AVAILABILITY!H12</f>
        <v>565.5</v>
      </c>
      <c r="Q14" s="8">
        <v>0</v>
      </c>
      <c r="R14" s="8">
        <f t="shared" si="2"/>
        <v>565.5</v>
      </c>
      <c r="S14" s="8">
        <f>[4]AVAILABILITY!I12</f>
        <v>565.5</v>
      </c>
      <c r="T14" s="8">
        <v>0</v>
      </c>
      <c r="U14" s="8">
        <f t="shared" si="3"/>
        <v>565.5</v>
      </c>
      <c r="V14" s="8">
        <f>[4]AVAILABILITY!J12</f>
        <v>565.5</v>
      </c>
      <c r="W14" s="8">
        <v>0</v>
      </c>
      <c r="X14" s="8">
        <f t="shared" si="4"/>
        <v>565.5</v>
      </c>
      <c r="Y14" s="8">
        <f>[4]AVAILABILITY!K12</f>
        <v>565.5</v>
      </c>
      <c r="Z14" s="8">
        <v>0</v>
      </c>
      <c r="AA14" s="8">
        <f t="shared" si="5"/>
        <v>565.5</v>
      </c>
      <c r="AB14" s="8">
        <f>[4]AVAILABILITY!L12</f>
        <v>565.5</v>
      </c>
      <c r="AC14" s="8">
        <v>0</v>
      </c>
      <c r="AD14" s="8">
        <f t="shared" si="6"/>
        <v>565.5</v>
      </c>
      <c r="AE14" s="8">
        <f>[4]AVAILABILITY!M12</f>
        <v>565.5</v>
      </c>
      <c r="AF14" s="8">
        <v>0</v>
      </c>
      <c r="AG14" s="8">
        <f t="shared" si="7"/>
        <v>565.5</v>
      </c>
      <c r="AH14" s="8">
        <f>[4]AVAILABILITY!N12</f>
        <v>565.5</v>
      </c>
      <c r="AI14" s="8">
        <v>0</v>
      </c>
      <c r="AJ14" s="8">
        <f t="shared" si="8"/>
        <v>565.5</v>
      </c>
      <c r="AK14" s="8">
        <f>[4]AVAILABILITY!O12</f>
        <v>565.5</v>
      </c>
      <c r="AL14" s="8">
        <v>0</v>
      </c>
      <c r="AM14" s="8">
        <v>565.5</v>
      </c>
      <c r="AN14" s="8">
        <f>[4]AVAILABILITY!P12</f>
        <v>1035.5</v>
      </c>
      <c r="AO14" s="8">
        <v>0</v>
      </c>
      <c r="AP14" s="8">
        <v>1035.5</v>
      </c>
      <c r="AQ14" s="8">
        <f>[4]AVAILABILITY!Q12</f>
        <v>565.5</v>
      </c>
      <c r="AR14" s="8">
        <v>0</v>
      </c>
      <c r="AS14" s="8">
        <v>501.5</v>
      </c>
      <c r="AT14" s="8">
        <f>[4]AVAILABILITY!R12</f>
        <v>1055.5</v>
      </c>
      <c r="AU14" s="8">
        <v>0</v>
      </c>
      <c r="AV14" s="8">
        <v>927.5</v>
      </c>
      <c r="AW14" s="8">
        <f>[4]AVAILABILITY!S12</f>
        <v>1131</v>
      </c>
      <c r="AX14" s="8">
        <v>0</v>
      </c>
      <c r="AY14" s="8">
        <f t="shared" si="10"/>
        <v>1131</v>
      </c>
      <c r="AZ14" s="8">
        <f>[4]AVAILABILITY!T12</f>
        <v>1131</v>
      </c>
      <c r="BA14" s="8">
        <v>0</v>
      </c>
      <c r="BB14" s="8">
        <f t="shared" si="11"/>
        <v>1131</v>
      </c>
      <c r="BC14" s="8">
        <f>[4]AVAILABILITY!U12</f>
        <v>1131</v>
      </c>
      <c r="BD14" s="8">
        <v>0</v>
      </c>
      <c r="BE14" s="8">
        <f t="shared" si="12"/>
        <v>1131</v>
      </c>
      <c r="BF14" s="8">
        <f>[4]AVAILABILITY!V12</f>
        <v>1131</v>
      </c>
      <c r="BG14" s="8">
        <v>0</v>
      </c>
      <c r="BH14" s="8">
        <f t="shared" si="13"/>
        <v>1131</v>
      </c>
      <c r="BI14" s="8">
        <f>[4]AVAILABILITY!W12</f>
        <v>1131</v>
      </c>
      <c r="BJ14" s="8">
        <v>0</v>
      </c>
      <c r="BK14" s="8">
        <f t="shared" si="14"/>
        <v>1131</v>
      </c>
      <c r="BL14" s="8">
        <f>[4]AVAILABILITY!X12</f>
        <v>1131</v>
      </c>
      <c r="BM14" s="8">
        <v>64.3</v>
      </c>
      <c r="BN14" s="8">
        <v>931</v>
      </c>
      <c r="BO14" s="8">
        <f>[4]AVAILABILITY!Y12</f>
        <v>1131</v>
      </c>
      <c r="BP14" s="8">
        <v>0</v>
      </c>
      <c r="BQ14" s="8">
        <f t="shared" si="16"/>
        <v>1131</v>
      </c>
      <c r="BR14" s="8">
        <f>[4]AVAILABILITY!Z12</f>
        <v>1131</v>
      </c>
      <c r="BS14" s="8">
        <v>0</v>
      </c>
      <c r="BT14" s="8">
        <f t="shared" si="17"/>
        <v>1131</v>
      </c>
      <c r="BU14" s="8">
        <f>[4]AVAILABILITY!AA12</f>
        <v>1131</v>
      </c>
      <c r="BV14" s="8">
        <v>0</v>
      </c>
      <c r="BW14" s="8">
        <v>622</v>
      </c>
      <c r="BX14" s="8">
        <f>[4]AVAILABILITY!AB12</f>
        <v>1131</v>
      </c>
      <c r="BY14" s="8">
        <v>0</v>
      </c>
      <c r="BZ14" s="8">
        <v>622</v>
      </c>
      <c r="CA14" s="8">
        <f>[4]AVAILABILITY!AC12</f>
        <v>1131</v>
      </c>
      <c r="CB14" s="8">
        <v>0</v>
      </c>
      <c r="CC14" s="8">
        <v>622</v>
      </c>
      <c r="CD14" s="8">
        <f>[4]AVAILABILITY!AD12</f>
        <v>565.5</v>
      </c>
      <c r="CE14" s="8">
        <v>0</v>
      </c>
      <c r="CF14" s="8">
        <v>311</v>
      </c>
      <c r="CG14" s="8">
        <f>[4]AVAILABILITY!AE12</f>
        <v>565.5</v>
      </c>
      <c r="CH14" s="8">
        <v>0</v>
      </c>
      <c r="CI14" s="8">
        <v>311</v>
      </c>
      <c r="CJ14" s="8">
        <f>[4]AVAILABILITY!AF12</f>
        <v>565.5</v>
      </c>
      <c r="CK14" s="8">
        <v>0</v>
      </c>
      <c r="CL14" s="8">
        <v>450</v>
      </c>
      <c r="CM14" s="8">
        <f>[4]AVAILABILITY!AG12</f>
        <v>1131</v>
      </c>
      <c r="CN14" s="8">
        <v>0</v>
      </c>
      <c r="CO14" s="8">
        <v>622</v>
      </c>
      <c r="CP14" s="8">
        <f>[4]AVAILABILITY!AH12</f>
        <v>565.5</v>
      </c>
      <c r="CQ14" s="8">
        <v>0</v>
      </c>
      <c r="CR14" s="8">
        <f t="shared" si="20"/>
        <v>565.5</v>
      </c>
    </row>
    <row r="15" spans="1:96" ht="23.25">
      <c r="A15" s="6">
        <v>11</v>
      </c>
      <c r="B15" s="7">
        <v>0.10416666666666667</v>
      </c>
      <c r="C15" s="7">
        <v>0.11458333333333333</v>
      </c>
      <c r="D15" s="8">
        <f>[4]AVAILABILITY!D13</f>
        <v>565.5</v>
      </c>
      <c r="E15" s="8">
        <v>0</v>
      </c>
      <c r="F15" s="8">
        <v>311</v>
      </c>
      <c r="G15" s="8">
        <f>[4]AVAILABILITY!E13</f>
        <v>565.5</v>
      </c>
      <c r="H15" s="8">
        <v>0</v>
      </c>
      <c r="I15" s="8">
        <v>311</v>
      </c>
      <c r="J15" s="8">
        <f>[4]AVAILABILITY!F13</f>
        <v>565.5</v>
      </c>
      <c r="K15" s="8">
        <v>0</v>
      </c>
      <c r="L15" s="8">
        <f t="shared" si="0"/>
        <v>565.5</v>
      </c>
      <c r="M15" s="8">
        <f>[4]AVAILABILITY!G13</f>
        <v>565.5</v>
      </c>
      <c r="N15" s="8">
        <v>0</v>
      </c>
      <c r="O15" s="8">
        <f t="shared" si="1"/>
        <v>565.5</v>
      </c>
      <c r="P15" s="8">
        <f>[4]AVAILABILITY!H13</f>
        <v>565.5</v>
      </c>
      <c r="Q15" s="8">
        <v>0</v>
      </c>
      <c r="R15" s="8">
        <f t="shared" si="2"/>
        <v>565.5</v>
      </c>
      <c r="S15" s="8">
        <f>[4]AVAILABILITY!I13</f>
        <v>565.5</v>
      </c>
      <c r="T15" s="8">
        <v>0</v>
      </c>
      <c r="U15" s="8">
        <f t="shared" si="3"/>
        <v>565.5</v>
      </c>
      <c r="V15" s="8">
        <f>[4]AVAILABILITY!J13</f>
        <v>565.5</v>
      </c>
      <c r="W15" s="8">
        <v>0</v>
      </c>
      <c r="X15" s="8">
        <f>+X14-32</f>
        <v>533.5</v>
      </c>
      <c r="Y15" s="8">
        <f>[4]AVAILABILITY!K13</f>
        <v>565.5</v>
      </c>
      <c r="Z15" s="8">
        <v>0</v>
      </c>
      <c r="AA15" s="8">
        <f t="shared" si="5"/>
        <v>565.5</v>
      </c>
      <c r="AB15" s="8">
        <f>[4]AVAILABILITY!L13</f>
        <v>565.5</v>
      </c>
      <c r="AC15" s="8">
        <v>0</v>
      </c>
      <c r="AD15" s="8">
        <f t="shared" si="6"/>
        <v>565.5</v>
      </c>
      <c r="AE15" s="8">
        <f>[4]AVAILABILITY!M13</f>
        <v>565.5</v>
      </c>
      <c r="AF15" s="8">
        <v>0</v>
      </c>
      <c r="AG15" s="8">
        <f t="shared" si="7"/>
        <v>565.5</v>
      </c>
      <c r="AH15" s="8">
        <f>[4]AVAILABILITY!N13</f>
        <v>565.5</v>
      </c>
      <c r="AI15" s="8">
        <v>0</v>
      </c>
      <c r="AJ15" s="8">
        <f t="shared" si="8"/>
        <v>565.5</v>
      </c>
      <c r="AK15" s="8">
        <f>[4]AVAILABILITY!O13</f>
        <v>565.5</v>
      </c>
      <c r="AL15" s="8">
        <v>0</v>
      </c>
      <c r="AM15" s="8">
        <v>565.5</v>
      </c>
      <c r="AN15" s="8">
        <f>[4]AVAILABILITY!P13</f>
        <v>1035.5</v>
      </c>
      <c r="AO15" s="8">
        <v>0</v>
      </c>
      <c r="AP15" s="8">
        <v>1035.5</v>
      </c>
      <c r="AQ15" s="8">
        <f>[4]AVAILABILITY!Q13</f>
        <v>565.5</v>
      </c>
      <c r="AR15" s="8">
        <v>0</v>
      </c>
      <c r="AS15" s="8">
        <v>469.5</v>
      </c>
      <c r="AT15" s="8">
        <f>[4]AVAILABILITY!R13</f>
        <v>1055.5</v>
      </c>
      <c r="AU15" s="8">
        <v>0</v>
      </c>
      <c r="AV15" s="8">
        <v>895.5</v>
      </c>
      <c r="AW15" s="8">
        <f>[4]AVAILABILITY!S13</f>
        <v>1131</v>
      </c>
      <c r="AX15" s="8">
        <v>0</v>
      </c>
      <c r="AY15" s="8">
        <f t="shared" si="10"/>
        <v>1131</v>
      </c>
      <c r="AZ15" s="8">
        <f>[4]AVAILABILITY!T13</f>
        <v>1131</v>
      </c>
      <c r="BA15" s="8">
        <v>0</v>
      </c>
      <c r="BB15" s="8">
        <f t="shared" si="11"/>
        <v>1131</v>
      </c>
      <c r="BC15" s="8">
        <f>[4]AVAILABILITY!U13</f>
        <v>1131</v>
      </c>
      <c r="BD15" s="8">
        <v>0</v>
      </c>
      <c r="BE15" s="8">
        <f t="shared" si="12"/>
        <v>1131</v>
      </c>
      <c r="BF15" s="8">
        <f>[4]AVAILABILITY!V13</f>
        <v>1131</v>
      </c>
      <c r="BG15" s="8">
        <v>0</v>
      </c>
      <c r="BH15" s="8">
        <f t="shared" si="13"/>
        <v>1131</v>
      </c>
      <c r="BI15" s="8">
        <f>[4]AVAILABILITY!W13</f>
        <v>1131</v>
      </c>
      <c r="BJ15" s="8">
        <v>0</v>
      </c>
      <c r="BK15" s="8">
        <f t="shared" si="14"/>
        <v>1131</v>
      </c>
      <c r="BL15" s="8">
        <f>[4]AVAILABILITY!X13</f>
        <v>1131</v>
      </c>
      <c r="BM15" s="8">
        <v>0</v>
      </c>
      <c r="BN15" s="8">
        <f>+BN14+64</f>
        <v>995</v>
      </c>
      <c r="BO15" s="8">
        <f>[4]AVAILABILITY!Y13</f>
        <v>1131</v>
      </c>
      <c r="BP15" s="8">
        <v>0</v>
      </c>
      <c r="BQ15" s="8">
        <f t="shared" si="16"/>
        <v>1131</v>
      </c>
      <c r="BR15" s="8">
        <f>[4]AVAILABILITY!Z13</f>
        <v>1131</v>
      </c>
      <c r="BS15" s="8">
        <v>0</v>
      </c>
      <c r="BT15" s="8">
        <f t="shared" si="17"/>
        <v>1131</v>
      </c>
      <c r="BU15" s="8">
        <f>[4]AVAILABILITY!AA13</f>
        <v>1131</v>
      </c>
      <c r="BV15" s="8">
        <v>0</v>
      </c>
      <c r="BW15" s="8">
        <v>622</v>
      </c>
      <c r="BX15" s="8">
        <f>[4]AVAILABILITY!AB13</f>
        <v>1131</v>
      </c>
      <c r="BY15" s="8">
        <v>0</v>
      </c>
      <c r="BZ15" s="8">
        <v>622</v>
      </c>
      <c r="CA15" s="8">
        <f>[4]AVAILABILITY!AC13</f>
        <v>1131</v>
      </c>
      <c r="CB15" s="8">
        <v>0</v>
      </c>
      <c r="CC15" s="8">
        <v>622</v>
      </c>
      <c r="CD15" s="8">
        <f>[4]AVAILABILITY!AD13</f>
        <v>565.5</v>
      </c>
      <c r="CE15" s="8">
        <v>0</v>
      </c>
      <c r="CF15" s="8">
        <v>311</v>
      </c>
      <c r="CG15" s="8">
        <f>[4]AVAILABILITY!AE13</f>
        <v>565.5</v>
      </c>
      <c r="CH15" s="8">
        <v>0</v>
      </c>
      <c r="CI15" s="8">
        <v>311</v>
      </c>
      <c r="CJ15" s="8">
        <f>[4]AVAILABILITY!AF13</f>
        <v>565.5</v>
      </c>
      <c r="CK15" s="8">
        <v>0</v>
      </c>
      <c r="CL15" s="8">
        <v>450</v>
      </c>
      <c r="CM15" s="8">
        <f>[4]AVAILABILITY!AG13</f>
        <v>1131</v>
      </c>
      <c r="CN15" s="8">
        <v>0</v>
      </c>
      <c r="CO15" s="8">
        <v>622</v>
      </c>
      <c r="CP15" s="8">
        <f>[4]AVAILABILITY!AH13</f>
        <v>565.5</v>
      </c>
      <c r="CQ15" s="8">
        <v>0</v>
      </c>
      <c r="CR15" s="8">
        <f t="shared" si="20"/>
        <v>565.5</v>
      </c>
    </row>
    <row r="16" spans="1:96" ht="23.25">
      <c r="A16" s="6">
        <v>12</v>
      </c>
      <c r="B16" s="7">
        <v>0.11458333333333333</v>
      </c>
      <c r="C16" s="7">
        <v>0.125</v>
      </c>
      <c r="D16" s="8">
        <f>[4]AVAILABILITY!D14</f>
        <v>565.5</v>
      </c>
      <c r="E16" s="8">
        <v>0</v>
      </c>
      <c r="F16" s="8">
        <v>311</v>
      </c>
      <c r="G16" s="8">
        <f>[4]AVAILABILITY!E14</f>
        <v>565.5</v>
      </c>
      <c r="H16" s="8">
        <v>0</v>
      </c>
      <c r="I16" s="8">
        <v>311</v>
      </c>
      <c r="J16" s="8">
        <f>[4]AVAILABILITY!F14</f>
        <v>565.5</v>
      </c>
      <c r="K16" s="8">
        <v>0</v>
      </c>
      <c r="L16" s="8">
        <f t="shared" si="0"/>
        <v>565.5</v>
      </c>
      <c r="M16" s="8">
        <f>[4]AVAILABILITY!G14</f>
        <v>565.5</v>
      </c>
      <c r="N16" s="8">
        <v>0</v>
      </c>
      <c r="O16" s="8">
        <f t="shared" si="1"/>
        <v>565.5</v>
      </c>
      <c r="P16" s="8">
        <f>[4]AVAILABILITY!H14</f>
        <v>565.5</v>
      </c>
      <c r="Q16" s="8">
        <v>0</v>
      </c>
      <c r="R16" s="8">
        <f t="shared" si="2"/>
        <v>565.5</v>
      </c>
      <c r="S16" s="8">
        <f>[4]AVAILABILITY!I14</f>
        <v>565.5</v>
      </c>
      <c r="T16" s="8">
        <v>0</v>
      </c>
      <c r="U16" s="8">
        <f t="shared" si="3"/>
        <v>565.5</v>
      </c>
      <c r="V16" s="8">
        <f>[4]AVAILABILITY!J14</f>
        <v>565.5</v>
      </c>
      <c r="W16" s="8">
        <v>0</v>
      </c>
      <c r="X16" s="8">
        <f t="shared" ref="X16:X20" si="26">+X15-32</f>
        <v>501.5</v>
      </c>
      <c r="Y16" s="8">
        <f>[4]AVAILABILITY!K14</f>
        <v>565.5</v>
      </c>
      <c r="Z16" s="8">
        <v>0</v>
      </c>
      <c r="AA16" s="8">
        <f t="shared" si="5"/>
        <v>565.5</v>
      </c>
      <c r="AB16" s="8">
        <f>[4]AVAILABILITY!L14</f>
        <v>565.5</v>
      </c>
      <c r="AC16" s="8">
        <v>0</v>
      </c>
      <c r="AD16" s="8">
        <f t="shared" si="6"/>
        <v>565.5</v>
      </c>
      <c r="AE16" s="8">
        <f>[4]AVAILABILITY!M14</f>
        <v>565.5</v>
      </c>
      <c r="AF16" s="8">
        <v>0</v>
      </c>
      <c r="AG16" s="8">
        <f t="shared" si="7"/>
        <v>565.5</v>
      </c>
      <c r="AH16" s="8">
        <f>[4]AVAILABILITY!N14</f>
        <v>565.5</v>
      </c>
      <c r="AI16" s="8">
        <v>0</v>
      </c>
      <c r="AJ16" s="8">
        <f t="shared" si="8"/>
        <v>565.5</v>
      </c>
      <c r="AK16" s="8">
        <f>[4]AVAILABILITY!O14</f>
        <v>565.5</v>
      </c>
      <c r="AL16" s="8">
        <v>0</v>
      </c>
      <c r="AM16" s="8">
        <v>565.5</v>
      </c>
      <c r="AN16" s="8">
        <f>[4]AVAILABILITY!P14</f>
        <v>1035.5</v>
      </c>
      <c r="AO16" s="8">
        <v>0</v>
      </c>
      <c r="AP16" s="8">
        <v>1035.5</v>
      </c>
      <c r="AQ16" s="8">
        <f>[4]AVAILABILITY!Q14</f>
        <v>565.5</v>
      </c>
      <c r="AR16" s="8">
        <v>0</v>
      </c>
      <c r="AS16" s="8">
        <v>437.5</v>
      </c>
      <c r="AT16" s="8">
        <f>[4]AVAILABILITY!R14</f>
        <v>1055.5</v>
      </c>
      <c r="AU16" s="8">
        <v>0</v>
      </c>
      <c r="AV16" s="8">
        <v>863.5</v>
      </c>
      <c r="AW16" s="8">
        <f>[4]AVAILABILITY!S14</f>
        <v>1131</v>
      </c>
      <c r="AX16" s="8">
        <v>0</v>
      </c>
      <c r="AY16" s="8">
        <f t="shared" si="10"/>
        <v>1131</v>
      </c>
      <c r="AZ16" s="8">
        <f>[4]AVAILABILITY!T14</f>
        <v>1131</v>
      </c>
      <c r="BA16" s="8">
        <v>0</v>
      </c>
      <c r="BB16" s="8">
        <f t="shared" si="11"/>
        <v>1131</v>
      </c>
      <c r="BC16" s="8">
        <f>[4]AVAILABILITY!U14</f>
        <v>1131</v>
      </c>
      <c r="BD16" s="8">
        <v>0</v>
      </c>
      <c r="BE16" s="8">
        <f t="shared" si="12"/>
        <v>1131</v>
      </c>
      <c r="BF16" s="8">
        <f>[4]AVAILABILITY!V14</f>
        <v>1131</v>
      </c>
      <c r="BG16" s="8">
        <v>0</v>
      </c>
      <c r="BH16" s="8">
        <f t="shared" si="13"/>
        <v>1131</v>
      </c>
      <c r="BI16" s="8">
        <f>[4]AVAILABILITY!W14</f>
        <v>1131</v>
      </c>
      <c r="BJ16" s="8">
        <v>0</v>
      </c>
      <c r="BK16" s="8">
        <f t="shared" si="14"/>
        <v>1131</v>
      </c>
      <c r="BL16" s="8">
        <f>[4]AVAILABILITY!X14</f>
        <v>1131</v>
      </c>
      <c r="BM16" s="8">
        <v>0</v>
      </c>
      <c r="BN16" s="8">
        <f t="shared" ref="BN16:BN17" si="27">+BN15+64</f>
        <v>1059</v>
      </c>
      <c r="BO16" s="8">
        <f>[4]AVAILABILITY!Y14</f>
        <v>1131</v>
      </c>
      <c r="BP16" s="8">
        <v>0</v>
      </c>
      <c r="BQ16" s="8">
        <f t="shared" si="16"/>
        <v>1131</v>
      </c>
      <c r="BR16" s="8">
        <f>[4]AVAILABILITY!Z14</f>
        <v>1131</v>
      </c>
      <c r="BS16" s="8">
        <v>0</v>
      </c>
      <c r="BT16" s="8">
        <f t="shared" si="17"/>
        <v>1131</v>
      </c>
      <c r="BU16" s="8">
        <f>[4]AVAILABILITY!AA14</f>
        <v>1131</v>
      </c>
      <c r="BV16" s="8">
        <v>0</v>
      </c>
      <c r="BW16" s="8">
        <v>622</v>
      </c>
      <c r="BX16" s="8">
        <f>[4]AVAILABILITY!AB14</f>
        <v>1131</v>
      </c>
      <c r="BY16" s="8">
        <v>0</v>
      </c>
      <c r="BZ16" s="8">
        <v>622</v>
      </c>
      <c r="CA16" s="8">
        <f>[4]AVAILABILITY!AC14</f>
        <v>1131</v>
      </c>
      <c r="CB16" s="8">
        <v>0</v>
      </c>
      <c r="CC16" s="8">
        <v>622</v>
      </c>
      <c r="CD16" s="8">
        <f>[4]AVAILABILITY!AD14</f>
        <v>565.5</v>
      </c>
      <c r="CE16" s="8">
        <v>0</v>
      </c>
      <c r="CF16" s="8">
        <v>311</v>
      </c>
      <c r="CG16" s="8">
        <f>[4]AVAILABILITY!AE14</f>
        <v>565.5</v>
      </c>
      <c r="CH16" s="8">
        <v>0</v>
      </c>
      <c r="CI16" s="8">
        <v>311</v>
      </c>
      <c r="CJ16" s="8">
        <f>[4]AVAILABILITY!AF14</f>
        <v>565.5</v>
      </c>
      <c r="CK16" s="8">
        <v>0</v>
      </c>
      <c r="CL16" s="8">
        <v>450</v>
      </c>
      <c r="CM16" s="8">
        <f>[4]AVAILABILITY!AG14</f>
        <v>1131</v>
      </c>
      <c r="CN16" s="8">
        <v>0</v>
      </c>
      <c r="CO16" s="8">
        <v>622</v>
      </c>
      <c r="CP16" s="8">
        <f>[4]AVAILABILITY!AH14</f>
        <v>565.5</v>
      </c>
      <c r="CQ16" s="8">
        <v>0</v>
      </c>
      <c r="CR16" s="8">
        <f t="shared" si="20"/>
        <v>565.5</v>
      </c>
    </row>
    <row r="17" spans="1:96" ht="23.25">
      <c r="A17" s="6">
        <v>13</v>
      </c>
      <c r="B17" s="7">
        <v>0.125</v>
      </c>
      <c r="C17" s="7">
        <v>0.13541666666666666</v>
      </c>
      <c r="D17" s="8">
        <f>[4]AVAILABILITY!D15</f>
        <v>565.5</v>
      </c>
      <c r="E17" s="8">
        <v>0</v>
      </c>
      <c r="F17" s="8">
        <v>311</v>
      </c>
      <c r="G17" s="8">
        <f>[4]AVAILABILITY!E15</f>
        <v>565.5</v>
      </c>
      <c r="H17" s="8">
        <v>0</v>
      </c>
      <c r="I17" s="8">
        <v>311</v>
      </c>
      <c r="J17" s="8">
        <f>[4]AVAILABILITY!F15</f>
        <v>565.5</v>
      </c>
      <c r="K17" s="8">
        <v>0</v>
      </c>
      <c r="L17" s="8">
        <f t="shared" si="0"/>
        <v>565.5</v>
      </c>
      <c r="M17" s="8">
        <f>[4]AVAILABILITY!G15</f>
        <v>565.5</v>
      </c>
      <c r="N17" s="8">
        <v>0</v>
      </c>
      <c r="O17" s="8">
        <f t="shared" si="1"/>
        <v>565.5</v>
      </c>
      <c r="P17" s="8">
        <f>[4]AVAILABILITY!H15</f>
        <v>565.5</v>
      </c>
      <c r="Q17" s="8">
        <v>0</v>
      </c>
      <c r="R17" s="8">
        <f t="shared" si="2"/>
        <v>565.5</v>
      </c>
      <c r="S17" s="8">
        <f>[4]AVAILABILITY!I15</f>
        <v>565.5</v>
      </c>
      <c r="T17" s="8">
        <v>0</v>
      </c>
      <c r="U17" s="8">
        <f t="shared" si="3"/>
        <v>565.5</v>
      </c>
      <c r="V17" s="8">
        <f>[4]AVAILABILITY!J15</f>
        <v>565.5</v>
      </c>
      <c r="W17" s="8">
        <v>0</v>
      </c>
      <c r="X17" s="8">
        <f t="shared" si="26"/>
        <v>469.5</v>
      </c>
      <c r="Y17" s="8">
        <f>[4]AVAILABILITY!K15</f>
        <v>565.5</v>
      </c>
      <c r="Z17" s="8">
        <v>0</v>
      </c>
      <c r="AA17" s="8">
        <f t="shared" si="5"/>
        <v>565.5</v>
      </c>
      <c r="AB17" s="8">
        <f>[4]AVAILABILITY!L15</f>
        <v>565.5</v>
      </c>
      <c r="AC17" s="8">
        <v>0</v>
      </c>
      <c r="AD17" s="8">
        <f t="shared" si="6"/>
        <v>565.5</v>
      </c>
      <c r="AE17" s="8">
        <f>[4]AVAILABILITY!M15</f>
        <v>565.5</v>
      </c>
      <c r="AF17" s="8">
        <v>0</v>
      </c>
      <c r="AG17" s="8">
        <f t="shared" si="7"/>
        <v>565.5</v>
      </c>
      <c r="AH17" s="8">
        <f>[4]AVAILABILITY!N15</f>
        <v>565.5</v>
      </c>
      <c r="AI17" s="8">
        <v>0</v>
      </c>
      <c r="AJ17" s="8">
        <f t="shared" si="8"/>
        <v>565.5</v>
      </c>
      <c r="AK17" s="8">
        <f>[4]AVAILABILITY!O15</f>
        <v>565.5</v>
      </c>
      <c r="AL17" s="8">
        <v>0</v>
      </c>
      <c r="AM17" s="8">
        <v>565.5</v>
      </c>
      <c r="AN17" s="8">
        <f>[4]AVAILABILITY!P15</f>
        <v>1035.5</v>
      </c>
      <c r="AO17" s="8">
        <v>0</v>
      </c>
      <c r="AP17" s="8">
        <v>1035.5</v>
      </c>
      <c r="AQ17" s="8">
        <f>[4]AVAILABILITY!Q15</f>
        <v>565.5</v>
      </c>
      <c r="AR17" s="8">
        <v>0</v>
      </c>
      <c r="AS17" s="8">
        <v>405.5</v>
      </c>
      <c r="AT17" s="8">
        <f>[4]AVAILABILITY!R15</f>
        <v>1065.5</v>
      </c>
      <c r="AU17" s="8">
        <v>0</v>
      </c>
      <c r="AV17" s="8">
        <v>841.5</v>
      </c>
      <c r="AW17" s="8">
        <f>[4]AVAILABILITY!S15</f>
        <v>1131</v>
      </c>
      <c r="AX17" s="8">
        <v>0</v>
      </c>
      <c r="AY17" s="8">
        <f t="shared" si="10"/>
        <v>1131</v>
      </c>
      <c r="AZ17" s="8">
        <f>[4]AVAILABILITY!T15</f>
        <v>1131</v>
      </c>
      <c r="BA17" s="8">
        <v>0</v>
      </c>
      <c r="BB17" s="8">
        <f t="shared" si="11"/>
        <v>1131</v>
      </c>
      <c r="BC17" s="8">
        <f>[4]AVAILABILITY!U15</f>
        <v>1131</v>
      </c>
      <c r="BD17" s="8">
        <v>0</v>
      </c>
      <c r="BE17" s="8">
        <f t="shared" si="12"/>
        <v>1131</v>
      </c>
      <c r="BF17" s="8">
        <f>[4]AVAILABILITY!V15</f>
        <v>1131</v>
      </c>
      <c r="BG17" s="8">
        <v>0</v>
      </c>
      <c r="BH17" s="8">
        <f t="shared" si="13"/>
        <v>1131</v>
      </c>
      <c r="BI17" s="8">
        <f>[4]AVAILABILITY!W15</f>
        <v>1131</v>
      </c>
      <c r="BJ17" s="8">
        <v>0</v>
      </c>
      <c r="BK17" s="8">
        <f t="shared" si="14"/>
        <v>1131</v>
      </c>
      <c r="BL17" s="8">
        <f>[4]AVAILABILITY!X15</f>
        <v>1131</v>
      </c>
      <c r="BM17" s="8">
        <v>0</v>
      </c>
      <c r="BN17" s="8">
        <f t="shared" si="27"/>
        <v>1123</v>
      </c>
      <c r="BO17" s="8">
        <f>[4]AVAILABILITY!Y15</f>
        <v>1131</v>
      </c>
      <c r="BP17" s="8">
        <v>0</v>
      </c>
      <c r="BQ17" s="8">
        <f t="shared" si="16"/>
        <v>1131</v>
      </c>
      <c r="BR17" s="8">
        <f>[4]AVAILABILITY!Z15</f>
        <v>1131</v>
      </c>
      <c r="BS17" s="8">
        <v>0</v>
      </c>
      <c r="BT17" s="8">
        <f t="shared" si="17"/>
        <v>1131</v>
      </c>
      <c r="BU17" s="8">
        <f>[4]AVAILABILITY!AA15</f>
        <v>1131</v>
      </c>
      <c r="BV17" s="8">
        <v>0</v>
      </c>
      <c r="BW17" s="8">
        <v>622</v>
      </c>
      <c r="BX17" s="8">
        <f>[4]AVAILABILITY!AB15</f>
        <v>1131</v>
      </c>
      <c r="BY17" s="8">
        <v>0</v>
      </c>
      <c r="BZ17" s="8">
        <v>622</v>
      </c>
      <c r="CA17" s="8">
        <f>[4]AVAILABILITY!AC15</f>
        <v>1131</v>
      </c>
      <c r="CB17" s="8">
        <v>0</v>
      </c>
      <c r="CC17" s="8">
        <v>622</v>
      </c>
      <c r="CD17" s="8">
        <f>[4]AVAILABILITY!AD15</f>
        <v>565.5</v>
      </c>
      <c r="CE17" s="8">
        <v>0</v>
      </c>
      <c r="CF17" s="8">
        <v>311</v>
      </c>
      <c r="CG17" s="8">
        <f>[4]AVAILABILITY!AE15</f>
        <v>565.5</v>
      </c>
      <c r="CH17" s="8">
        <v>0</v>
      </c>
      <c r="CI17" s="8">
        <v>311</v>
      </c>
      <c r="CJ17" s="8">
        <f>[4]AVAILABILITY!AF15</f>
        <v>565.5</v>
      </c>
      <c r="CK17" s="8">
        <v>0</v>
      </c>
      <c r="CL17" s="8">
        <v>418</v>
      </c>
      <c r="CM17" s="8">
        <f>[4]AVAILABILITY!AG15</f>
        <v>1131</v>
      </c>
      <c r="CN17" s="8">
        <v>0</v>
      </c>
      <c r="CO17" s="8">
        <v>622</v>
      </c>
      <c r="CP17" s="8">
        <f>[4]AVAILABILITY!AH15</f>
        <v>565.5</v>
      </c>
      <c r="CQ17" s="8">
        <v>0</v>
      </c>
      <c r="CR17" s="8">
        <f>+CR16-32</f>
        <v>533.5</v>
      </c>
    </row>
    <row r="18" spans="1:96" ht="23.25">
      <c r="A18" s="6">
        <v>14</v>
      </c>
      <c r="B18" s="7">
        <v>0.13541666666666666</v>
      </c>
      <c r="C18" s="7">
        <v>0.14583333333333334</v>
      </c>
      <c r="D18" s="8">
        <f>[4]AVAILABILITY!D16</f>
        <v>565.5</v>
      </c>
      <c r="E18" s="8">
        <v>0</v>
      </c>
      <c r="F18" s="8">
        <v>311</v>
      </c>
      <c r="G18" s="8">
        <f>[4]AVAILABILITY!E16</f>
        <v>565.5</v>
      </c>
      <c r="H18" s="8">
        <v>0</v>
      </c>
      <c r="I18" s="8">
        <v>311</v>
      </c>
      <c r="J18" s="8">
        <f>[4]AVAILABILITY!F16</f>
        <v>565.5</v>
      </c>
      <c r="K18" s="8">
        <v>0</v>
      </c>
      <c r="L18" s="8">
        <f t="shared" si="0"/>
        <v>565.5</v>
      </c>
      <c r="M18" s="8">
        <f>[4]AVAILABILITY!G16</f>
        <v>565.5</v>
      </c>
      <c r="N18" s="8">
        <v>0</v>
      </c>
      <c r="O18" s="8">
        <f t="shared" si="1"/>
        <v>565.5</v>
      </c>
      <c r="P18" s="8">
        <f>[4]AVAILABILITY!H16</f>
        <v>565.5</v>
      </c>
      <c r="Q18" s="8">
        <v>0</v>
      </c>
      <c r="R18" s="8">
        <f t="shared" si="2"/>
        <v>565.5</v>
      </c>
      <c r="S18" s="8">
        <f>[4]AVAILABILITY!I16</f>
        <v>565.5</v>
      </c>
      <c r="T18" s="8">
        <v>0</v>
      </c>
      <c r="U18" s="8">
        <f t="shared" si="3"/>
        <v>565.5</v>
      </c>
      <c r="V18" s="8">
        <f>[4]AVAILABILITY!J16</f>
        <v>565.5</v>
      </c>
      <c r="W18" s="8">
        <v>0</v>
      </c>
      <c r="X18" s="8">
        <f t="shared" si="26"/>
        <v>437.5</v>
      </c>
      <c r="Y18" s="8">
        <f>[4]AVAILABILITY!K16</f>
        <v>565.5</v>
      </c>
      <c r="Z18" s="8">
        <v>0</v>
      </c>
      <c r="AA18" s="8">
        <f t="shared" si="5"/>
        <v>565.5</v>
      </c>
      <c r="AB18" s="8">
        <f>[4]AVAILABILITY!L16</f>
        <v>565.5</v>
      </c>
      <c r="AC18" s="8">
        <v>0</v>
      </c>
      <c r="AD18" s="8">
        <f t="shared" si="6"/>
        <v>565.5</v>
      </c>
      <c r="AE18" s="8">
        <f>[4]AVAILABILITY!M16</f>
        <v>565.5</v>
      </c>
      <c r="AF18" s="8">
        <v>0</v>
      </c>
      <c r="AG18" s="8">
        <f t="shared" si="7"/>
        <v>565.5</v>
      </c>
      <c r="AH18" s="8">
        <f>[4]AVAILABILITY!N16</f>
        <v>565.5</v>
      </c>
      <c r="AI18" s="8">
        <v>0</v>
      </c>
      <c r="AJ18" s="8">
        <f t="shared" si="8"/>
        <v>565.5</v>
      </c>
      <c r="AK18" s="8">
        <f>[4]AVAILABILITY!O16</f>
        <v>565.5</v>
      </c>
      <c r="AL18" s="8">
        <v>0</v>
      </c>
      <c r="AM18" s="8">
        <v>565.5</v>
      </c>
      <c r="AN18" s="8">
        <f>[4]AVAILABILITY!P16</f>
        <v>1035.5</v>
      </c>
      <c r="AO18" s="8">
        <v>0</v>
      </c>
      <c r="AP18" s="8">
        <v>1035.5</v>
      </c>
      <c r="AQ18" s="8">
        <f>[4]AVAILABILITY!Q16</f>
        <v>565.5</v>
      </c>
      <c r="AR18" s="8">
        <v>0</v>
      </c>
      <c r="AS18" s="8">
        <v>373.5</v>
      </c>
      <c r="AT18" s="8">
        <f>[4]AVAILABILITY!R16</f>
        <v>1085.5</v>
      </c>
      <c r="AU18" s="8">
        <v>0</v>
      </c>
      <c r="AV18" s="8">
        <v>831</v>
      </c>
      <c r="AW18" s="8">
        <f>[4]AVAILABILITY!S16</f>
        <v>1131</v>
      </c>
      <c r="AX18" s="8">
        <v>0</v>
      </c>
      <c r="AY18" s="8">
        <f t="shared" si="10"/>
        <v>1131</v>
      </c>
      <c r="AZ18" s="8">
        <f>[4]AVAILABILITY!T16</f>
        <v>1131</v>
      </c>
      <c r="BA18" s="8">
        <v>0</v>
      </c>
      <c r="BB18" s="8">
        <f t="shared" si="11"/>
        <v>1131</v>
      </c>
      <c r="BC18" s="8">
        <f>[4]AVAILABILITY!U16</f>
        <v>1131</v>
      </c>
      <c r="BD18" s="8">
        <v>0</v>
      </c>
      <c r="BE18" s="8">
        <f t="shared" si="12"/>
        <v>1131</v>
      </c>
      <c r="BF18" s="8">
        <f>[4]AVAILABILITY!V16</f>
        <v>1131</v>
      </c>
      <c r="BG18" s="8">
        <v>0</v>
      </c>
      <c r="BH18" s="8">
        <f t="shared" si="13"/>
        <v>1131</v>
      </c>
      <c r="BI18" s="8">
        <f>[4]AVAILABILITY!W16</f>
        <v>1131</v>
      </c>
      <c r="BJ18" s="8">
        <v>0</v>
      </c>
      <c r="BK18" s="8">
        <f t="shared" si="14"/>
        <v>1131</v>
      </c>
      <c r="BL18" s="8">
        <f>[4]AVAILABILITY!X16</f>
        <v>1131</v>
      </c>
      <c r="BM18" s="8">
        <v>0</v>
      </c>
      <c r="BN18" s="8">
        <f t="shared" si="15"/>
        <v>1131</v>
      </c>
      <c r="BO18" s="8">
        <f>[4]AVAILABILITY!Y16</f>
        <v>1131</v>
      </c>
      <c r="BP18" s="8">
        <v>0</v>
      </c>
      <c r="BQ18" s="8">
        <f t="shared" si="16"/>
        <v>1131</v>
      </c>
      <c r="BR18" s="8">
        <f>[4]AVAILABILITY!Z16</f>
        <v>1131</v>
      </c>
      <c r="BS18" s="8">
        <v>0</v>
      </c>
      <c r="BT18" s="8">
        <f t="shared" si="17"/>
        <v>1131</v>
      </c>
      <c r="BU18" s="8">
        <f>[4]AVAILABILITY!AA16</f>
        <v>1131</v>
      </c>
      <c r="BV18" s="8">
        <v>0</v>
      </c>
      <c r="BW18" s="8">
        <v>622</v>
      </c>
      <c r="BX18" s="8">
        <f>[4]AVAILABILITY!AB16</f>
        <v>1131</v>
      </c>
      <c r="BY18" s="8">
        <v>0</v>
      </c>
      <c r="BZ18" s="8">
        <v>622</v>
      </c>
      <c r="CA18" s="8">
        <f>[4]AVAILABILITY!AC16</f>
        <v>1131</v>
      </c>
      <c r="CB18" s="8">
        <v>0</v>
      </c>
      <c r="CC18" s="8">
        <v>622</v>
      </c>
      <c r="CD18" s="8">
        <f>[4]AVAILABILITY!AD16</f>
        <v>565.5</v>
      </c>
      <c r="CE18" s="8">
        <v>0</v>
      </c>
      <c r="CF18" s="8">
        <v>311</v>
      </c>
      <c r="CG18" s="8">
        <f>[4]AVAILABILITY!AE16</f>
        <v>565.5</v>
      </c>
      <c r="CH18" s="8">
        <v>0</v>
      </c>
      <c r="CI18" s="8">
        <v>311</v>
      </c>
      <c r="CJ18" s="8">
        <f>[4]AVAILABILITY!AF16</f>
        <v>565.5</v>
      </c>
      <c r="CK18" s="8">
        <v>0</v>
      </c>
      <c r="CL18" s="8">
        <v>386</v>
      </c>
      <c r="CM18" s="8">
        <f>[4]AVAILABILITY!AG16</f>
        <v>1131</v>
      </c>
      <c r="CN18" s="8">
        <v>0</v>
      </c>
      <c r="CO18" s="8">
        <v>622</v>
      </c>
      <c r="CP18" s="8">
        <f>[4]AVAILABILITY!AH16</f>
        <v>565.5</v>
      </c>
      <c r="CQ18" s="8">
        <v>0</v>
      </c>
      <c r="CR18" s="8">
        <f t="shared" ref="CR18:CR23" si="28">+CR17-32</f>
        <v>501.5</v>
      </c>
    </row>
    <row r="19" spans="1:96" ht="23.25">
      <c r="A19" s="6">
        <v>15</v>
      </c>
      <c r="B19" s="7">
        <v>0.14583333333333334</v>
      </c>
      <c r="C19" s="7">
        <v>0.15625</v>
      </c>
      <c r="D19" s="8">
        <f>[4]AVAILABILITY!D17</f>
        <v>565.5</v>
      </c>
      <c r="E19" s="8">
        <v>0</v>
      </c>
      <c r="F19" s="8">
        <v>311</v>
      </c>
      <c r="G19" s="8">
        <f>[4]AVAILABILITY!E17</f>
        <v>565.5</v>
      </c>
      <c r="H19" s="8">
        <v>0</v>
      </c>
      <c r="I19" s="8">
        <v>311</v>
      </c>
      <c r="J19" s="8">
        <f>[4]AVAILABILITY!F17</f>
        <v>565.5</v>
      </c>
      <c r="K19" s="8">
        <v>0</v>
      </c>
      <c r="L19" s="8">
        <f t="shared" si="0"/>
        <v>565.5</v>
      </c>
      <c r="M19" s="8">
        <f>[4]AVAILABILITY!G17</f>
        <v>565.5</v>
      </c>
      <c r="N19" s="8">
        <v>0</v>
      </c>
      <c r="O19" s="8">
        <f t="shared" si="1"/>
        <v>565.5</v>
      </c>
      <c r="P19" s="8">
        <f>[4]AVAILABILITY!H17</f>
        <v>565.5</v>
      </c>
      <c r="Q19" s="8">
        <v>0</v>
      </c>
      <c r="R19" s="8">
        <f t="shared" si="2"/>
        <v>565.5</v>
      </c>
      <c r="S19" s="8">
        <f>[4]AVAILABILITY!I17</f>
        <v>565.5</v>
      </c>
      <c r="T19" s="8">
        <v>0</v>
      </c>
      <c r="U19" s="8">
        <f t="shared" si="3"/>
        <v>565.5</v>
      </c>
      <c r="V19" s="8">
        <f>[4]AVAILABILITY!J17</f>
        <v>565.5</v>
      </c>
      <c r="W19" s="8">
        <v>0</v>
      </c>
      <c r="X19" s="8">
        <f t="shared" si="26"/>
        <v>405.5</v>
      </c>
      <c r="Y19" s="8">
        <f>[4]AVAILABILITY!K17</f>
        <v>565.5</v>
      </c>
      <c r="Z19" s="8">
        <v>0</v>
      </c>
      <c r="AA19" s="8">
        <f t="shared" si="5"/>
        <v>565.5</v>
      </c>
      <c r="AB19" s="8">
        <f>[4]AVAILABILITY!L17</f>
        <v>565.5</v>
      </c>
      <c r="AC19" s="8">
        <v>0</v>
      </c>
      <c r="AD19" s="8">
        <f t="shared" si="6"/>
        <v>565.5</v>
      </c>
      <c r="AE19" s="8">
        <f>[4]AVAILABILITY!M17</f>
        <v>565.5</v>
      </c>
      <c r="AF19" s="8">
        <v>0</v>
      </c>
      <c r="AG19" s="8">
        <f t="shared" si="7"/>
        <v>565.5</v>
      </c>
      <c r="AH19" s="8">
        <f>[4]AVAILABILITY!N17</f>
        <v>565.5</v>
      </c>
      <c r="AI19" s="8">
        <v>0</v>
      </c>
      <c r="AJ19" s="8">
        <f t="shared" si="8"/>
        <v>565.5</v>
      </c>
      <c r="AK19" s="8">
        <f>[4]AVAILABILITY!O17</f>
        <v>565.5</v>
      </c>
      <c r="AL19" s="8">
        <v>0</v>
      </c>
      <c r="AM19" s="8">
        <v>565.5</v>
      </c>
      <c r="AN19" s="8">
        <f>[4]AVAILABILITY!P17</f>
        <v>1035.5</v>
      </c>
      <c r="AO19" s="8">
        <v>0</v>
      </c>
      <c r="AP19" s="8">
        <v>1035.5</v>
      </c>
      <c r="AQ19" s="8">
        <f>[4]AVAILABILITY!Q17</f>
        <v>565.5</v>
      </c>
      <c r="AR19" s="8">
        <v>0</v>
      </c>
      <c r="AS19" s="8">
        <v>341.5</v>
      </c>
      <c r="AT19" s="8">
        <f>[4]AVAILABILITY!R17</f>
        <v>1105.5</v>
      </c>
      <c r="AU19" s="8">
        <v>0</v>
      </c>
      <c r="AV19" s="8">
        <v>851</v>
      </c>
      <c r="AW19" s="8">
        <f>[4]AVAILABILITY!S17</f>
        <v>1131</v>
      </c>
      <c r="AX19" s="8">
        <v>0</v>
      </c>
      <c r="AY19" s="8">
        <f t="shared" si="10"/>
        <v>1131</v>
      </c>
      <c r="AZ19" s="8">
        <f>[4]AVAILABILITY!T17</f>
        <v>1131</v>
      </c>
      <c r="BA19" s="8">
        <v>0</v>
      </c>
      <c r="BB19" s="8">
        <f t="shared" si="11"/>
        <v>1131</v>
      </c>
      <c r="BC19" s="8">
        <f>[4]AVAILABILITY!U17</f>
        <v>1131</v>
      </c>
      <c r="BD19" s="8">
        <v>0</v>
      </c>
      <c r="BE19" s="8">
        <f t="shared" si="12"/>
        <v>1131</v>
      </c>
      <c r="BF19" s="8">
        <f>[4]AVAILABILITY!V17</f>
        <v>1131</v>
      </c>
      <c r="BG19" s="8">
        <v>0</v>
      </c>
      <c r="BH19" s="8">
        <f t="shared" si="13"/>
        <v>1131</v>
      </c>
      <c r="BI19" s="8">
        <f>[4]AVAILABILITY!W17</f>
        <v>1131</v>
      </c>
      <c r="BJ19" s="8">
        <v>0</v>
      </c>
      <c r="BK19" s="8">
        <f t="shared" si="14"/>
        <v>1131</v>
      </c>
      <c r="BL19" s="8">
        <f>[4]AVAILABILITY!X17</f>
        <v>1131</v>
      </c>
      <c r="BM19" s="8">
        <v>0</v>
      </c>
      <c r="BN19" s="8">
        <f t="shared" si="15"/>
        <v>1131</v>
      </c>
      <c r="BO19" s="8">
        <f>[4]AVAILABILITY!Y17</f>
        <v>1131</v>
      </c>
      <c r="BP19" s="8">
        <v>0</v>
      </c>
      <c r="BQ19" s="8">
        <f t="shared" si="16"/>
        <v>1131</v>
      </c>
      <c r="BR19" s="8">
        <f>[4]AVAILABILITY!Z17</f>
        <v>1131</v>
      </c>
      <c r="BS19" s="8">
        <v>0</v>
      </c>
      <c r="BT19" s="8">
        <f t="shared" si="17"/>
        <v>1131</v>
      </c>
      <c r="BU19" s="8">
        <f>[4]AVAILABILITY!AA17</f>
        <v>1131</v>
      </c>
      <c r="BV19" s="8">
        <v>0</v>
      </c>
      <c r="BW19" s="8">
        <v>622</v>
      </c>
      <c r="BX19" s="8">
        <f>[4]AVAILABILITY!AB17</f>
        <v>1131</v>
      </c>
      <c r="BY19" s="8">
        <v>0</v>
      </c>
      <c r="BZ19" s="8">
        <v>622</v>
      </c>
      <c r="CA19" s="8">
        <f>[4]AVAILABILITY!AC17</f>
        <v>1131</v>
      </c>
      <c r="CB19" s="8">
        <v>0</v>
      </c>
      <c r="CC19" s="8">
        <v>622</v>
      </c>
      <c r="CD19" s="8">
        <f>[4]AVAILABILITY!AD17</f>
        <v>565.5</v>
      </c>
      <c r="CE19" s="8">
        <v>0</v>
      </c>
      <c r="CF19" s="8">
        <v>311</v>
      </c>
      <c r="CG19" s="8">
        <f>[4]AVAILABILITY!AE17</f>
        <v>565.5</v>
      </c>
      <c r="CH19" s="8">
        <v>0</v>
      </c>
      <c r="CI19" s="8">
        <v>311</v>
      </c>
      <c r="CJ19" s="8">
        <f>[4]AVAILABILITY!AF17</f>
        <v>565.5</v>
      </c>
      <c r="CK19" s="8">
        <v>0</v>
      </c>
      <c r="CL19" s="8">
        <v>354</v>
      </c>
      <c r="CM19" s="8">
        <f>[4]AVAILABILITY!AG17</f>
        <v>1131</v>
      </c>
      <c r="CN19" s="8">
        <v>0</v>
      </c>
      <c r="CO19" s="8">
        <v>622</v>
      </c>
      <c r="CP19" s="8">
        <f>[4]AVAILABILITY!AH17</f>
        <v>565.5</v>
      </c>
      <c r="CQ19" s="8">
        <v>0</v>
      </c>
      <c r="CR19" s="8">
        <f t="shared" si="28"/>
        <v>469.5</v>
      </c>
    </row>
    <row r="20" spans="1:96" ht="23.25">
      <c r="A20" s="6">
        <v>16</v>
      </c>
      <c r="B20" s="7">
        <v>0.15625</v>
      </c>
      <c r="C20" s="7">
        <v>0.16666666666666666</v>
      </c>
      <c r="D20" s="8">
        <f>[4]AVAILABILITY!D18</f>
        <v>565.5</v>
      </c>
      <c r="E20" s="8">
        <v>0</v>
      </c>
      <c r="F20" s="8">
        <v>311</v>
      </c>
      <c r="G20" s="8">
        <f>[4]AVAILABILITY!E18</f>
        <v>565.5</v>
      </c>
      <c r="H20" s="8">
        <v>0</v>
      </c>
      <c r="I20" s="8">
        <v>311</v>
      </c>
      <c r="J20" s="8">
        <f>[4]AVAILABILITY!F18</f>
        <v>565.5</v>
      </c>
      <c r="K20" s="8">
        <v>0</v>
      </c>
      <c r="L20" s="8">
        <f t="shared" si="0"/>
        <v>565.5</v>
      </c>
      <c r="M20" s="8">
        <f>[4]AVAILABILITY!G18</f>
        <v>565.5</v>
      </c>
      <c r="N20" s="8">
        <v>0</v>
      </c>
      <c r="O20" s="8">
        <f t="shared" si="1"/>
        <v>565.5</v>
      </c>
      <c r="P20" s="8">
        <f>[4]AVAILABILITY!H18</f>
        <v>565.5</v>
      </c>
      <c r="Q20" s="8">
        <v>0</v>
      </c>
      <c r="R20" s="8">
        <f t="shared" si="2"/>
        <v>565.5</v>
      </c>
      <c r="S20" s="8">
        <f>[4]AVAILABILITY!I18</f>
        <v>565.5</v>
      </c>
      <c r="T20" s="8">
        <v>0</v>
      </c>
      <c r="U20" s="8">
        <f t="shared" si="3"/>
        <v>565.5</v>
      </c>
      <c r="V20" s="8">
        <f>[4]AVAILABILITY!J18</f>
        <v>565.5</v>
      </c>
      <c r="W20" s="8">
        <v>0</v>
      </c>
      <c r="X20" s="8">
        <f t="shared" si="26"/>
        <v>373.5</v>
      </c>
      <c r="Y20" s="8">
        <f>[4]AVAILABILITY!K18</f>
        <v>565.5</v>
      </c>
      <c r="Z20" s="8">
        <v>0</v>
      </c>
      <c r="AA20" s="8">
        <f t="shared" si="5"/>
        <v>565.5</v>
      </c>
      <c r="AB20" s="8">
        <f>[4]AVAILABILITY!L18</f>
        <v>565.5</v>
      </c>
      <c r="AC20" s="8">
        <v>0</v>
      </c>
      <c r="AD20" s="8">
        <f t="shared" si="6"/>
        <v>565.5</v>
      </c>
      <c r="AE20" s="8">
        <f>[4]AVAILABILITY!M18</f>
        <v>565.5</v>
      </c>
      <c r="AF20" s="8">
        <v>0</v>
      </c>
      <c r="AG20" s="8">
        <f t="shared" si="7"/>
        <v>565.5</v>
      </c>
      <c r="AH20" s="8">
        <f>[4]AVAILABILITY!N18</f>
        <v>565.5</v>
      </c>
      <c r="AI20" s="8">
        <v>0</v>
      </c>
      <c r="AJ20" s="8">
        <f t="shared" si="8"/>
        <v>565.5</v>
      </c>
      <c r="AK20" s="8">
        <f>[4]AVAILABILITY!O18</f>
        <v>565.5</v>
      </c>
      <c r="AL20" s="8">
        <v>0</v>
      </c>
      <c r="AM20" s="8">
        <v>565.5</v>
      </c>
      <c r="AN20" s="8">
        <f>[4]AVAILABILITY!P18</f>
        <v>1006</v>
      </c>
      <c r="AO20" s="8">
        <v>0</v>
      </c>
      <c r="AP20" s="8">
        <v>1006</v>
      </c>
      <c r="AQ20" s="8">
        <f>[4]AVAILABILITY!Q18</f>
        <v>565.5</v>
      </c>
      <c r="AR20" s="8">
        <v>0</v>
      </c>
      <c r="AS20" s="8">
        <v>311</v>
      </c>
      <c r="AT20" s="8">
        <f>[4]AVAILABILITY!R18</f>
        <v>1131</v>
      </c>
      <c r="AU20" s="8">
        <v>0</v>
      </c>
      <c r="AV20" s="8">
        <v>876.5</v>
      </c>
      <c r="AW20" s="8">
        <f>[4]AVAILABILITY!S18</f>
        <v>1131</v>
      </c>
      <c r="AX20" s="8">
        <v>0</v>
      </c>
      <c r="AY20" s="8">
        <f t="shared" si="10"/>
        <v>1131</v>
      </c>
      <c r="AZ20" s="8">
        <f>[4]AVAILABILITY!T18</f>
        <v>1131</v>
      </c>
      <c r="BA20" s="8">
        <v>0</v>
      </c>
      <c r="BB20" s="8">
        <f t="shared" si="11"/>
        <v>1131</v>
      </c>
      <c r="BC20" s="8">
        <f>[4]AVAILABILITY!U18</f>
        <v>1131</v>
      </c>
      <c r="BD20" s="8">
        <v>0</v>
      </c>
      <c r="BE20" s="8">
        <f t="shared" si="12"/>
        <v>1131</v>
      </c>
      <c r="BF20" s="8">
        <f>[4]AVAILABILITY!V18</f>
        <v>1131</v>
      </c>
      <c r="BG20" s="8">
        <v>0</v>
      </c>
      <c r="BH20" s="8">
        <f t="shared" si="13"/>
        <v>1131</v>
      </c>
      <c r="BI20" s="8">
        <f>[4]AVAILABILITY!W18</f>
        <v>1131</v>
      </c>
      <c r="BJ20" s="8">
        <v>0</v>
      </c>
      <c r="BK20" s="8">
        <f t="shared" si="14"/>
        <v>1131</v>
      </c>
      <c r="BL20" s="8">
        <f>[4]AVAILABILITY!X18</f>
        <v>1131</v>
      </c>
      <c r="BM20" s="8">
        <v>0</v>
      </c>
      <c r="BN20" s="8">
        <f t="shared" si="15"/>
        <v>1131</v>
      </c>
      <c r="BO20" s="8">
        <f>[4]AVAILABILITY!Y18</f>
        <v>1131</v>
      </c>
      <c r="BP20" s="8">
        <v>0</v>
      </c>
      <c r="BQ20" s="8">
        <f t="shared" si="16"/>
        <v>1131</v>
      </c>
      <c r="BR20" s="8">
        <f>[4]AVAILABILITY!Z18</f>
        <v>1131</v>
      </c>
      <c r="BS20" s="8">
        <v>0</v>
      </c>
      <c r="BT20" s="8">
        <f t="shared" si="17"/>
        <v>1131</v>
      </c>
      <c r="BU20" s="8">
        <f>[4]AVAILABILITY!AA18</f>
        <v>1131</v>
      </c>
      <c r="BV20" s="8">
        <v>0</v>
      </c>
      <c r="BW20" s="8">
        <v>622</v>
      </c>
      <c r="BX20" s="8">
        <f>[4]AVAILABILITY!AB18</f>
        <v>1131</v>
      </c>
      <c r="BY20" s="8">
        <v>0</v>
      </c>
      <c r="BZ20" s="8">
        <v>622</v>
      </c>
      <c r="CA20" s="8">
        <f>[4]AVAILABILITY!AC18</f>
        <v>1131</v>
      </c>
      <c r="CB20" s="8">
        <v>0</v>
      </c>
      <c r="CC20" s="8">
        <v>622</v>
      </c>
      <c r="CD20" s="8">
        <f>[4]AVAILABILITY!AD18</f>
        <v>565.5</v>
      </c>
      <c r="CE20" s="8">
        <v>0</v>
      </c>
      <c r="CF20" s="8">
        <v>311</v>
      </c>
      <c r="CG20" s="8">
        <f>[4]AVAILABILITY!AE18</f>
        <v>565.5</v>
      </c>
      <c r="CH20" s="8">
        <v>0</v>
      </c>
      <c r="CI20" s="8">
        <v>311</v>
      </c>
      <c r="CJ20" s="8">
        <f>[4]AVAILABILITY!AF18</f>
        <v>565.5</v>
      </c>
      <c r="CK20" s="8">
        <v>0</v>
      </c>
      <c r="CL20" s="8">
        <v>322</v>
      </c>
      <c r="CM20" s="8">
        <f>[4]AVAILABILITY!AG18</f>
        <v>1131</v>
      </c>
      <c r="CN20" s="8">
        <v>0</v>
      </c>
      <c r="CO20" s="8">
        <v>622</v>
      </c>
      <c r="CP20" s="8">
        <f>[4]AVAILABILITY!AH18</f>
        <v>565.5</v>
      </c>
      <c r="CQ20" s="8">
        <v>0</v>
      </c>
      <c r="CR20" s="8">
        <f t="shared" si="28"/>
        <v>437.5</v>
      </c>
    </row>
    <row r="21" spans="1:96" ht="23.25">
      <c r="A21" s="6">
        <v>17</v>
      </c>
      <c r="B21" s="7">
        <v>0.16666666666666666</v>
      </c>
      <c r="C21" s="7">
        <v>0.17708333333333334</v>
      </c>
      <c r="D21" s="8">
        <f>[4]AVAILABILITY!D19</f>
        <v>565.5</v>
      </c>
      <c r="E21" s="8">
        <v>0</v>
      </c>
      <c r="F21" s="8">
        <v>311</v>
      </c>
      <c r="G21" s="8">
        <f>[4]AVAILABILITY!E19</f>
        <v>565.5</v>
      </c>
      <c r="H21" s="8">
        <v>0</v>
      </c>
      <c r="I21" s="8">
        <v>311</v>
      </c>
      <c r="J21" s="8">
        <f>[4]AVAILABILITY!F19</f>
        <v>565.5</v>
      </c>
      <c r="K21" s="8">
        <v>0</v>
      </c>
      <c r="L21" s="8">
        <f t="shared" si="0"/>
        <v>565.5</v>
      </c>
      <c r="M21" s="8">
        <f>[4]AVAILABILITY!G19</f>
        <v>565.5</v>
      </c>
      <c r="N21" s="8">
        <v>0</v>
      </c>
      <c r="O21" s="8">
        <f t="shared" si="1"/>
        <v>565.5</v>
      </c>
      <c r="P21" s="8">
        <f>[4]AVAILABILITY!H19</f>
        <v>565.5</v>
      </c>
      <c r="Q21" s="8">
        <v>0</v>
      </c>
      <c r="R21" s="8">
        <f t="shared" si="2"/>
        <v>565.5</v>
      </c>
      <c r="S21" s="8">
        <f>[4]AVAILABILITY!I19</f>
        <v>565.5</v>
      </c>
      <c r="T21" s="8">
        <v>0</v>
      </c>
      <c r="U21" s="8">
        <f t="shared" si="3"/>
        <v>565.5</v>
      </c>
      <c r="V21" s="8">
        <f>[4]AVAILABILITY!J19</f>
        <v>565.5</v>
      </c>
      <c r="W21" s="8">
        <v>0</v>
      </c>
      <c r="X21" s="8">
        <f>+X20-32</f>
        <v>341.5</v>
      </c>
      <c r="Y21" s="8">
        <f>[4]AVAILABILITY!K19</f>
        <v>565.5</v>
      </c>
      <c r="Z21" s="8">
        <v>0</v>
      </c>
      <c r="AA21" s="8">
        <f t="shared" si="5"/>
        <v>565.5</v>
      </c>
      <c r="AB21" s="8">
        <f>[4]AVAILABILITY!L19</f>
        <v>565.5</v>
      </c>
      <c r="AC21" s="8">
        <v>0</v>
      </c>
      <c r="AD21" s="8">
        <f t="shared" si="6"/>
        <v>565.5</v>
      </c>
      <c r="AE21" s="8">
        <f>[4]AVAILABILITY!M19</f>
        <v>565.5</v>
      </c>
      <c r="AF21" s="8">
        <v>0</v>
      </c>
      <c r="AG21" s="8">
        <f t="shared" si="7"/>
        <v>565.5</v>
      </c>
      <c r="AH21" s="8">
        <f>[4]AVAILABILITY!N19</f>
        <v>565.5</v>
      </c>
      <c r="AI21" s="8">
        <v>0</v>
      </c>
      <c r="AJ21" s="8">
        <f t="shared" si="8"/>
        <v>565.5</v>
      </c>
      <c r="AK21" s="8">
        <f>[4]AVAILABILITY!O19</f>
        <v>565.5</v>
      </c>
      <c r="AL21" s="8">
        <v>0</v>
      </c>
      <c r="AM21" s="8">
        <v>565.5</v>
      </c>
      <c r="AN21" s="8">
        <f>[4]AVAILABILITY!P19</f>
        <v>1005</v>
      </c>
      <c r="AO21" s="8">
        <v>0</v>
      </c>
      <c r="AP21" s="8">
        <v>1005</v>
      </c>
      <c r="AQ21" s="8">
        <f>[4]AVAILABILITY!Q19</f>
        <v>565.5</v>
      </c>
      <c r="AR21" s="8">
        <v>0</v>
      </c>
      <c r="AS21" s="8">
        <v>311</v>
      </c>
      <c r="AT21" s="8">
        <f>[4]AVAILABILITY!R19</f>
        <v>1131</v>
      </c>
      <c r="AU21" s="8">
        <v>0</v>
      </c>
      <c r="AV21" s="8">
        <v>876.5</v>
      </c>
      <c r="AW21" s="8">
        <f>[4]AVAILABILITY!S19</f>
        <v>1131</v>
      </c>
      <c r="AX21" s="8">
        <v>0</v>
      </c>
      <c r="AY21" s="8">
        <f t="shared" si="10"/>
        <v>1131</v>
      </c>
      <c r="AZ21" s="8">
        <f>[4]AVAILABILITY!T19</f>
        <v>1131</v>
      </c>
      <c r="BA21" s="8">
        <v>0</v>
      </c>
      <c r="BB21" s="8">
        <f t="shared" si="11"/>
        <v>1131</v>
      </c>
      <c r="BC21" s="8">
        <f>[4]AVAILABILITY!U19</f>
        <v>1131</v>
      </c>
      <c r="BD21" s="8">
        <v>0</v>
      </c>
      <c r="BE21" s="8">
        <f t="shared" si="12"/>
        <v>1131</v>
      </c>
      <c r="BF21" s="8">
        <f>[4]AVAILABILITY!V19</f>
        <v>1131</v>
      </c>
      <c r="BG21" s="8">
        <v>0</v>
      </c>
      <c r="BH21" s="8">
        <f t="shared" si="13"/>
        <v>1131</v>
      </c>
      <c r="BI21" s="8">
        <f>[4]AVAILABILITY!W19</f>
        <v>1131</v>
      </c>
      <c r="BJ21" s="8">
        <v>0</v>
      </c>
      <c r="BK21" s="8">
        <f t="shared" si="14"/>
        <v>1131</v>
      </c>
      <c r="BL21" s="8">
        <f>[4]AVAILABILITY!X19</f>
        <v>1131</v>
      </c>
      <c r="BM21" s="8">
        <v>0</v>
      </c>
      <c r="BN21" s="8">
        <f t="shared" si="15"/>
        <v>1131</v>
      </c>
      <c r="BO21" s="8">
        <f>[4]AVAILABILITY!Y19</f>
        <v>1131</v>
      </c>
      <c r="BP21" s="8">
        <v>0</v>
      </c>
      <c r="BQ21" s="8">
        <f t="shared" si="16"/>
        <v>1131</v>
      </c>
      <c r="BR21" s="8">
        <f>[4]AVAILABILITY!Z19</f>
        <v>1131</v>
      </c>
      <c r="BS21" s="8">
        <v>0</v>
      </c>
      <c r="BT21" s="8">
        <f t="shared" si="17"/>
        <v>1131</v>
      </c>
      <c r="BU21" s="8">
        <f>[4]AVAILABILITY!AA19</f>
        <v>1131</v>
      </c>
      <c r="BV21" s="8">
        <v>0</v>
      </c>
      <c r="BW21" s="8">
        <v>622</v>
      </c>
      <c r="BX21" s="8">
        <f>[4]AVAILABILITY!AB19</f>
        <v>1131</v>
      </c>
      <c r="BY21" s="8">
        <v>0</v>
      </c>
      <c r="BZ21" s="8">
        <v>622</v>
      </c>
      <c r="CA21" s="8">
        <f>[4]AVAILABILITY!AC19</f>
        <v>1131</v>
      </c>
      <c r="CB21" s="8">
        <v>0</v>
      </c>
      <c r="CC21" s="8">
        <v>622</v>
      </c>
      <c r="CD21" s="8">
        <f>[4]AVAILABILITY!AD19</f>
        <v>565.5</v>
      </c>
      <c r="CE21" s="8">
        <v>0</v>
      </c>
      <c r="CF21" s="8">
        <v>311</v>
      </c>
      <c r="CG21" s="8">
        <f>[4]AVAILABILITY!AE19</f>
        <v>565.5</v>
      </c>
      <c r="CH21" s="8">
        <v>0</v>
      </c>
      <c r="CI21" s="8">
        <v>311</v>
      </c>
      <c r="CJ21" s="8">
        <f>[4]AVAILABILITY!AF19</f>
        <v>565.5</v>
      </c>
      <c r="CK21" s="8">
        <v>0</v>
      </c>
      <c r="CL21" s="8">
        <v>311</v>
      </c>
      <c r="CM21" s="8">
        <f>[4]AVAILABILITY!AG19</f>
        <v>1131</v>
      </c>
      <c r="CN21" s="8">
        <v>0</v>
      </c>
      <c r="CO21" s="8">
        <v>622</v>
      </c>
      <c r="CP21" s="8">
        <f>[4]AVAILABILITY!AH19</f>
        <v>565.5</v>
      </c>
      <c r="CQ21" s="8">
        <v>0</v>
      </c>
      <c r="CR21" s="8">
        <f t="shared" si="28"/>
        <v>405.5</v>
      </c>
    </row>
    <row r="22" spans="1:96" ht="23.25">
      <c r="A22" s="6">
        <v>18</v>
      </c>
      <c r="B22" s="7">
        <v>0.17708333333333334</v>
      </c>
      <c r="C22" s="7">
        <v>0.1875</v>
      </c>
      <c r="D22" s="8">
        <f>[4]AVAILABILITY!D20</f>
        <v>565.5</v>
      </c>
      <c r="E22" s="8">
        <v>0</v>
      </c>
      <c r="F22" s="8">
        <v>311</v>
      </c>
      <c r="G22" s="8">
        <f>[4]AVAILABILITY!E20</f>
        <v>565.5</v>
      </c>
      <c r="H22" s="8">
        <v>0</v>
      </c>
      <c r="I22" s="8">
        <v>311</v>
      </c>
      <c r="J22" s="8">
        <f>[4]AVAILABILITY!F20</f>
        <v>565.5</v>
      </c>
      <c r="K22" s="8">
        <v>0</v>
      </c>
      <c r="L22" s="8">
        <f t="shared" si="0"/>
        <v>565.5</v>
      </c>
      <c r="M22" s="8">
        <f>[4]AVAILABILITY!G20</f>
        <v>565.5</v>
      </c>
      <c r="N22" s="8">
        <v>0</v>
      </c>
      <c r="O22" s="8">
        <f t="shared" si="1"/>
        <v>565.5</v>
      </c>
      <c r="P22" s="8">
        <f>[4]AVAILABILITY!H20</f>
        <v>565.5</v>
      </c>
      <c r="Q22" s="8">
        <v>0</v>
      </c>
      <c r="R22" s="8">
        <f t="shared" si="2"/>
        <v>565.5</v>
      </c>
      <c r="S22" s="8">
        <f>[4]AVAILABILITY!I20</f>
        <v>565.5</v>
      </c>
      <c r="T22" s="8">
        <v>0</v>
      </c>
      <c r="U22" s="8">
        <f t="shared" si="3"/>
        <v>565.5</v>
      </c>
      <c r="V22" s="8">
        <f>[4]AVAILABILITY!J20</f>
        <v>565.5</v>
      </c>
      <c r="W22" s="8">
        <v>0</v>
      </c>
      <c r="X22" s="8">
        <v>311</v>
      </c>
      <c r="Y22" s="8">
        <f>[4]AVAILABILITY!K20</f>
        <v>565.5</v>
      </c>
      <c r="Z22" s="8">
        <v>0</v>
      </c>
      <c r="AA22" s="8">
        <f t="shared" si="5"/>
        <v>565.5</v>
      </c>
      <c r="AB22" s="8">
        <f>[4]AVAILABILITY!L20</f>
        <v>565.5</v>
      </c>
      <c r="AC22" s="8">
        <v>0</v>
      </c>
      <c r="AD22" s="8">
        <f t="shared" si="6"/>
        <v>565.5</v>
      </c>
      <c r="AE22" s="8">
        <f>[4]AVAILABILITY!M20</f>
        <v>565.5</v>
      </c>
      <c r="AF22" s="8">
        <v>0</v>
      </c>
      <c r="AG22" s="8">
        <f t="shared" si="7"/>
        <v>565.5</v>
      </c>
      <c r="AH22" s="8">
        <f>[4]AVAILABILITY!N20</f>
        <v>565.5</v>
      </c>
      <c r="AI22" s="8">
        <v>0</v>
      </c>
      <c r="AJ22" s="8">
        <f t="shared" si="8"/>
        <v>565.5</v>
      </c>
      <c r="AK22" s="8">
        <f>[4]AVAILABILITY!O20</f>
        <v>565.5</v>
      </c>
      <c r="AL22" s="8">
        <v>0</v>
      </c>
      <c r="AM22" s="8">
        <v>565.5</v>
      </c>
      <c r="AN22" s="8">
        <f>[4]AVAILABILITY!P20</f>
        <v>1005</v>
      </c>
      <c r="AO22" s="8">
        <v>0</v>
      </c>
      <c r="AP22" s="8">
        <v>1005</v>
      </c>
      <c r="AQ22" s="8">
        <f>[4]AVAILABILITY!Q20</f>
        <v>565.5</v>
      </c>
      <c r="AR22" s="8">
        <v>0</v>
      </c>
      <c r="AS22" s="8">
        <v>311</v>
      </c>
      <c r="AT22" s="8">
        <f>[4]AVAILABILITY!R20</f>
        <v>1131</v>
      </c>
      <c r="AU22" s="8">
        <v>0</v>
      </c>
      <c r="AV22" s="8">
        <v>876.5</v>
      </c>
      <c r="AW22" s="8">
        <f>[4]AVAILABILITY!S20</f>
        <v>1131</v>
      </c>
      <c r="AX22" s="8">
        <v>0</v>
      </c>
      <c r="AY22" s="8">
        <f t="shared" si="10"/>
        <v>1131</v>
      </c>
      <c r="AZ22" s="8">
        <f>[4]AVAILABILITY!T20</f>
        <v>1131</v>
      </c>
      <c r="BA22" s="8">
        <v>0</v>
      </c>
      <c r="BB22" s="8">
        <f t="shared" si="11"/>
        <v>1131</v>
      </c>
      <c r="BC22" s="8">
        <f>[4]AVAILABILITY!U20</f>
        <v>1131</v>
      </c>
      <c r="BD22" s="8">
        <v>0</v>
      </c>
      <c r="BE22" s="8">
        <f t="shared" si="12"/>
        <v>1131</v>
      </c>
      <c r="BF22" s="8">
        <f>[4]AVAILABILITY!V20</f>
        <v>1131</v>
      </c>
      <c r="BG22" s="8">
        <v>0</v>
      </c>
      <c r="BH22" s="8">
        <f t="shared" si="13"/>
        <v>1131</v>
      </c>
      <c r="BI22" s="8">
        <f>[4]AVAILABILITY!W20</f>
        <v>1131</v>
      </c>
      <c r="BJ22" s="8">
        <v>0</v>
      </c>
      <c r="BK22" s="8">
        <f t="shared" si="14"/>
        <v>1131</v>
      </c>
      <c r="BL22" s="8">
        <f>[4]AVAILABILITY!X20</f>
        <v>1131</v>
      </c>
      <c r="BM22" s="8">
        <v>0</v>
      </c>
      <c r="BN22" s="8">
        <f t="shared" si="15"/>
        <v>1131</v>
      </c>
      <c r="BO22" s="8">
        <f>[4]AVAILABILITY!Y20</f>
        <v>1131</v>
      </c>
      <c r="BP22" s="8">
        <v>0</v>
      </c>
      <c r="BQ22" s="8">
        <f t="shared" si="16"/>
        <v>1131</v>
      </c>
      <c r="BR22" s="8">
        <f>[4]AVAILABILITY!Z20</f>
        <v>1131</v>
      </c>
      <c r="BS22" s="8">
        <v>0</v>
      </c>
      <c r="BT22" s="8">
        <f t="shared" si="17"/>
        <v>1131</v>
      </c>
      <c r="BU22" s="8">
        <f>[4]AVAILABILITY!AA20</f>
        <v>1131</v>
      </c>
      <c r="BV22" s="8">
        <v>0</v>
      </c>
      <c r="BW22" s="8">
        <v>622</v>
      </c>
      <c r="BX22" s="8">
        <f>[4]AVAILABILITY!AB20</f>
        <v>1131</v>
      </c>
      <c r="BY22" s="8">
        <v>0</v>
      </c>
      <c r="BZ22" s="8">
        <v>622</v>
      </c>
      <c r="CA22" s="8">
        <f>[4]AVAILABILITY!AC20</f>
        <v>1131</v>
      </c>
      <c r="CB22" s="8">
        <v>0</v>
      </c>
      <c r="CC22" s="8">
        <v>622</v>
      </c>
      <c r="CD22" s="8">
        <f>[4]AVAILABILITY!AD20</f>
        <v>565.5</v>
      </c>
      <c r="CE22" s="8">
        <v>0</v>
      </c>
      <c r="CF22" s="8">
        <v>311</v>
      </c>
      <c r="CG22" s="8">
        <f>[4]AVAILABILITY!AE20</f>
        <v>565.5</v>
      </c>
      <c r="CH22" s="8">
        <v>0</v>
      </c>
      <c r="CI22" s="8">
        <v>311</v>
      </c>
      <c r="CJ22" s="8">
        <f>[4]AVAILABILITY!AF20</f>
        <v>565.5</v>
      </c>
      <c r="CK22" s="8">
        <v>0</v>
      </c>
      <c r="CL22" s="8">
        <v>311</v>
      </c>
      <c r="CM22" s="8">
        <f>[4]AVAILABILITY!AG20</f>
        <v>1131</v>
      </c>
      <c r="CN22" s="8">
        <v>0</v>
      </c>
      <c r="CO22" s="8">
        <v>622</v>
      </c>
      <c r="CP22" s="8">
        <f>[4]AVAILABILITY!AH20</f>
        <v>565.5</v>
      </c>
      <c r="CQ22" s="8">
        <v>0</v>
      </c>
      <c r="CR22" s="8">
        <f t="shared" si="28"/>
        <v>373.5</v>
      </c>
    </row>
    <row r="23" spans="1:96" ht="23.25">
      <c r="A23" s="6">
        <v>19</v>
      </c>
      <c r="B23" s="7">
        <v>0.1875</v>
      </c>
      <c r="C23" s="7">
        <v>0.19791666666666666</v>
      </c>
      <c r="D23" s="8">
        <f>[4]AVAILABILITY!D21</f>
        <v>565.5</v>
      </c>
      <c r="E23" s="8">
        <v>0</v>
      </c>
      <c r="F23" s="8">
        <v>311</v>
      </c>
      <c r="G23" s="8">
        <f>[4]AVAILABILITY!E21</f>
        <v>565.5</v>
      </c>
      <c r="H23" s="8">
        <v>0</v>
      </c>
      <c r="I23" s="8">
        <v>311</v>
      </c>
      <c r="J23" s="8">
        <f>[4]AVAILABILITY!F21</f>
        <v>565.5</v>
      </c>
      <c r="K23" s="8">
        <v>0</v>
      </c>
      <c r="L23" s="8">
        <f t="shared" si="0"/>
        <v>565.5</v>
      </c>
      <c r="M23" s="8">
        <f>[4]AVAILABILITY!G21</f>
        <v>565.5</v>
      </c>
      <c r="N23" s="8">
        <v>0</v>
      </c>
      <c r="O23" s="8">
        <f t="shared" si="1"/>
        <v>565.5</v>
      </c>
      <c r="P23" s="8">
        <f>[4]AVAILABILITY!H21</f>
        <v>565.5</v>
      </c>
      <c r="Q23" s="8">
        <v>0</v>
      </c>
      <c r="R23" s="8">
        <f t="shared" si="2"/>
        <v>565.5</v>
      </c>
      <c r="S23" s="8">
        <f>[4]AVAILABILITY!I21</f>
        <v>565.5</v>
      </c>
      <c r="T23" s="8">
        <v>0</v>
      </c>
      <c r="U23" s="8">
        <f t="shared" si="3"/>
        <v>565.5</v>
      </c>
      <c r="V23" s="8">
        <f>[4]AVAILABILITY!J21</f>
        <v>565.5</v>
      </c>
      <c r="W23" s="8">
        <v>0</v>
      </c>
      <c r="X23" s="8">
        <v>311</v>
      </c>
      <c r="Y23" s="8">
        <f>[4]AVAILABILITY!K21</f>
        <v>565.5</v>
      </c>
      <c r="Z23" s="8">
        <v>0</v>
      </c>
      <c r="AA23" s="8">
        <f t="shared" si="5"/>
        <v>565.5</v>
      </c>
      <c r="AB23" s="8">
        <f>[4]AVAILABILITY!L21</f>
        <v>565.5</v>
      </c>
      <c r="AC23" s="8">
        <v>0</v>
      </c>
      <c r="AD23" s="8">
        <f t="shared" si="6"/>
        <v>565.5</v>
      </c>
      <c r="AE23" s="8">
        <f>[4]AVAILABILITY!M21</f>
        <v>565.5</v>
      </c>
      <c r="AF23" s="8">
        <v>0</v>
      </c>
      <c r="AG23" s="8">
        <f t="shared" si="7"/>
        <v>565.5</v>
      </c>
      <c r="AH23" s="8">
        <f>[4]AVAILABILITY!N21</f>
        <v>565.5</v>
      </c>
      <c r="AI23" s="8">
        <v>0</v>
      </c>
      <c r="AJ23" s="8">
        <f t="shared" si="8"/>
        <v>565.5</v>
      </c>
      <c r="AK23" s="8">
        <f>[4]AVAILABILITY!O21</f>
        <v>565.5</v>
      </c>
      <c r="AL23" s="8">
        <v>0</v>
      </c>
      <c r="AM23" s="8">
        <v>565.5</v>
      </c>
      <c r="AN23" s="8">
        <f>[4]AVAILABILITY!P21</f>
        <v>1035</v>
      </c>
      <c r="AO23" s="8">
        <v>0</v>
      </c>
      <c r="AP23" s="8">
        <v>1035</v>
      </c>
      <c r="AQ23" s="8">
        <f>[4]AVAILABILITY!Q21</f>
        <v>565.5</v>
      </c>
      <c r="AR23" s="8">
        <v>0</v>
      </c>
      <c r="AS23" s="8">
        <v>343</v>
      </c>
      <c r="AT23" s="8">
        <f>[4]AVAILABILITY!R21</f>
        <v>1131</v>
      </c>
      <c r="AU23" s="8">
        <v>0</v>
      </c>
      <c r="AV23" s="8">
        <v>876.5</v>
      </c>
      <c r="AW23" s="8">
        <f>[4]AVAILABILITY!S21</f>
        <v>1131</v>
      </c>
      <c r="AX23" s="8">
        <v>0</v>
      </c>
      <c r="AY23" s="8">
        <f t="shared" si="10"/>
        <v>1131</v>
      </c>
      <c r="AZ23" s="8">
        <f>[4]AVAILABILITY!T21</f>
        <v>1131</v>
      </c>
      <c r="BA23" s="8">
        <v>0</v>
      </c>
      <c r="BB23" s="8">
        <f t="shared" si="11"/>
        <v>1131</v>
      </c>
      <c r="BC23" s="8">
        <f>[4]AVAILABILITY!U21</f>
        <v>1131</v>
      </c>
      <c r="BD23" s="8">
        <v>0</v>
      </c>
      <c r="BE23" s="8">
        <f t="shared" si="12"/>
        <v>1131</v>
      </c>
      <c r="BF23" s="8">
        <f>[4]AVAILABILITY!V21</f>
        <v>1131</v>
      </c>
      <c r="BG23" s="8">
        <v>0</v>
      </c>
      <c r="BH23" s="8">
        <f t="shared" si="13"/>
        <v>1131</v>
      </c>
      <c r="BI23" s="8">
        <f>[4]AVAILABILITY!W21</f>
        <v>1131</v>
      </c>
      <c r="BJ23" s="8">
        <v>0</v>
      </c>
      <c r="BK23" s="8">
        <f t="shared" si="14"/>
        <v>1131</v>
      </c>
      <c r="BL23" s="8">
        <f>[4]AVAILABILITY!X21</f>
        <v>1131</v>
      </c>
      <c r="BM23" s="8">
        <v>0</v>
      </c>
      <c r="BN23" s="8">
        <f t="shared" si="15"/>
        <v>1131</v>
      </c>
      <c r="BO23" s="8">
        <f>[4]AVAILABILITY!Y21</f>
        <v>1131</v>
      </c>
      <c r="BP23" s="8">
        <v>0</v>
      </c>
      <c r="BQ23" s="8">
        <f t="shared" si="16"/>
        <v>1131</v>
      </c>
      <c r="BR23" s="8">
        <f>[4]AVAILABILITY!Z21</f>
        <v>1131</v>
      </c>
      <c r="BS23" s="8">
        <v>0</v>
      </c>
      <c r="BT23" s="8">
        <f t="shared" si="17"/>
        <v>1131</v>
      </c>
      <c r="BU23" s="8">
        <f>[4]AVAILABILITY!AA21</f>
        <v>1131</v>
      </c>
      <c r="BV23" s="8">
        <v>0</v>
      </c>
      <c r="BW23" s="8">
        <v>622</v>
      </c>
      <c r="BX23" s="8">
        <f>[4]AVAILABILITY!AB21</f>
        <v>1131</v>
      </c>
      <c r="BY23" s="8">
        <v>0</v>
      </c>
      <c r="BZ23" s="8">
        <v>622</v>
      </c>
      <c r="CA23" s="8">
        <f>[4]AVAILABILITY!AC21</f>
        <v>1131</v>
      </c>
      <c r="CB23" s="8">
        <v>0</v>
      </c>
      <c r="CC23" s="8">
        <v>622</v>
      </c>
      <c r="CD23" s="8">
        <f>[4]AVAILABILITY!AD21</f>
        <v>565.5</v>
      </c>
      <c r="CE23" s="8">
        <v>0</v>
      </c>
      <c r="CF23" s="8">
        <v>311</v>
      </c>
      <c r="CG23" s="8">
        <f>[4]AVAILABILITY!AE21</f>
        <v>565.5</v>
      </c>
      <c r="CH23" s="8">
        <v>0</v>
      </c>
      <c r="CI23" s="8">
        <v>311</v>
      </c>
      <c r="CJ23" s="8">
        <f>[4]AVAILABILITY!AF21</f>
        <v>565.5</v>
      </c>
      <c r="CK23" s="8">
        <v>0</v>
      </c>
      <c r="CL23" s="8">
        <v>311</v>
      </c>
      <c r="CM23" s="8">
        <f>[4]AVAILABILITY!AG21</f>
        <v>1131</v>
      </c>
      <c r="CN23" s="8">
        <v>0</v>
      </c>
      <c r="CO23" s="8">
        <v>622</v>
      </c>
      <c r="CP23" s="8">
        <f>[4]AVAILABILITY!AH21</f>
        <v>565.5</v>
      </c>
      <c r="CQ23" s="8">
        <v>0</v>
      </c>
      <c r="CR23" s="8">
        <f t="shared" si="28"/>
        <v>341.5</v>
      </c>
    </row>
    <row r="24" spans="1:96" ht="23.25">
      <c r="A24" s="6">
        <v>20</v>
      </c>
      <c r="B24" s="7">
        <v>0.19791666666666666</v>
      </c>
      <c r="C24" s="7">
        <v>0.20833333333333334</v>
      </c>
      <c r="D24" s="8">
        <f>[4]AVAILABILITY!D22</f>
        <v>565.5</v>
      </c>
      <c r="E24" s="8">
        <v>0</v>
      </c>
      <c r="F24" s="8">
        <v>311</v>
      </c>
      <c r="G24" s="8">
        <f>[4]AVAILABILITY!E22</f>
        <v>565.5</v>
      </c>
      <c r="H24" s="8">
        <v>0</v>
      </c>
      <c r="I24" s="8">
        <v>311</v>
      </c>
      <c r="J24" s="8">
        <f>[4]AVAILABILITY!F22</f>
        <v>565.5</v>
      </c>
      <c r="K24" s="8">
        <v>0</v>
      </c>
      <c r="L24" s="8">
        <f t="shared" si="0"/>
        <v>565.5</v>
      </c>
      <c r="M24" s="8">
        <f>[4]AVAILABILITY!G22</f>
        <v>565.5</v>
      </c>
      <c r="N24" s="8">
        <v>0</v>
      </c>
      <c r="O24" s="8">
        <f t="shared" si="1"/>
        <v>565.5</v>
      </c>
      <c r="P24" s="8">
        <f>[4]AVAILABILITY!H22</f>
        <v>565.5</v>
      </c>
      <c r="Q24" s="8">
        <v>0</v>
      </c>
      <c r="R24" s="8">
        <f t="shared" si="2"/>
        <v>565.5</v>
      </c>
      <c r="S24" s="8">
        <f>[4]AVAILABILITY!I22</f>
        <v>565.5</v>
      </c>
      <c r="T24" s="8">
        <v>0</v>
      </c>
      <c r="U24" s="8">
        <f t="shared" si="3"/>
        <v>565.5</v>
      </c>
      <c r="V24" s="8">
        <f>[4]AVAILABILITY!J22</f>
        <v>565.5</v>
      </c>
      <c r="W24" s="8">
        <v>0</v>
      </c>
      <c r="X24" s="8">
        <v>311</v>
      </c>
      <c r="Y24" s="8">
        <f>[4]AVAILABILITY!K22</f>
        <v>565.5</v>
      </c>
      <c r="Z24" s="8">
        <v>0</v>
      </c>
      <c r="AA24" s="8">
        <f t="shared" si="5"/>
        <v>565.5</v>
      </c>
      <c r="AB24" s="8">
        <f>[4]AVAILABILITY!L22</f>
        <v>565.5</v>
      </c>
      <c r="AC24" s="8">
        <v>0</v>
      </c>
      <c r="AD24" s="8">
        <f t="shared" si="6"/>
        <v>565.5</v>
      </c>
      <c r="AE24" s="8">
        <f>[4]AVAILABILITY!M22</f>
        <v>565.5</v>
      </c>
      <c r="AF24" s="8">
        <v>0</v>
      </c>
      <c r="AG24" s="8">
        <f t="shared" si="7"/>
        <v>565.5</v>
      </c>
      <c r="AH24" s="8">
        <f>[4]AVAILABILITY!N22</f>
        <v>565.5</v>
      </c>
      <c r="AI24" s="8">
        <v>0</v>
      </c>
      <c r="AJ24" s="8">
        <f t="shared" si="8"/>
        <v>565.5</v>
      </c>
      <c r="AK24" s="8">
        <f>[4]AVAILABILITY!O22</f>
        <v>605.5</v>
      </c>
      <c r="AL24" s="8">
        <v>0</v>
      </c>
      <c r="AM24" s="8">
        <v>605.5</v>
      </c>
      <c r="AN24" s="8">
        <f>[4]AVAILABILITY!P22</f>
        <v>1000</v>
      </c>
      <c r="AO24" s="8">
        <v>0</v>
      </c>
      <c r="AP24" s="8">
        <v>1000</v>
      </c>
      <c r="AQ24" s="8">
        <f>[4]AVAILABILITY!Q22</f>
        <v>565.5</v>
      </c>
      <c r="AR24" s="8">
        <v>0</v>
      </c>
      <c r="AS24" s="8">
        <v>375</v>
      </c>
      <c r="AT24" s="8">
        <f>[4]AVAILABILITY!R22</f>
        <v>1131</v>
      </c>
      <c r="AU24" s="8">
        <v>0</v>
      </c>
      <c r="AV24" s="8">
        <v>876.5</v>
      </c>
      <c r="AW24" s="8">
        <f>[4]AVAILABILITY!S22</f>
        <v>1131</v>
      </c>
      <c r="AX24" s="8">
        <v>0</v>
      </c>
      <c r="AY24" s="8">
        <f t="shared" si="10"/>
        <v>1131</v>
      </c>
      <c r="AZ24" s="8">
        <f>[4]AVAILABILITY!T22</f>
        <v>1131</v>
      </c>
      <c r="BA24" s="8">
        <v>0</v>
      </c>
      <c r="BB24" s="8">
        <f t="shared" si="11"/>
        <v>1131</v>
      </c>
      <c r="BC24" s="8">
        <f>[4]AVAILABILITY!U22</f>
        <v>1131</v>
      </c>
      <c r="BD24" s="8">
        <v>0</v>
      </c>
      <c r="BE24" s="8">
        <f t="shared" si="12"/>
        <v>1131</v>
      </c>
      <c r="BF24" s="8">
        <f>[4]AVAILABILITY!V22</f>
        <v>1131</v>
      </c>
      <c r="BG24" s="8">
        <v>0</v>
      </c>
      <c r="BH24" s="8">
        <f t="shared" si="13"/>
        <v>1131</v>
      </c>
      <c r="BI24" s="8">
        <f>[4]AVAILABILITY!W22</f>
        <v>1131</v>
      </c>
      <c r="BJ24" s="8">
        <v>0</v>
      </c>
      <c r="BK24" s="8">
        <f t="shared" si="14"/>
        <v>1131</v>
      </c>
      <c r="BL24" s="8">
        <f>[4]AVAILABILITY!X22</f>
        <v>1131</v>
      </c>
      <c r="BM24" s="8">
        <v>0</v>
      </c>
      <c r="BN24" s="8">
        <f t="shared" si="15"/>
        <v>1131</v>
      </c>
      <c r="BO24" s="8">
        <f>[4]AVAILABILITY!Y22</f>
        <v>1131</v>
      </c>
      <c r="BP24" s="8">
        <v>0</v>
      </c>
      <c r="BQ24" s="8">
        <f t="shared" si="16"/>
        <v>1131</v>
      </c>
      <c r="BR24" s="8">
        <f>[4]AVAILABILITY!Z22</f>
        <v>1131</v>
      </c>
      <c r="BS24" s="8">
        <v>0</v>
      </c>
      <c r="BT24" s="8">
        <f t="shared" si="17"/>
        <v>1131</v>
      </c>
      <c r="BU24" s="8">
        <f>[4]AVAILABILITY!AA22</f>
        <v>1131</v>
      </c>
      <c r="BV24" s="8">
        <v>0</v>
      </c>
      <c r="BW24" s="8">
        <v>622</v>
      </c>
      <c r="BX24" s="8">
        <f>[4]AVAILABILITY!AB22</f>
        <v>1131</v>
      </c>
      <c r="BY24" s="8">
        <v>0</v>
      </c>
      <c r="BZ24" s="8">
        <v>622</v>
      </c>
      <c r="CA24" s="8">
        <f>[4]AVAILABILITY!AC22</f>
        <v>1131</v>
      </c>
      <c r="CB24" s="8">
        <v>0</v>
      </c>
      <c r="CC24" s="8">
        <v>622</v>
      </c>
      <c r="CD24" s="8">
        <f>[4]AVAILABILITY!AD22</f>
        <v>565.5</v>
      </c>
      <c r="CE24" s="8">
        <v>0</v>
      </c>
      <c r="CF24" s="8">
        <v>311</v>
      </c>
      <c r="CG24" s="8">
        <f>[4]AVAILABILITY!AE22</f>
        <v>565.5</v>
      </c>
      <c r="CH24" s="8">
        <v>0</v>
      </c>
      <c r="CI24" s="8">
        <v>311</v>
      </c>
      <c r="CJ24" s="8">
        <f>[4]AVAILABILITY!AF22</f>
        <v>565.5</v>
      </c>
      <c r="CK24" s="8">
        <v>0</v>
      </c>
      <c r="CL24" s="8">
        <v>311</v>
      </c>
      <c r="CM24" s="8">
        <f>[4]AVAILABILITY!AG22</f>
        <v>1131</v>
      </c>
      <c r="CN24" s="8">
        <v>0</v>
      </c>
      <c r="CO24" s="8">
        <v>622</v>
      </c>
      <c r="CP24" s="8">
        <f>[4]AVAILABILITY!AH22</f>
        <v>565.5</v>
      </c>
      <c r="CQ24" s="8">
        <v>0</v>
      </c>
      <c r="CR24" s="8">
        <v>311</v>
      </c>
    </row>
    <row r="25" spans="1:96" ht="23.25">
      <c r="A25" s="6">
        <v>21</v>
      </c>
      <c r="B25" s="7">
        <v>0.20833333333333334</v>
      </c>
      <c r="C25" s="7">
        <v>0.21875</v>
      </c>
      <c r="D25" s="8">
        <f>[4]AVAILABILITY!D23</f>
        <v>565.5</v>
      </c>
      <c r="E25" s="8">
        <v>0</v>
      </c>
      <c r="F25" s="8">
        <v>311</v>
      </c>
      <c r="G25" s="8">
        <f>[4]AVAILABILITY!E23</f>
        <v>565.5</v>
      </c>
      <c r="H25" s="8">
        <v>0</v>
      </c>
      <c r="I25" s="8">
        <v>311</v>
      </c>
      <c r="J25" s="8">
        <f>[4]AVAILABILITY!F23</f>
        <v>565.5</v>
      </c>
      <c r="K25" s="8">
        <v>0</v>
      </c>
      <c r="L25" s="8">
        <f t="shared" si="0"/>
        <v>565.5</v>
      </c>
      <c r="M25" s="8">
        <f>[4]AVAILABILITY!G23</f>
        <v>565.5</v>
      </c>
      <c r="N25" s="8">
        <v>0</v>
      </c>
      <c r="O25" s="8">
        <f t="shared" si="1"/>
        <v>565.5</v>
      </c>
      <c r="P25" s="8">
        <f>[4]AVAILABILITY!H23</f>
        <v>565.5</v>
      </c>
      <c r="Q25" s="8">
        <v>0</v>
      </c>
      <c r="R25" s="8">
        <f t="shared" si="2"/>
        <v>565.5</v>
      </c>
      <c r="S25" s="8">
        <f>[4]AVAILABILITY!I23</f>
        <v>565.5</v>
      </c>
      <c r="T25" s="8">
        <v>0</v>
      </c>
      <c r="U25" s="8">
        <f t="shared" si="3"/>
        <v>565.5</v>
      </c>
      <c r="V25" s="8">
        <f>[4]AVAILABILITY!J23</f>
        <v>565.5</v>
      </c>
      <c r="W25" s="8">
        <v>0</v>
      </c>
      <c r="X25" s="8">
        <v>311</v>
      </c>
      <c r="Y25" s="8">
        <f>[4]AVAILABILITY!K23</f>
        <v>565.5</v>
      </c>
      <c r="Z25" s="8">
        <v>0</v>
      </c>
      <c r="AA25" s="8">
        <f t="shared" si="5"/>
        <v>565.5</v>
      </c>
      <c r="AB25" s="8">
        <f>[4]AVAILABILITY!L23</f>
        <v>565.5</v>
      </c>
      <c r="AC25" s="8">
        <v>0</v>
      </c>
      <c r="AD25" s="8">
        <f t="shared" si="6"/>
        <v>565.5</v>
      </c>
      <c r="AE25" s="8">
        <f>[4]AVAILABILITY!M23</f>
        <v>565.5</v>
      </c>
      <c r="AF25" s="8">
        <v>0</v>
      </c>
      <c r="AG25" s="8">
        <f t="shared" si="7"/>
        <v>565.5</v>
      </c>
      <c r="AH25" s="8">
        <f>[4]AVAILABILITY!N23</f>
        <v>565.5</v>
      </c>
      <c r="AI25" s="8">
        <v>0</v>
      </c>
      <c r="AJ25" s="8">
        <f t="shared" si="8"/>
        <v>565.5</v>
      </c>
      <c r="AK25" s="8">
        <f>[4]AVAILABILITY!O23</f>
        <v>650.5</v>
      </c>
      <c r="AL25" s="8">
        <v>0</v>
      </c>
      <c r="AM25" s="8">
        <v>650.5</v>
      </c>
      <c r="AN25" s="8">
        <f>[4]AVAILABILITY!P23</f>
        <v>970</v>
      </c>
      <c r="AO25" s="8">
        <v>0</v>
      </c>
      <c r="AP25" s="8">
        <v>970</v>
      </c>
      <c r="AQ25" s="8">
        <f>[4]AVAILABILITY!Q23</f>
        <v>565.5</v>
      </c>
      <c r="AR25" s="8">
        <v>0</v>
      </c>
      <c r="AS25" s="8">
        <v>407</v>
      </c>
      <c r="AT25" s="8">
        <f>[4]AVAILABILITY!R23</f>
        <v>1131</v>
      </c>
      <c r="AU25" s="8">
        <v>0</v>
      </c>
      <c r="AV25" s="8">
        <v>908.5</v>
      </c>
      <c r="AW25" s="8">
        <f>[4]AVAILABILITY!S23</f>
        <v>1131</v>
      </c>
      <c r="AX25" s="8">
        <v>0</v>
      </c>
      <c r="AY25" s="8">
        <f t="shared" si="10"/>
        <v>1131</v>
      </c>
      <c r="AZ25" s="8">
        <f>[4]AVAILABILITY!T23</f>
        <v>1131</v>
      </c>
      <c r="BA25" s="8">
        <v>0</v>
      </c>
      <c r="BB25" s="8">
        <f t="shared" si="11"/>
        <v>1131</v>
      </c>
      <c r="BC25" s="8">
        <f>[4]AVAILABILITY!U23</f>
        <v>1131</v>
      </c>
      <c r="BD25" s="8">
        <v>0</v>
      </c>
      <c r="BE25" s="8">
        <f t="shared" si="12"/>
        <v>1131</v>
      </c>
      <c r="BF25" s="8">
        <f>[4]AVAILABILITY!V23</f>
        <v>1131</v>
      </c>
      <c r="BG25" s="8">
        <v>0</v>
      </c>
      <c r="BH25" s="8">
        <f t="shared" si="13"/>
        <v>1131</v>
      </c>
      <c r="BI25" s="8">
        <f>[4]AVAILABILITY!W23</f>
        <v>1131</v>
      </c>
      <c r="BJ25" s="8">
        <v>0</v>
      </c>
      <c r="BK25" s="8">
        <f t="shared" si="14"/>
        <v>1131</v>
      </c>
      <c r="BL25" s="8">
        <f>[4]AVAILABILITY!X23</f>
        <v>1131</v>
      </c>
      <c r="BM25" s="8">
        <v>0</v>
      </c>
      <c r="BN25" s="8">
        <f t="shared" si="15"/>
        <v>1131</v>
      </c>
      <c r="BO25" s="8">
        <f>[4]AVAILABILITY!Y23</f>
        <v>1131</v>
      </c>
      <c r="BP25" s="8">
        <v>0</v>
      </c>
      <c r="BQ25" s="8">
        <f t="shared" si="16"/>
        <v>1131</v>
      </c>
      <c r="BR25" s="8">
        <f>[4]AVAILABILITY!Z23</f>
        <v>1131</v>
      </c>
      <c r="BS25" s="8">
        <v>0</v>
      </c>
      <c r="BT25" s="8">
        <f t="shared" si="17"/>
        <v>1131</v>
      </c>
      <c r="BU25" s="8">
        <f>[4]AVAILABILITY!AA23</f>
        <v>1131</v>
      </c>
      <c r="BV25" s="8">
        <v>0</v>
      </c>
      <c r="BW25" s="8">
        <f>+BW24+64</f>
        <v>686</v>
      </c>
      <c r="BX25" s="8">
        <f>[4]AVAILABILITY!AB23</f>
        <v>1131</v>
      </c>
      <c r="BY25" s="8">
        <v>0</v>
      </c>
      <c r="BZ25" s="8">
        <f>+BZ24+64</f>
        <v>686</v>
      </c>
      <c r="CA25" s="8">
        <f>[4]AVAILABILITY!AC23</f>
        <v>1131</v>
      </c>
      <c r="CB25" s="8">
        <v>0</v>
      </c>
      <c r="CC25" s="8">
        <v>622</v>
      </c>
      <c r="CD25" s="8">
        <f>[4]AVAILABILITY!AD23</f>
        <v>565.5</v>
      </c>
      <c r="CE25" s="8">
        <v>0</v>
      </c>
      <c r="CF25" s="8">
        <v>311</v>
      </c>
      <c r="CG25" s="8">
        <f>[4]AVAILABILITY!AE23</f>
        <v>565.5</v>
      </c>
      <c r="CH25" s="8">
        <v>0</v>
      </c>
      <c r="CI25" s="8">
        <v>311</v>
      </c>
      <c r="CJ25" s="8">
        <f>[4]AVAILABILITY!AF23</f>
        <v>565.5</v>
      </c>
      <c r="CK25" s="8">
        <v>0</v>
      </c>
      <c r="CL25" s="8">
        <v>311</v>
      </c>
      <c r="CM25" s="8">
        <f>[4]AVAILABILITY!AG23</f>
        <v>1131</v>
      </c>
      <c r="CN25" s="8">
        <v>0</v>
      </c>
      <c r="CO25" s="8">
        <f>+CO24+64</f>
        <v>686</v>
      </c>
      <c r="CP25" s="8">
        <f>[4]AVAILABILITY!AH23</f>
        <v>565.5</v>
      </c>
      <c r="CQ25" s="8">
        <v>0</v>
      </c>
      <c r="CR25" s="8">
        <f>+CR24+32</f>
        <v>343</v>
      </c>
    </row>
    <row r="26" spans="1:96" ht="23.25">
      <c r="A26" s="6">
        <v>22</v>
      </c>
      <c r="B26" s="7">
        <v>0.21875</v>
      </c>
      <c r="C26" s="7">
        <v>0.22916666666666666</v>
      </c>
      <c r="D26" s="8">
        <f>[4]AVAILABILITY!D24</f>
        <v>565.5</v>
      </c>
      <c r="E26" s="8">
        <v>0</v>
      </c>
      <c r="F26" s="8">
        <v>311</v>
      </c>
      <c r="G26" s="8">
        <f>[4]AVAILABILITY!E24</f>
        <v>565.5</v>
      </c>
      <c r="H26" s="8">
        <v>0</v>
      </c>
      <c r="I26" s="8">
        <v>311</v>
      </c>
      <c r="J26" s="8">
        <f>[4]AVAILABILITY!F24</f>
        <v>565.5</v>
      </c>
      <c r="K26" s="8">
        <v>0</v>
      </c>
      <c r="L26" s="8">
        <f t="shared" si="0"/>
        <v>565.5</v>
      </c>
      <c r="M26" s="8">
        <f>[4]AVAILABILITY!G24</f>
        <v>565.5</v>
      </c>
      <c r="N26" s="8">
        <v>0</v>
      </c>
      <c r="O26" s="8">
        <f t="shared" si="1"/>
        <v>565.5</v>
      </c>
      <c r="P26" s="8">
        <f>[4]AVAILABILITY!H24</f>
        <v>565.5</v>
      </c>
      <c r="Q26" s="8">
        <v>0</v>
      </c>
      <c r="R26" s="8">
        <f t="shared" si="2"/>
        <v>565.5</v>
      </c>
      <c r="S26" s="8">
        <f>[4]AVAILABILITY!I24</f>
        <v>565.5</v>
      </c>
      <c r="T26" s="8">
        <v>0</v>
      </c>
      <c r="U26" s="8">
        <f t="shared" si="3"/>
        <v>565.5</v>
      </c>
      <c r="V26" s="8">
        <f>[4]AVAILABILITY!J24</f>
        <v>565.5</v>
      </c>
      <c r="W26" s="8">
        <v>0</v>
      </c>
      <c r="X26" s="8">
        <v>311</v>
      </c>
      <c r="Y26" s="8">
        <f>[4]AVAILABILITY!K24</f>
        <v>565.5</v>
      </c>
      <c r="Z26" s="8">
        <v>0</v>
      </c>
      <c r="AA26" s="8">
        <f t="shared" si="5"/>
        <v>565.5</v>
      </c>
      <c r="AB26" s="8">
        <f>[4]AVAILABILITY!L24</f>
        <v>565.5</v>
      </c>
      <c r="AC26" s="8">
        <v>0</v>
      </c>
      <c r="AD26" s="8">
        <f t="shared" si="6"/>
        <v>565.5</v>
      </c>
      <c r="AE26" s="8">
        <f>[4]AVAILABILITY!M24</f>
        <v>565.5</v>
      </c>
      <c r="AF26" s="8">
        <v>0</v>
      </c>
      <c r="AG26" s="8">
        <f t="shared" si="7"/>
        <v>565.5</v>
      </c>
      <c r="AH26" s="8">
        <f>[4]AVAILABILITY!N24</f>
        <v>565.5</v>
      </c>
      <c r="AI26" s="8">
        <v>0</v>
      </c>
      <c r="AJ26" s="8">
        <f t="shared" si="8"/>
        <v>565.5</v>
      </c>
      <c r="AK26" s="8">
        <f>[4]AVAILABILITY!O24</f>
        <v>650.5</v>
      </c>
      <c r="AL26" s="8">
        <v>0</v>
      </c>
      <c r="AM26" s="8">
        <v>650.5</v>
      </c>
      <c r="AN26" s="8">
        <f>[4]AVAILABILITY!P24</f>
        <v>940</v>
      </c>
      <c r="AO26" s="8">
        <v>0</v>
      </c>
      <c r="AP26" s="8">
        <v>940</v>
      </c>
      <c r="AQ26" s="8">
        <f>[4]AVAILABILITY!Q24</f>
        <v>565.5</v>
      </c>
      <c r="AR26" s="8">
        <v>0</v>
      </c>
      <c r="AS26" s="8">
        <v>439</v>
      </c>
      <c r="AT26" s="8">
        <f>[4]AVAILABILITY!R24</f>
        <v>1131</v>
      </c>
      <c r="AU26" s="8">
        <v>0</v>
      </c>
      <c r="AV26" s="8">
        <v>940.5</v>
      </c>
      <c r="AW26" s="8">
        <f>[4]AVAILABILITY!S24</f>
        <v>1131</v>
      </c>
      <c r="AX26" s="8">
        <v>0</v>
      </c>
      <c r="AY26" s="8">
        <f t="shared" si="10"/>
        <v>1131</v>
      </c>
      <c r="AZ26" s="8">
        <f>[4]AVAILABILITY!T24</f>
        <v>1131</v>
      </c>
      <c r="BA26" s="8">
        <v>0</v>
      </c>
      <c r="BB26" s="8">
        <f t="shared" si="11"/>
        <v>1131</v>
      </c>
      <c r="BC26" s="8">
        <f>[4]AVAILABILITY!U24</f>
        <v>1131</v>
      </c>
      <c r="BD26" s="8">
        <v>0</v>
      </c>
      <c r="BE26" s="8">
        <f t="shared" si="12"/>
        <v>1131</v>
      </c>
      <c r="BF26" s="8">
        <f>[4]AVAILABILITY!V24</f>
        <v>1131</v>
      </c>
      <c r="BG26" s="8">
        <v>0</v>
      </c>
      <c r="BH26" s="8">
        <f t="shared" si="13"/>
        <v>1131</v>
      </c>
      <c r="BI26" s="8">
        <f>[4]AVAILABILITY!W24</f>
        <v>1131</v>
      </c>
      <c r="BJ26" s="8">
        <v>0</v>
      </c>
      <c r="BK26" s="8">
        <f t="shared" si="14"/>
        <v>1131</v>
      </c>
      <c r="BL26" s="8">
        <f>[4]AVAILABILITY!X24</f>
        <v>1131</v>
      </c>
      <c r="BM26" s="8">
        <v>0</v>
      </c>
      <c r="BN26" s="8">
        <f t="shared" si="15"/>
        <v>1131</v>
      </c>
      <c r="BO26" s="8">
        <f>[4]AVAILABILITY!Y24</f>
        <v>1131</v>
      </c>
      <c r="BP26" s="8">
        <v>0</v>
      </c>
      <c r="BQ26" s="8">
        <f t="shared" si="16"/>
        <v>1131</v>
      </c>
      <c r="BR26" s="8">
        <f>[4]AVAILABILITY!Z24</f>
        <v>1131</v>
      </c>
      <c r="BS26" s="8">
        <v>0</v>
      </c>
      <c r="BT26" s="8">
        <f t="shared" si="17"/>
        <v>1131</v>
      </c>
      <c r="BU26" s="8">
        <f>[4]AVAILABILITY!AA24</f>
        <v>1131</v>
      </c>
      <c r="BV26" s="8">
        <v>0</v>
      </c>
      <c r="BW26" s="8">
        <f t="shared" ref="BW26:BW31" si="29">+BW25+64</f>
        <v>750</v>
      </c>
      <c r="BX26" s="8">
        <f>[4]AVAILABILITY!AB24</f>
        <v>1131</v>
      </c>
      <c r="BY26" s="8">
        <v>0</v>
      </c>
      <c r="BZ26" s="8">
        <f t="shared" ref="BZ26:BZ31" si="30">+BZ25+64</f>
        <v>750</v>
      </c>
      <c r="CA26" s="8">
        <f>[4]AVAILABILITY!AC24</f>
        <v>1131</v>
      </c>
      <c r="CB26" s="8">
        <v>0</v>
      </c>
      <c r="CC26" s="8">
        <v>622</v>
      </c>
      <c r="CD26" s="8">
        <f>[4]AVAILABILITY!AD24</f>
        <v>565.5</v>
      </c>
      <c r="CE26" s="8">
        <v>0</v>
      </c>
      <c r="CF26" s="8">
        <v>311</v>
      </c>
      <c r="CG26" s="8">
        <f>[4]AVAILABILITY!AE24</f>
        <v>565.5</v>
      </c>
      <c r="CH26" s="8">
        <v>0</v>
      </c>
      <c r="CI26" s="8">
        <v>311</v>
      </c>
      <c r="CJ26" s="8">
        <f>[4]AVAILABILITY!AF24</f>
        <v>565.5</v>
      </c>
      <c r="CK26" s="8">
        <v>0</v>
      </c>
      <c r="CL26" s="8">
        <v>311</v>
      </c>
      <c r="CM26" s="8">
        <f>[4]AVAILABILITY!AG24</f>
        <v>1131</v>
      </c>
      <c r="CN26" s="8">
        <v>0</v>
      </c>
      <c r="CO26" s="8">
        <f t="shared" ref="CO26:CO31" si="31">+CO25+64</f>
        <v>750</v>
      </c>
      <c r="CP26" s="8">
        <f>[4]AVAILABILITY!AH24</f>
        <v>565.5</v>
      </c>
      <c r="CQ26" s="8">
        <v>0</v>
      </c>
      <c r="CR26" s="8">
        <f t="shared" ref="CR26:CR31" si="32">+CR25+32</f>
        <v>375</v>
      </c>
    </row>
    <row r="27" spans="1:96" ht="23.25">
      <c r="A27" s="6">
        <v>23</v>
      </c>
      <c r="B27" s="7">
        <v>0.22916666666666666</v>
      </c>
      <c r="C27" s="7">
        <v>0.23958333333333334</v>
      </c>
      <c r="D27" s="8">
        <f>[4]AVAILABILITY!D25</f>
        <v>565.5</v>
      </c>
      <c r="E27" s="8">
        <v>0</v>
      </c>
      <c r="F27" s="8">
        <v>311</v>
      </c>
      <c r="G27" s="8">
        <f>[4]AVAILABILITY!E25</f>
        <v>565.5</v>
      </c>
      <c r="H27" s="8">
        <v>0</v>
      </c>
      <c r="I27" s="8">
        <v>311</v>
      </c>
      <c r="J27" s="8">
        <f>[4]AVAILABILITY!F25</f>
        <v>565.5</v>
      </c>
      <c r="K27" s="8">
        <v>0</v>
      </c>
      <c r="L27" s="8">
        <f t="shared" si="0"/>
        <v>565.5</v>
      </c>
      <c r="M27" s="8">
        <f>[4]AVAILABILITY!G25</f>
        <v>565.5</v>
      </c>
      <c r="N27" s="8">
        <v>0</v>
      </c>
      <c r="O27" s="8">
        <f t="shared" si="1"/>
        <v>565.5</v>
      </c>
      <c r="P27" s="8">
        <f>[4]AVAILABILITY!H25</f>
        <v>565.5</v>
      </c>
      <c r="Q27" s="8">
        <v>0</v>
      </c>
      <c r="R27" s="8">
        <f t="shared" si="2"/>
        <v>565.5</v>
      </c>
      <c r="S27" s="8">
        <f>[4]AVAILABILITY!I25</f>
        <v>565.5</v>
      </c>
      <c r="T27" s="8">
        <v>0</v>
      </c>
      <c r="U27" s="8">
        <f t="shared" si="3"/>
        <v>565.5</v>
      </c>
      <c r="V27" s="8">
        <f>[4]AVAILABILITY!J25</f>
        <v>565.5</v>
      </c>
      <c r="W27" s="8">
        <v>0</v>
      </c>
      <c r="X27" s="8">
        <f>+X26+32</f>
        <v>343</v>
      </c>
      <c r="Y27" s="8">
        <f>[4]AVAILABILITY!K25</f>
        <v>565.5</v>
      </c>
      <c r="Z27" s="8">
        <v>0</v>
      </c>
      <c r="AA27" s="8">
        <f t="shared" si="5"/>
        <v>565.5</v>
      </c>
      <c r="AB27" s="8">
        <f>[4]AVAILABILITY!L25</f>
        <v>565.5</v>
      </c>
      <c r="AC27" s="8">
        <v>0</v>
      </c>
      <c r="AD27" s="8">
        <f t="shared" si="6"/>
        <v>565.5</v>
      </c>
      <c r="AE27" s="8">
        <f>[4]AVAILABILITY!M25</f>
        <v>565.5</v>
      </c>
      <c r="AF27" s="8">
        <v>0</v>
      </c>
      <c r="AG27" s="8">
        <f t="shared" si="7"/>
        <v>565.5</v>
      </c>
      <c r="AH27" s="8">
        <f>[4]AVAILABILITY!N25</f>
        <v>565.5</v>
      </c>
      <c r="AI27" s="8">
        <v>0</v>
      </c>
      <c r="AJ27" s="8">
        <f t="shared" si="8"/>
        <v>565.5</v>
      </c>
      <c r="AK27" s="8">
        <f>[4]AVAILABILITY!O25</f>
        <v>655.5</v>
      </c>
      <c r="AL27" s="8">
        <v>0</v>
      </c>
      <c r="AM27" s="8">
        <v>655.5</v>
      </c>
      <c r="AN27" s="8">
        <f>[4]AVAILABILITY!P25</f>
        <v>885</v>
      </c>
      <c r="AO27" s="8">
        <v>0</v>
      </c>
      <c r="AP27" s="8">
        <v>885</v>
      </c>
      <c r="AQ27" s="8">
        <f>[4]AVAILABILITY!Q25</f>
        <v>565.5</v>
      </c>
      <c r="AR27" s="8">
        <v>0</v>
      </c>
      <c r="AS27" s="8">
        <v>471</v>
      </c>
      <c r="AT27" s="8">
        <f>[4]AVAILABILITY!R25</f>
        <v>1131</v>
      </c>
      <c r="AU27" s="8">
        <v>0</v>
      </c>
      <c r="AV27" s="8">
        <v>972.5</v>
      </c>
      <c r="AW27" s="8">
        <f>[4]AVAILABILITY!S25</f>
        <v>1131</v>
      </c>
      <c r="AX27" s="8">
        <v>0</v>
      </c>
      <c r="AY27" s="8">
        <f t="shared" si="10"/>
        <v>1131</v>
      </c>
      <c r="AZ27" s="8">
        <f>[4]AVAILABILITY!T25</f>
        <v>1131</v>
      </c>
      <c r="BA27" s="8">
        <v>0</v>
      </c>
      <c r="BB27" s="8">
        <f t="shared" si="11"/>
        <v>1131</v>
      </c>
      <c r="BC27" s="8">
        <f>[4]AVAILABILITY!U25</f>
        <v>1131</v>
      </c>
      <c r="BD27" s="8">
        <v>0</v>
      </c>
      <c r="BE27" s="8">
        <f t="shared" si="12"/>
        <v>1131</v>
      </c>
      <c r="BF27" s="8">
        <f>[4]AVAILABILITY!V25</f>
        <v>1131</v>
      </c>
      <c r="BG27" s="8">
        <v>0</v>
      </c>
      <c r="BH27" s="8">
        <f t="shared" si="13"/>
        <v>1131</v>
      </c>
      <c r="BI27" s="8">
        <f>[4]AVAILABILITY!W25</f>
        <v>1131</v>
      </c>
      <c r="BJ27" s="8">
        <v>0</v>
      </c>
      <c r="BK27" s="8">
        <f t="shared" si="14"/>
        <v>1131</v>
      </c>
      <c r="BL27" s="8">
        <f>[4]AVAILABILITY!X25</f>
        <v>1131</v>
      </c>
      <c r="BM27" s="8">
        <v>0</v>
      </c>
      <c r="BN27" s="8">
        <f t="shared" si="15"/>
        <v>1131</v>
      </c>
      <c r="BO27" s="8">
        <f>[4]AVAILABILITY!Y25</f>
        <v>1131</v>
      </c>
      <c r="BP27" s="8">
        <v>0</v>
      </c>
      <c r="BQ27" s="8">
        <f t="shared" si="16"/>
        <v>1131</v>
      </c>
      <c r="BR27" s="8">
        <f>[4]AVAILABILITY!Z25</f>
        <v>1131</v>
      </c>
      <c r="BS27" s="8">
        <v>0</v>
      </c>
      <c r="BT27" s="8">
        <f t="shared" si="17"/>
        <v>1131</v>
      </c>
      <c r="BU27" s="8">
        <f>[4]AVAILABILITY!AA25</f>
        <v>1131</v>
      </c>
      <c r="BV27" s="8">
        <v>0</v>
      </c>
      <c r="BW27" s="8">
        <f t="shared" si="29"/>
        <v>814</v>
      </c>
      <c r="BX27" s="8">
        <f>[4]AVAILABILITY!AB25</f>
        <v>1131</v>
      </c>
      <c r="BY27" s="8">
        <v>0</v>
      </c>
      <c r="BZ27" s="8">
        <f t="shared" si="30"/>
        <v>814</v>
      </c>
      <c r="CA27" s="8">
        <f>[4]AVAILABILITY!AC25</f>
        <v>876.5</v>
      </c>
      <c r="CB27" s="8">
        <v>0</v>
      </c>
      <c r="CC27" s="8">
        <v>622</v>
      </c>
      <c r="CD27" s="8">
        <f>[4]AVAILABILITY!AD25</f>
        <v>565.5</v>
      </c>
      <c r="CE27" s="8">
        <v>0</v>
      </c>
      <c r="CF27" s="8">
        <v>311</v>
      </c>
      <c r="CG27" s="8">
        <f>[4]AVAILABILITY!AE25</f>
        <v>565.5</v>
      </c>
      <c r="CH27" s="8">
        <v>0</v>
      </c>
      <c r="CI27" s="8">
        <v>311</v>
      </c>
      <c r="CJ27" s="8">
        <f>[4]AVAILABILITY!AF25</f>
        <v>565.5</v>
      </c>
      <c r="CK27" s="8">
        <v>0</v>
      </c>
      <c r="CL27" s="8">
        <v>343</v>
      </c>
      <c r="CM27" s="8">
        <f>[4]AVAILABILITY!AG25</f>
        <v>1131</v>
      </c>
      <c r="CN27" s="8">
        <v>0</v>
      </c>
      <c r="CO27" s="8">
        <f t="shared" si="31"/>
        <v>814</v>
      </c>
      <c r="CP27" s="8">
        <f>[4]AVAILABILITY!AH25</f>
        <v>565.5</v>
      </c>
      <c r="CQ27" s="8">
        <v>0</v>
      </c>
      <c r="CR27" s="8">
        <f t="shared" si="32"/>
        <v>407</v>
      </c>
    </row>
    <row r="28" spans="1:96" ht="23.25">
      <c r="A28" s="6">
        <v>24</v>
      </c>
      <c r="B28" s="7">
        <v>0.23958333333333334</v>
      </c>
      <c r="C28" s="7">
        <v>0.25</v>
      </c>
      <c r="D28" s="8">
        <f>[4]AVAILABILITY!D26</f>
        <v>565.5</v>
      </c>
      <c r="E28" s="8">
        <v>0</v>
      </c>
      <c r="F28" s="8">
        <v>311</v>
      </c>
      <c r="G28" s="8">
        <f>[4]AVAILABILITY!E26</f>
        <v>565.5</v>
      </c>
      <c r="H28" s="8">
        <v>0</v>
      </c>
      <c r="I28" s="8">
        <v>311</v>
      </c>
      <c r="J28" s="8">
        <f>[4]AVAILABILITY!F26</f>
        <v>565.5</v>
      </c>
      <c r="K28" s="8">
        <v>0</v>
      </c>
      <c r="L28" s="8">
        <f t="shared" si="0"/>
        <v>565.5</v>
      </c>
      <c r="M28" s="8">
        <f>[4]AVAILABILITY!G26</f>
        <v>565.5</v>
      </c>
      <c r="N28" s="8">
        <v>0</v>
      </c>
      <c r="O28" s="8">
        <f t="shared" si="1"/>
        <v>565.5</v>
      </c>
      <c r="P28" s="8">
        <f>[4]AVAILABILITY!H26</f>
        <v>565.5</v>
      </c>
      <c r="Q28" s="8">
        <v>0</v>
      </c>
      <c r="R28" s="8">
        <f t="shared" si="2"/>
        <v>565.5</v>
      </c>
      <c r="S28" s="8">
        <f>[4]AVAILABILITY!I26</f>
        <v>565.5</v>
      </c>
      <c r="T28" s="8">
        <v>0</v>
      </c>
      <c r="U28" s="8">
        <f t="shared" si="3"/>
        <v>565.5</v>
      </c>
      <c r="V28" s="8">
        <f>[4]AVAILABILITY!J26</f>
        <v>565.5</v>
      </c>
      <c r="W28" s="8">
        <v>0</v>
      </c>
      <c r="X28" s="8">
        <f t="shared" ref="X28:X33" si="33">+X27+32</f>
        <v>375</v>
      </c>
      <c r="Y28" s="8">
        <f>[4]AVAILABILITY!K26</f>
        <v>565.5</v>
      </c>
      <c r="Z28" s="8">
        <v>0</v>
      </c>
      <c r="AA28" s="8">
        <f t="shared" si="5"/>
        <v>565.5</v>
      </c>
      <c r="AB28" s="8">
        <f>[4]AVAILABILITY!L26</f>
        <v>565.5</v>
      </c>
      <c r="AC28" s="8">
        <v>0</v>
      </c>
      <c r="AD28" s="8">
        <f t="shared" si="6"/>
        <v>565.5</v>
      </c>
      <c r="AE28" s="8">
        <f>[4]AVAILABILITY!M26</f>
        <v>565.5</v>
      </c>
      <c r="AF28" s="8">
        <v>0</v>
      </c>
      <c r="AG28" s="8">
        <f t="shared" si="7"/>
        <v>565.5</v>
      </c>
      <c r="AH28" s="8">
        <f>[4]AVAILABILITY!N26</f>
        <v>565.5</v>
      </c>
      <c r="AI28" s="8">
        <v>0</v>
      </c>
      <c r="AJ28" s="8">
        <f t="shared" si="8"/>
        <v>565.5</v>
      </c>
      <c r="AK28" s="8">
        <f>[4]AVAILABILITY!O26</f>
        <v>695.5</v>
      </c>
      <c r="AL28" s="8">
        <v>0</v>
      </c>
      <c r="AM28" s="8">
        <v>695.5</v>
      </c>
      <c r="AN28" s="8">
        <f>[4]AVAILABILITY!P26</f>
        <v>811</v>
      </c>
      <c r="AO28" s="8">
        <v>0</v>
      </c>
      <c r="AP28" s="8">
        <v>811</v>
      </c>
      <c r="AQ28" s="8">
        <f>[4]AVAILABILITY!Q26</f>
        <v>565.5</v>
      </c>
      <c r="AR28" s="8">
        <v>0</v>
      </c>
      <c r="AS28" s="8">
        <v>503</v>
      </c>
      <c r="AT28" s="8">
        <f>[4]AVAILABILITY!R26</f>
        <v>1131</v>
      </c>
      <c r="AU28" s="8">
        <v>0</v>
      </c>
      <c r="AV28" s="8">
        <v>1004.5</v>
      </c>
      <c r="AW28" s="8">
        <f>[4]AVAILABILITY!S26</f>
        <v>1131</v>
      </c>
      <c r="AX28" s="8">
        <v>0</v>
      </c>
      <c r="AY28" s="8">
        <f t="shared" si="10"/>
        <v>1131</v>
      </c>
      <c r="AZ28" s="8">
        <f>[4]AVAILABILITY!T26</f>
        <v>1131</v>
      </c>
      <c r="BA28" s="8">
        <v>0</v>
      </c>
      <c r="BB28" s="8">
        <f t="shared" si="11"/>
        <v>1131</v>
      </c>
      <c r="BC28" s="8">
        <f>[4]AVAILABILITY!U26</f>
        <v>1131</v>
      </c>
      <c r="BD28" s="8">
        <v>0</v>
      </c>
      <c r="BE28" s="8">
        <f t="shared" si="12"/>
        <v>1131</v>
      </c>
      <c r="BF28" s="8">
        <f>[4]AVAILABILITY!V26</f>
        <v>1131</v>
      </c>
      <c r="BG28" s="8">
        <v>0</v>
      </c>
      <c r="BH28" s="8">
        <f t="shared" si="13"/>
        <v>1131</v>
      </c>
      <c r="BI28" s="8">
        <f>[4]AVAILABILITY!W26</f>
        <v>1131</v>
      </c>
      <c r="BJ28" s="8">
        <v>0</v>
      </c>
      <c r="BK28" s="8">
        <f t="shared" si="14"/>
        <v>1131</v>
      </c>
      <c r="BL28" s="8">
        <f>[4]AVAILABILITY!X26</f>
        <v>1131</v>
      </c>
      <c r="BM28" s="8">
        <v>0</v>
      </c>
      <c r="BN28" s="8">
        <f t="shared" si="15"/>
        <v>1131</v>
      </c>
      <c r="BO28" s="8">
        <f>[4]AVAILABILITY!Y26</f>
        <v>1131</v>
      </c>
      <c r="BP28" s="8">
        <v>0</v>
      </c>
      <c r="BQ28" s="8">
        <f t="shared" si="16"/>
        <v>1131</v>
      </c>
      <c r="BR28" s="8">
        <f>[4]AVAILABILITY!Z26</f>
        <v>1131</v>
      </c>
      <c r="BS28" s="8">
        <v>0</v>
      </c>
      <c r="BT28" s="8">
        <f t="shared" si="17"/>
        <v>1131</v>
      </c>
      <c r="BU28" s="8">
        <f>[4]AVAILABILITY!AA26</f>
        <v>1131</v>
      </c>
      <c r="BV28" s="8">
        <v>0</v>
      </c>
      <c r="BW28" s="8">
        <f t="shared" si="29"/>
        <v>878</v>
      </c>
      <c r="BX28" s="8">
        <f>[4]AVAILABILITY!AB26</f>
        <v>1131</v>
      </c>
      <c r="BY28" s="8">
        <v>0</v>
      </c>
      <c r="BZ28" s="8">
        <f t="shared" si="30"/>
        <v>878</v>
      </c>
      <c r="CA28" s="8">
        <f>[4]AVAILABILITY!AC26</f>
        <v>839.5</v>
      </c>
      <c r="CB28" s="8">
        <v>0</v>
      </c>
      <c r="CC28" s="8">
        <v>585</v>
      </c>
      <c r="CD28" s="8">
        <f>[4]AVAILABILITY!AD26</f>
        <v>565.5</v>
      </c>
      <c r="CE28" s="8">
        <v>0</v>
      </c>
      <c r="CF28" s="8">
        <v>311</v>
      </c>
      <c r="CG28" s="8">
        <f>[4]AVAILABILITY!AE26</f>
        <v>565.5</v>
      </c>
      <c r="CH28" s="8">
        <v>0</v>
      </c>
      <c r="CI28" s="8">
        <v>311</v>
      </c>
      <c r="CJ28" s="8">
        <f>[4]AVAILABILITY!AF26</f>
        <v>565.5</v>
      </c>
      <c r="CK28" s="8">
        <v>0</v>
      </c>
      <c r="CL28" s="8">
        <v>375</v>
      </c>
      <c r="CM28" s="8">
        <f>[4]AVAILABILITY!AG26</f>
        <v>1131</v>
      </c>
      <c r="CN28" s="8">
        <v>0</v>
      </c>
      <c r="CO28" s="8">
        <f t="shared" si="31"/>
        <v>878</v>
      </c>
      <c r="CP28" s="8">
        <f>[4]AVAILABILITY!AH26</f>
        <v>565.5</v>
      </c>
      <c r="CQ28" s="8">
        <v>0</v>
      </c>
      <c r="CR28" s="8">
        <f t="shared" si="32"/>
        <v>439</v>
      </c>
    </row>
    <row r="29" spans="1:96" ht="23.25">
      <c r="A29" s="6">
        <v>25</v>
      </c>
      <c r="B29" s="7">
        <v>0.25</v>
      </c>
      <c r="C29" s="7">
        <v>0.26041666666666669</v>
      </c>
      <c r="D29" s="8">
        <f>[4]AVAILABILITY!D27</f>
        <v>565.5</v>
      </c>
      <c r="E29" s="8">
        <v>0</v>
      </c>
      <c r="F29" s="8">
        <v>311</v>
      </c>
      <c r="G29" s="8">
        <f>[4]AVAILABILITY!E27</f>
        <v>565.5</v>
      </c>
      <c r="H29" s="8">
        <v>0</v>
      </c>
      <c r="I29" s="8">
        <v>311</v>
      </c>
      <c r="J29" s="8">
        <f>[4]AVAILABILITY!F27</f>
        <v>565.5</v>
      </c>
      <c r="K29" s="8">
        <v>0</v>
      </c>
      <c r="L29" s="8">
        <f t="shared" si="0"/>
        <v>565.5</v>
      </c>
      <c r="M29" s="8">
        <f>[4]AVAILABILITY!G27</f>
        <v>565.5</v>
      </c>
      <c r="N29" s="8">
        <v>0</v>
      </c>
      <c r="O29" s="8">
        <f t="shared" si="1"/>
        <v>565.5</v>
      </c>
      <c r="P29" s="8">
        <f>[4]AVAILABILITY!H27</f>
        <v>565.5</v>
      </c>
      <c r="Q29" s="8">
        <v>0</v>
      </c>
      <c r="R29" s="8">
        <f t="shared" si="2"/>
        <v>565.5</v>
      </c>
      <c r="S29" s="8">
        <f>[4]AVAILABILITY!I27</f>
        <v>565.5</v>
      </c>
      <c r="T29" s="8">
        <v>0</v>
      </c>
      <c r="U29" s="8">
        <f t="shared" si="3"/>
        <v>565.5</v>
      </c>
      <c r="V29" s="8">
        <f>[4]AVAILABILITY!J27</f>
        <v>565.5</v>
      </c>
      <c r="W29" s="8">
        <v>0</v>
      </c>
      <c r="X29" s="8">
        <f t="shared" si="33"/>
        <v>407</v>
      </c>
      <c r="Y29" s="8">
        <f>[4]AVAILABILITY!K27</f>
        <v>565.5</v>
      </c>
      <c r="Z29" s="8">
        <v>0</v>
      </c>
      <c r="AA29" s="8">
        <f t="shared" si="5"/>
        <v>565.5</v>
      </c>
      <c r="AB29" s="8">
        <f>[4]AVAILABILITY!L27</f>
        <v>565.5</v>
      </c>
      <c r="AC29" s="8">
        <v>0</v>
      </c>
      <c r="AD29" s="8">
        <f t="shared" si="6"/>
        <v>565.5</v>
      </c>
      <c r="AE29" s="8">
        <f>[4]AVAILABILITY!M27</f>
        <v>565.5</v>
      </c>
      <c r="AF29" s="8">
        <v>0</v>
      </c>
      <c r="AG29" s="8">
        <f t="shared" si="7"/>
        <v>565.5</v>
      </c>
      <c r="AH29" s="8">
        <f>[4]AVAILABILITY!N27</f>
        <v>565.5</v>
      </c>
      <c r="AI29" s="8">
        <v>0</v>
      </c>
      <c r="AJ29" s="8">
        <f t="shared" si="8"/>
        <v>565.5</v>
      </c>
      <c r="AK29" s="8">
        <f>[4]AVAILABILITY!O27</f>
        <v>735.5</v>
      </c>
      <c r="AL29" s="8">
        <v>0</v>
      </c>
      <c r="AM29" s="8">
        <v>735.5</v>
      </c>
      <c r="AN29" s="8">
        <f>[4]AVAILABILITY!P27</f>
        <v>620</v>
      </c>
      <c r="AO29" s="8">
        <v>0</v>
      </c>
      <c r="AP29" s="8">
        <v>620</v>
      </c>
      <c r="AQ29" s="8">
        <f>[4]AVAILABILITY!Q27</f>
        <v>565.5</v>
      </c>
      <c r="AR29" s="8">
        <v>0</v>
      </c>
      <c r="AS29" s="8">
        <v>535</v>
      </c>
      <c r="AT29" s="8">
        <f>[4]AVAILABILITY!R27</f>
        <v>1131</v>
      </c>
      <c r="AU29" s="8">
        <v>0</v>
      </c>
      <c r="AV29" s="8">
        <v>1036.5</v>
      </c>
      <c r="AW29" s="8">
        <f>[4]AVAILABILITY!S27</f>
        <v>1131</v>
      </c>
      <c r="AX29" s="8">
        <v>0</v>
      </c>
      <c r="AY29" s="8">
        <f t="shared" si="10"/>
        <v>1131</v>
      </c>
      <c r="AZ29" s="8">
        <f>[4]AVAILABILITY!T27</f>
        <v>1131</v>
      </c>
      <c r="BA29" s="8">
        <v>0</v>
      </c>
      <c r="BB29" s="8">
        <f t="shared" si="11"/>
        <v>1131</v>
      </c>
      <c r="BC29" s="8">
        <f>[4]AVAILABILITY!U27</f>
        <v>1131</v>
      </c>
      <c r="BD29" s="8">
        <v>0</v>
      </c>
      <c r="BE29" s="8">
        <f t="shared" si="12"/>
        <v>1131</v>
      </c>
      <c r="BF29" s="8">
        <f>[4]AVAILABILITY!V27</f>
        <v>1131</v>
      </c>
      <c r="BG29" s="8">
        <v>0</v>
      </c>
      <c r="BH29" s="8">
        <f t="shared" si="13"/>
        <v>1131</v>
      </c>
      <c r="BI29" s="8">
        <f>[4]AVAILABILITY!W27</f>
        <v>1131</v>
      </c>
      <c r="BJ29" s="8">
        <v>0</v>
      </c>
      <c r="BK29" s="8">
        <f t="shared" si="14"/>
        <v>1131</v>
      </c>
      <c r="BL29" s="8">
        <f>[4]AVAILABILITY!X27</f>
        <v>1131</v>
      </c>
      <c r="BM29" s="8">
        <v>0</v>
      </c>
      <c r="BN29" s="8">
        <f t="shared" si="15"/>
        <v>1131</v>
      </c>
      <c r="BO29" s="8">
        <f>[4]AVAILABILITY!Y27</f>
        <v>1131</v>
      </c>
      <c r="BP29" s="8">
        <v>0</v>
      </c>
      <c r="BQ29" s="8">
        <f t="shared" si="16"/>
        <v>1131</v>
      </c>
      <c r="BR29" s="8">
        <f>[4]AVAILABILITY!Z27</f>
        <v>1131</v>
      </c>
      <c r="BS29" s="8">
        <v>0</v>
      </c>
      <c r="BT29" s="8">
        <f t="shared" si="17"/>
        <v>1131</v>
      </c>
      <c r="BU29" s="8">
        <f>[4]AVAILABILITY!AA27</f>
        <v>1131</v>
      </c>
      <c r="BV29" s="8">
        <v>0</v>
      </c>
      <c r="BW29" s="8">
        <f t="shared" si="29"/>
        <v>942</v>
      </c>
      <c r="BX29" s="8">
        <f>[4]AVAILABILITY!AB27</f>
        <v>1131</v>
      </c>
      <c r="BY29" s="8">
        <v>0</v>
      </c>
      <c r="BZ29" s="8">
        <f t="shared" si="30"/>
        <v>942</v>
      </c>
      <c r="CA29" s="8">
        <f>[4]AVAILABILITY!AC27</f>
        <v>753.5</v>
      </c>
      <c r="CB29" s="8">
        <v>0</v>
      </c>
      <c r="CC29" s="8">
        <v>499</v>
      </c>
      <c r="CD29" s="8">
        <f>[4]AVAILABILITY!AD27</f>
        <v>565.5</v>
      </c>
      <c r="CE29" s="8">
        <v>0</v>
      </c>
      <c r="CF29" s="8">
        <f>+CF28+32</f>
        <v>343</v>
      </c>
      <c r="CG29" s="8">
        <f>[4]AVAILABILITY!AE27</f>
        <v>565.5</v>
      </c>
      <c r="CH29" s="8">
        <v>0</v>
      </c>
      <c r="CI29" s="8">
        <v>343</v>
      </c>
      <c r="CJ29" s="8">
        <f>[4]AVAILABILITY!AF27</f>
        <v>565.5</v>
      </c>
      <c r="CK29" s="8">
        <v>0</v>
      </c>
      <c r="CL29" s="8">
        <v>407</v>
      </c>
      <c r="CM29" s="8">
        <f>[4]AVAILABILITY!AG27</f>
        <v>1131</v>
      </c>
      <c r="CN29" s="8">
        <v>0</v>
      </c>
      <c r="CO29" s="8">
        <f t="shared" si="31"/>
        <v>942</v>
      </c>
      <c r="CP29" s="8">
        <f>[4]AVAILABILITY!AH27</f>
        <v>565.5</v>
      </c>
      <c r="CQ29" s="8">
        <v>0</v>
      </c>
      <c r="CR29" s="8">
        <f t="shared" si="32"/>
        <v>471</v>
      </c>
    </row>
    <row r="30" spans="1:96" ht="23.25">
      <c r="A30" s="6">
        <v>26</v>
      </c>
      <c r="B30" s="7">
        <v>0.26041666666666669</v>
      </c>
      <c r="C30" s="7">
        <v>0.27083333333333331</v>
      </c>
      <c r="D30" s="8">
        <f>[4]AVAILABILITY!D28</f>
        <v>565.5</v>
      </c>
      <c r="E30" s="8">
        <v>0</v>
      </c>
      <c r="F30" s="8">
        <v>311</v>
      </c>
      <c r="G30" s="8">
        <f>[4]AVAILABILITY!E28</f>
        <v>565.5</v>
      </c>
      <c r="H30" s="8">
        <v>0</v>
      </c>
      <c r="I30" s="8">
        <v>311</v>
      </c>
      <c r="J30" s="8">
        <f>[4]AVAILABILITY!F28</f>
        <v>565.5</v>
      </c>
      <c r="K30" s="8">
        <v>0</v>
      </c>
      <c r="L30" s="8">
        <f t="shared" si="0"/>
        <v>565.5</v>
      </c>
      <c r="M30" s="8">
        <f>[4]AVAILABILITY!G28</f>
        <v>565.5</v>
      </c>
      <c r="N30" s="8">
        <v>0</v>
      </c>
      <c r="O30" s="8">
        <f t="shared" si="1"/>
        <v>565.5</v>
      </c>
      <c r="P30" s="8">
        <f>[4]AVAILABILITY!H28</f>
        <v>565.5</v>
      </c>
      <c r="Q30" s="8">
        <v>0</v>
      </c>
      <c r="R30" s="8">
        <f t="shared" si="2"/>
        <v>565.5</v>
      </c>
      <c r="S30" s="8">
        <f>[4]AVAILABILITY!I28</f>
        <v>565.5</v>
      </c>
      <c r="T30" s="8">
        <v>0</v>
      </c>
      <c r="U30" s="8">
        <f t="shared" si="3"/>
        <v>565.5</v>
      </c>
      <c r="V30" s="8">
        <f>[4]AVAILABILITY!J28</f>
        <v>565.5</v>
      </c>
      <c r="W30" s="8">
        <v>0</v>
      </c>
      <c r="X30" s="8">
        <f t="shared" si="33"/>
        <v>439</v>
      </c>
      <c r="Y30" s="8">
        <f>[4]AVAILABILITY!K28</f>
        <v>565.5</v>
      </c>
      <c r="Z30" s="8">
        <v>0</v>
      </c>
      <c r="AA30" s="8">
        <f t="shared" si="5"/>
        <v>565.5</v>
      </c>
      <c r="AB30" s="8">
        <f>[4]AVAILABILITY!L28</f>
        <v>565.5</v>
      </c>
      <c r="AC30" s="8">
        <v>0</v>
      </c>
      <c r="AD30" s="8">
        <f t="shared" si="6"/>
        <v>565.5</v>
      </c>
      <c r="AE30" s="8">
        <f>[4]AVAILABILITY!M28</f>
        <v>565.5</v>
      </c>
      <c r="AF30" s="8">
        <v>0</v>
      </c>
      <c r="AG30" s="8">
        <f t="shared" si="7"/>
        <v>565.5</v>
      </c>
      <c r="AH30" s="8">
        <f>[4]AVAILABILITY!N28</f>
        <v>565.5</v>
      </c>
      <c r="AI30" s="8">
        <v>0</v>
      </c>
      <c r="AJ30" s="8">
        <f t="shared" si="8"/>
        <v>565.5</v>
      </c>
      <c r="AK30" s="8">
        <f>[4]AVAILABILITY!O28</f>
        <v>750.5</v>
      </c>
      <c r="AL30" s="8">
        <v>0</v>
      </c>
      <c r="AM30" s="8">
        <v>750.5</v>
      </c>
      <c r="AN30" s="8">
        <f>[4]AVAILABILITY!P28</f>
        <v>530</v>
      </c>
      <c r="AO30" s="8">
        <v>0</v>
      </c>
      <c r="AP30" s="8">
        <v>530</v>
      </c>
      <c r="AQ30" s="8">
        <f>[4]AVAILABILITY!Q28</f>
        <v>565.5</v>
      </c>
      <c r="AR30" s="8">
        <v>0</v>
      </c>
      <c r="AS30" s="8">
        <v>565.5</v>
      </c>
      <c r="AT30" s="8">
        <f>[4]AVAILABILITY!R28</f>
        <v>1131</v>
      </c>
      <c r="AU30" s="8">
        <v>0</v>
      </c>
      <c r="AV30" s="8">
        <v>1068.5</v>
      </c>
      <c r="AW30" s="8">
        <f>[4]AVAILABILITY!S28</f>
        <v>1131</v>
      </c>
      <c r="AX30" s="8">
        <v>0</v>
      </c>
      <c r="AY30" s="8">
        <f t="shared" si="10"/>
        <v>1131</v>
      </c>
      <c r="AZ30" s="8">
        <f>[4]AVAILABILITY!T28</f>
        <v>1131</v>
      </c>
      <c r="BA30" s="8">
        <v>0</v>
      </c>
      <c r="BB30" s="8">
        <f t="shared" si="11"/>
        <v>1131</v>
      </c>
      <c r="BC30" s="8">
        <f>[4]AVAILABILITY!U28</f>
        <v>1131</v>
      </c>
      <c r="BD30" s="8">
        <v>0</v>
      </c>
      <c r="BE30" s="8">
        <f t="shared" si="12"/>
        <v>1131</v>
      </c>
      <c r="BF30" s="8">
        <f>[4]AVAILABILITY!V28</f>
        <v>1131</v>
      </c>
      <c r="BG30" s="8">
        <v>0</v>
      </c>
      <c r="BH30" s="8">
        <f t="shared" si="13"/>
        <v>1131</v>
      </c>
      <c r="BI30" s="8">
        <f>[4]AVAILABILITY!W28</f>
        <v>1131</v>
      </c>
      <c r="BJ30" s="8">
        <v>0</v>
      </c>
      <c r="BK30" s="8">
        <f t="shared" si="14"/>
        <v>1131</v>
      </c>
      <c r="BL30" s="8">
        <f>[4]AVAILABILITY!X28</f>
        <v>1131</v>
      </c>
      <c r="BM30" s="8">
        <v>0</v>
      </c>
      <c r="BN30" s="8">
        <f t="shared" si="15"/>
        <v>1131</v>
      </c>
      <c r="BO30" s="8">
        <f>[4]AVAILABILITY!Y28</f>
        <v>1131</v>
      </c>
      <c r="BP30" s="8">
        <v>0</v>
      </c>
      <c r="BQ30" s="8">
        <f t="shared" si="16"/>
        <v>1131</v>
      </c>
      <c r="BR30" s="8">
        <f>[4]AVAILABILITY!Z28</f>
        <v>1131</v>
      </c>
      <c r="BS30" s="8">
        <v>0</v>
      </c>
      <c r="BT30" s="8">
        <f t="shared" si="17"/>
        <v>1131</v>
      </c>
      <c r="BU30" s="8">
        <f>[4]AVAILABILITY!AA28</f>
        <v>1131</v>
      </c>
      <c r="BV30" s="8">
        <v>0</v>
      </c>
      <c r="BW30" s="8">
        <f t="shared" si="29"/>
        <v>1006</v>
      </c>
      <c r="BX30" s="8">
        <f>[4]AVAILABILITY!AB28</f>
        <v>1131</v>
      </c>
      <c r="BY30" s="8">
        <v>0</v>
      </c>
      <c r="BZ30" s="8">
        <f t="shared" si="30"/>
        <v>1006</v>
      </c>
      <c r="CA30" s="8">
        <f>[4]AVAILABILITY!AC28</f>
        <v>656.5</v>
      </c>
      <c r="CB30" s="8">
        <v>32</v>
      </c>
      <c r="CC30" s="8">
        <v>402</v>
      </c>
      <c r="CD30" s="8">
        <f>[4]AVAILABILITY!AD28</f>
        <v>565.5</v>
      </c>
      <c r="CE30" s="8">
        <v>0</v>
      </c>
      <c r="CF30" s="8">
        <f t="shared" ref="CF30" si="34">+CF29+32</f>
        <v>375</v>
      </c>
      <c r="CG30" s="8">
        <f>[4]AVAILABILITY!AE28</f>
        <v>565.5</v>
      </c>
      <c r="CH30" s="8">
        <v>0</v>
      </c>
      <c r="CI30" s="8">
        <v>375</v>
      </c>
      <c r="CJ30" s="8">
        <f>[4]AVAILABILITY!AF28</f>
        <v>565.5</v>
      </c>
      <c r="CK30" s="8">
        <v>0</v>
      </c>
      <c r="CL30" s="8">
        <v>439</v>
      </c>
      <c r="CM30" s="8">
        <f>[4]AVAILABILITY!AG28</f>
        <v>1131</v>
      </c>
      <c r="CN30" s="8">
        <v>0</v>
      </c>
      <c r="CO30" s="8">
        <f t="shared" si="31"/>
        <v>1006</v>
      </c>
      <c r="CP30" s="8">
        <f>[4]AVAILABILITY!AH28</f>
        <v>565.5</v>
      </c>
      <c r="CQ30" s="8">
        <v>0</v>
      </c>
      <c r="CR30" s="8">
        <f t="shared" si="32"/>
        <v>503</v>
      </c>
    </row>
    <row r="31" spans="1:96" ht="23.25">
      <c r="A31" s="6">
        <v>27</v>
      </c>
      <c r="B31" s="7">
        <v>0.27083333333333331</v>
      </c>
      <c r="C31" s="7">
        <v>0.28125</v>
      </c>
      <c r="D31" s="8">
        <f>[4]AVAILABILITY!D29</f>
        <v>565.5</v>
      </c>
      <c r="E31" s="8">
        <v>0</v>
      </c>
      <c r="F31" s="8">
        <v>311</v>
      </c>
      <c r="G31" s="8">
        <f>[4]AVAILABILITY!E29</f>
        <v>565.5</v>
      </c>
      <c r="H31" s="8">
        <v>0</v>
      </c>
      <c r="I31" s="8">
        <v>311</v>
      </c>
      <c r="J31" s="8">
        <f>[4]AVAILABILITY!F29</f>
        <v>565.5</v>
      </c>
      <c r="K31" s="8">
        <v>0</v>
      </c>
      <c r="L31" s="8">
        <f t="shared" si="0"/>
        <v>565.5</v>
      </c>
      <c r="M31" s="8">
        <f>[4]AVAILABILITY!G29</f>
        <v>565.5</v>
      </c>
      <c r="N31" s="8">
        <v>0</v>
      </c>
      <c r="O31" s="8">
        <f t="shared" si="1"/>
        <v>565.5</v>
      </c>
      <c r="P31" s="8">
        <f>[4]AVAILABILITY!H29</f>
        <v>565.5</v>
      </c>
      <c r="Q31" s="8">
        <v>0</v>
      </c>
      <c r="R31" s="8">
        <f t="shared" si="2"/>
        <v>565.5</v>
      </c>
      <c r="S31" s="8">
        <f>[4]AVAILABILITY!I29</f>
        <v>565.5</v>
      </c>
      <c r="T31" s="8">
        <v>0</v>
      </c>
      <c r="U31" s="8">
        <f t="shared" si="3"/>
        <v>565.5</v>
      </c>
      <c r="V31" s="8">
        <f>[4]AVAILABILITY!J29</f>
        <v>565.5</v>
      </c>
      <c r="W31" s="8">
        <v>0</v>
      </c>
      <c r="X31" s="8">
        <f t="shared" si="33"/>
        <v>471</v>
      </c>
      <c r="Y31" s="8">
        <f>[4]AVAILABILITY!K29</f>
        <v>565.5</v>
      </c>
      <c r="Z31" s="8">
        <v>0</v>
      </c>
      <c r="AA31" s="8">
        <f t="shared" si="5"/>
        <v>565.5</v>
      </c>
      <c r="AB31" s="8">
        <f>[4]AVAILABILITY!L29</f>
        <v>565.5</v>
      </c>
      <c r="AC31" s="8">
        <v>0</v>
      </c>
      <c r="AD31" s="8">
        <f t="shared" si="6"/>
        <v>565.5</v>
      </c>
      <c r="AE31" s="8">
        <f>[4]AVAILABILITY!M29</f>
        <v>565.5</v>
      </c>
      <c r="AF31" s="8">
        <v>0</v>
      </c>
      <c r="AG31" s="8">
        <f t="shared" si="7"/>
        <v>565.5</v>
      </c>
      <c r="AH31" s="8">
        <f>[4]AVAILABILITY!N29</f>
        <v>565.5</v>
      </c>
      <c r="AI31" s="8">
        <v>0</v>
      </c>
      <c r="AJ31" s="8">
        <f t="shared" si="8"/>
        <v>565.5</v>
      </c>
      <c r="AK31" s="8">
        <f>[4]AVAILABILITY!O29</f>
        <v>775.5</v>
      </c>
      <c r="AL31" s="8">
        <v>0</v>
      </c>
      <c r="AM31" s="8">
        <v>775.5</v>
      </c>
      <c r="AN31" s="8">
        <f>[4]AVAILABILITY!P29</f>
        <v>530</v>
      </c>
      <c r="AO31" s="8">
        <v>0</v>
      </c>
      <c r="AP31" s="8">
        <v>530</v>
      </c>
      <c r="AQ31" s="8">
        <f>[4]AVAILABILITY!Q29</f>
        <v>565.5</v>
      </c>
      <c r="AR31" s="8">
        <v>0</v>
      </c>
      <c r="AS31" s="8">
        <f t="shared" si="9"/>
        <v>565.5</v>
      </c>
      <c r="AT31" s="8">
        <f>[4]AVAILABILITY!R29</f>
        <v>1131</v>
      </c>
      <c r="AU31" s="8">
        <v>0</v>
      </c>
      <c r="AV31" s="8">
        <v>1100.5</v>
      </c>
      <c r="AW31" s="8">
        <f>[4]AVAILABILITY!S29</f>
        <v>1131</v>
      </c>
      <c r="AX31" s="8">
        <v>0</v>
      </c>
      <c r="AY31" s="8">
        <f t="shared" si="10"/>
        <v>1131</v>
      </c>
      <c r="AZ31" s="8">
        <f>[4]AVAILABILITY!T29</f>
        <v>1131</v>
      </c>
      <c r="BA31" s="8">
        <v>0</v>
      </c>
      <c r="BB31" s="8">
        <f t="shared" si="11"/>
        <v>1131</v>
      </c>
      <c r="BC31" s="8">
        <f>[4]AVAILABILITY!U29</f>
        <v>1131</v>
      </c>
      <c r="BD31" s="8">
        <v>0</v>
      </c>
      <c r="BE31" s="8">
        <f t="shared" si="12"/>
        <v>1131</v>
      </c>
      <c r="BF31" s="8">
        <f>[4]AVAILABILITY!V29</f>
        <v>1131</v>
      </c>
      <c r="BG31" s="8">
        <v>0</v>
      </c>
      <c r="BH31" s="8">
        <f t="shared" si="13"/>
        <v>1131</v>
      </c>
      <c r="BI31" s="8">
        <f>[4]AVAILABILITY!W29</f>
        <v>1131</v>
      </c>
      <c r="BJ31" s="8">
        <v>0</v>
      </c>
      <c r="BK31" s="8">
        <f t="shared" si="14"/>
        <v>1131</v>
      </c>
      <c r="BL31" s="8">
        <f>[4]AVAILABILITY!X29</f>
        <v>1131</v>
      </c>
      <c r="BM31" s="8">
        <v>0</v>
      </c>
      <c r="BN31" s="8">
        <f t="shared" si="15"/>
        <v>1131</v>
      </c>
      <c r="BO31" s="8">
        <f>[4]AVAILABILITY!Y29</f>
        <v>1131</v>
      </c>
      <c r="BP31" s="8">
        <v>0</v>
      </c>
      <c r="BQ31" s="8">
        <f t="shared" si="16"/>
        <v>1131</v>
      </c>
      <c r="BR31" s="8">
        <f>[4]AVAILABILITY!Z29</f>
        <v>1131</v>
      </c>
      <c r="BS31" s="8">
        <v>0</v>
      </c>
      <c r="BT31" s="8">
        <f t="shared" si="17"/>
        <v>1131</v>
      </c>
      <c r="BU31" s="8">
        <f>[4]AVAILABILITY!AA29</f>
        <v>1131</v>
      </c>
      <c r="BV31" s="8">
        <v>0</v>
      </c>
      <c r="BW31" s="8">
        <f t="shared" si="29"/>
        <v>1070</v>
      </c>
      <c r="BX31" s="8">
        <f>[4]AVAILABILITY!AB29</f>
        <v>1131</v>
      </c>
      <c r="BY31" s="8">
        <v>0</v>
      </c>
      <c r="BZ31" s="8">
        <f t="shared" si="30"/>
        <v>1070</v>
      </c>
      <c r="CA31" s="8">
        <f>[4]AVAILABILITY!AC29</f>
        <v>565.5</v>
      </c>
      <c r="CB31" s="8">
        <v>0</v>
      </c>
      <c r="CC31" s="8">
        <v>343</v>
      </c>
      <c r="CD31" s="8">
        <f>[4]AVAILABILITY!AD29</f>
        <v>565.5</v>
      </c>
      <c r="CE31" s="8">
        <v>0</v>
      </c>
      <c r="CF31" s="8">
        <f>+CF30+32</f>
        <v>407</v>
      </c>
      <c r="CG31" s="8">
        <f>[4]AVAILABILITY!AE29</f>
        <v>565.5</v>
      </c>
      <c r="CH31" s="8">
        <v>0</v>
      </c>
      <c r="CI31" s="8">
        <v>407</v>
      </c>
      <c r="CJ31" s="8">
        <f>[4]AVAILABILITY!AF29</f>
        <v>565.5</v>
      </c>
      <c r="CK31" s="8">
        <v>0</v>
      </c>
      <c r="CL31" s="8">
        <v>471</v>
      </c>
      <c r="CM31" s="8">
        <f>[4]AVAILABILITY!AG29</f>
        <v>1131</v>
      </c>
      <c r="CN31" s="8">
        <v>0</v>
      </c>
      <c r="CO31" s="8">
        <f t="shared" si="31"/>
        <v>1070</v>
      </c>
      <c r="CP31" s="8">
        <f>[4]AVAILABILITY!AH29</f>
        <v>565.5</v>
      </c>
      <c r="CQ31" s="8">
        <v>0</v>
      </c>
      <c r="CR31" s="8">
        <f t="shared" si="32"/>
        <v>535</v>
      </c>
    </row>
    <row r="32" spans="1:96" ht="23.25">
      <c r="A32" s="6">
        <v>28</v>
      </c>
      <c r="B32" s="7">
        <v>0.28125</v>
      </c>
      <c r="C32" s="7">
        <v>0.29166666666666669</v>
      </c>
      <c r="D32" s="8">
        <f>[4]AVAILABILITY!D30</f>
        <v>565.5</v>
      </c>
      <c r="E32" s="8">
        <v>0</v>
      </c>
      <c r="F32" s="8">
        <v>311</v>
      </c>
      <c r="G32" s="8">
        <f>[4]AVAILABILITY!E30</f>
        <v>565.5</v>
      </c>
      <c r="H32" s="8">
        <v>0</v>
      </c>
      <c r="I32" s="8">
        <v>311</v>
      </c>
      <c r="J32" s="8">
        <f>[4]AVAILABILITY!F30</f>
        <v>565.5</v>
      </c>
      <c r="K32" s="8">
        <v>0</v>
      </c>
      <c r="L32" s="8">
        <f t="shared" si="0"/>
        <v>565.5</v>
      </c>
      <c r="M32" s="8">
        <f>[4]AVAILABILITY!G30</f>
        <v>565.5</v>
      </c>
      <c r="N32" s="8">
        <v>0</v>
      </c>
      <c r="O32" s="8">
        <f t="shared" si="1"/>
        <v>565.5</v>
      </c>
      <c r="P32" s="8">
        <f>[4]AVAILABILITY!H30</f>
        <v>565.5</v>
      </c>
      <c r="Q32" s="8">
        <v>0</v>
      </c>
      <c r="R32" s="8">
        <f t="shared" si="2"/>
        <v>565.5</v>
      </c>
      <c r="S32" s="8">
        <f>[4]AVAILABILITY!I30</f>
        <v>565.5</v>
      </c>
      <c r="T32" s="8">
        <v>0</v>
      </c>
      <c r="U32" s="8">
        <f t="shared" si="3"/>
        <v>565.5</v>
      </c>
      <c r="V32" s="8">
        <f>[4]AVAILABILITY!J30</f>
        <v>565.5</v>
      </c>
      <c r="W32" s="8">
        <v>0</v>
      </c>
      <c r="X32" s="8">
        <f>+X31+32</f>
        <v>503</v>
      </c>
      <c r="Y32" s="8">
        <f>[4]AVAILABILITY!K30</f>
        <v>565.5</v>
      </c>
      <c r="Z32" s="8">
        <v>0</v>
      </c>
      <c r="AA32" s="8">
        <f t="shared" si="5"/>
        <v>565.5</v>
      </c>
      <c r="AB32" s="8">
        <f>[4]AVAILABILITY!L30</f>
        <v>565.5</v>
      </c>
      <c r="AC32" s="8">
        <v>0</v>
      </c>
      <c r="AD32" s="8">
        <f t="shared" si="6"/>
        <v>565.5</v>
      </c>
      <c r="AE32" s="8">
        <f>[4]AVAILABILITY!M30</f>
        <v>565.5</v>
      </c>
      <c r="AF32" s="8">
        <v>0</v>
      </c>
      <c r="AG32" s="8">
        <f t="shared" si="7"/>
        <v>565.5</v>
      </c>
      <c r="AH32" s="8">
        <f>[4]AVAILABILITY!N30</f>
        <v>565.5</v>
      </c>
      <c r="AI32" s="8">
        <v>0</v>
      </c>
      <c r="AJ32" s="8">
        <f t="shared" si="8"/>
        <v>565.5</v>
      </c>
      <c r="AK32" s="8">
        <f>[4]AVAILABILITY!O30</f>
        <v>785.5</v>
      </c>
      <c r="AL32" s="8">
        <v>0</v>
      </c>
      <c r="AM32" s="8">
        <v>785.5</v>
      </c>
      <c r="AN32" s="8">
        <f>[4]AVAILABILITY!P30</f>
        <v>530</v>
      </c>
      <c r="AO32" s="8">
        <v>0</v>
      </c>
      <c r="AP32" s="8">
        <v>530</v>
      </c>
      <c r="AQ32" s="8">
        <f>[4]AVAILABILITY!Q30</f>
        <v>565.5</v>
      </c>
      <c r="AR32" s="8">
        <v>0</v>
      </c>
      <c r="AS32" s="8">
        <f t="shared" si="9"/>
        <v>565.5</v>
      </c>
      <c r="AT32" s="8">
        <f>[4]AVAILABILITY!R30</f>
        <v>1131</v>
      </c>
      <c r="AU32" s="8">
        <v>0</v>
      </c>
      <c r="AV32" s="8">
        <v>1131</v>
      </c>
      <c r="AW32" s="8">
        <f>[4]AVAILABILITY!S30</f>
        <v>1131</v>
      </c>
      <c r="AX32" s="8">
        <v>0</v>
      </c>
      <c r="AY32" s="8">
        <f t="shared" si="10"/>
        <v>1131</v>
      </c>
      <c r="AZ32" s="8">
        <f>[4]AVAILABILITY!T30</f>
        <v>1131</v>
      </c>
      <c r="BA32" s="8">
        <v>0</v>
      </c>
      <c r="BB32" s="8">
        <f t="shared" si="11"/>
        <v>1131</v>
      </c>
      <c r="BC32" s="8">
        <f>[4]AVAILABILITY!U30</f>
        <v>1131</v>
      </c>
      <c r="BD32" s="8">
        <v>0</v>
      </c>
      <c r="BE32" s="8">
        <f t="shared" si="12"/>
        <v>1131</v>
      </c>
      <c r="BF32" s="8">
        <f>[4]AVAILABILITY!V30</f>
        <v>1131</v>
      </c>
      <c r="BG32" s="8">
        <v>0</v>
      </c>
      <c r="BH32" s="8">
        <f t="shared" si="13"/>
        <v>1131</v>
      </c>
      <c r="BI32" s="8">
        <f>[4]AVAILABILITY!W30</f>
        <v>1131</v>
      </c>
      <c r="BJ32" s="8">
        <v>0</v>
      </c>
      <c r="BK32" s="8">
        <f t="shared" si="14"/>
        <v>1131</v>
      </c>
      <c r="BL32" s="8">
        <f>[4]AVAILABILITY!X30</f>
        <v>1131</v>
      </c>
      <c r="BM32" s="8">
        <v>0</v>
      </c>
      <c r="BN32" s="8">
        <f t="shared" si="15"/>
        <v>1131</v>
      </c>
      <c r="BO32" s="8">
        <f>[4]AVAILABILITY!Y30</f>
        <v>1131</v>
      </c>
      <c r="BP32" s="8">
        <v>0</v>
      </c>
      <c r="BQ32" s="8">
        <f t="shared" si="16"/>
        <v>1131</v>
      </c>
      <c r="BR32" s="8">
        <f>[4]AVAILABILITY!Z30</f>
        <v>1131</v>
      </c>
      <c r="BS32" s="8">
        <v>0</v>
      </c>
      <c r="BT32" s="8">
        <f t="shared" si="17"/>
        <v>1131</v>
      </c>
      <c r="BU32" s="8">
        <f>[4]AVAILABILITY!AA30</f>
        <v>1131</v>
      </c>
      <c r="BV32" s="8">
        <v>0</v>
      </c>
      <c r="BW32" s="8">
        <v>1131</v>
      </c>
      <c r="BX32" s="8">
        <f>[4]AVAILABILITY!AB30</f>
        <v>1131</v>
      </c>
      <c r="BY32" s="8">
        <v>0</v>
      </c>
      <c r="BZ32" s="8">
        <f t="shared" ref="BZ32:BZ38" si="35">+BX32-BY32</f>
        <v>1131</v>
      </c>
      <c r="CA32" s="8">
        <f>[4]AVAILABILITY!AC30</f>
        <v>565.5</v>
      </c>
      <c r="CB32" s="8">
        <v>0</v>
      </c>
      <c r="CC32" s="8">
        <v>375</v>
      </c>
      <c r="CD32" s="8">
        <f>[4]AVAILABILITY!AD30</f>
        <v>565.5</v>
      </c>
      <c r="CE32" s="8">
        <v>0</v>
      </c>
      <c r="CF32" s="8">
        <f>+CF31+32</f>
        <v>439</v>
      </c>
      <c r="CG32" s="8">
        <f>[4]AVAILABILITY!AE30</f>
        <v>565.5</v>
      </c>
      <c r="CH32" s="8">
        <v>0</v>
      </c>
      <c r="CI32" s="8">
        <v>439</v>
      </c>
      <c r="CJ32" s="8">
        <f>[4]AVAILABILITY!AF30</f>
        <v>565.5</v>
      </c>
      <c r="CK32" s="8">
        <v>0</v>
      </c>
      <c r="CL32" s="8">
        <v>503</v>
      </c>
      <c r="CM32" s="8">
        <f>[4]AVAILABILITY!AG30</f>
        <v>1131</v>
      </c>
      <c r="CN32" s="8">
        <v>0</v>
      </c>
      <c r="CO32" s="8">
        <v>1131</v>
      </c>
      <c r="CP32" s="8">
        <f>[4]AVAILABILITY!AH30</f>
        <v>565.5</v>
      </c>
      <c r="CQ32" s="8">
        <v>0</v>
      </c>
      <c r="CR32" s="8">
        <f t="shared" si="20"/>
        <v>565.5</v>
      </c>
    </row>
    <row r="33" spans="1:96" ht="23.25">
      <c r="A33" s="6">
        <v>29</v>
      </c>
      <c r="B33" s="7">
        <v>0.29166666666666669</v>
      </c>
      <c r="C33" s="7">
        <v>0.30208333333333331</v>
      </c>
      <c r="D33" s="8">
        <f>[4]AVAILABILITY!D31</f>
        <v>565.5</v>
      </c>
      <c r="E33" s="8">
        <v>0</v>
      </c>
      <c r="F33" s="8">
        <v>311</v>
      </c>
      <c r="G33" s="8">
        <f>[4]AVAILABILITY!E31</f>
        <v>565.5</v>
      </c>
      <c r="H33" s="8">
        <v>0</v>
      </c>
      <c r="I33" s="8">
        <v>311</v>
      </c>
      <c r="J33" s="8">
        <f>[4]AVAILABILITY!F31</f>
        <v>565.5</v>
      </c>
      <c r="K33" s="8">
        <v>0</v>
      </c>
      <c r="L33" s="8">
        <f t="shared" si="0"/>
        <v>565.5</v>
      </c>
      <c r="M33" s="8">
        <f>[4]AVAILABILITY!G31</f>
        <v>565.5</v>
      </c>
      <c r="N33" s="8">
        <v>0</v>
      </c>
      <c r="O33" s="8">
        <f t="shared" si="1"/>
        <v>565.5</v>
      </c>
      <c r="P33" s="8">
        <f>[4]AVAILABILITY!H31</f>
        <v>565.5</v>
      </c>
      <c r="Q33" s="8">
        <v>0</v>
      </c>
      <c r="R33" s="8">
        <f t="shared" si="2"/>
        <v>565.5</v>
      </c>
      <c r="S33" s="8">
        <f>[4]AVAILABILITY!I31</f>
        <v>565.5</v>
      </c>
      <c r="T33" s="8">
        <v>0</v>
      </c>
      <c r="U33" s="8">
        <f t="shared" si="3"/>
        <v>565.5</v>
      </c>
      <c r="V33" s="8">
        <f>[4]AVAILABILITY!J31</f>
        <v>565.5</v>
      </c>
      <c r="W33" s="8">
        <v>0</v>
      </c>
      <c r="X33" s="8">
        <f t="shared" si="33"/>
        <v>535</v>
      </c>
      <c r="Y33" s="8">
        <f>[4]AVAILABILITY!K31</f>
        <v>565.5</v>
      </c>
      <c r="Z33" s="8">
        <v>0</v>
      </c>
      <c r="AA33" s="8">
        <f t="shared" si="5"/>
        <v>565.5</v>
      </c>
      <c r="AB33" s="8">
        <f>[4]AVAILABILITY!L31</f>
        <v>565.5</v>
      </c>
      <c r="AC33" s="8">
        <v>0</v>
      </c>
      <c r="AD33" s="8">
        <f t="shared" si="6"/>
        <v>565.5</v>
      </c>
      <c r="AE33" s="8">
        <f>[4]AVAILABILITY!M31</f>
        <v>565.5</v>
      </c>
      <c r="AF33" s="8">
        <v>0</v>
      </c>
      <c r="AG33" s="8">
        <f t="shared" si="7"/>
        <v>565.5</v>
      </c>
      <c r="AH33" s="8">
        <f>[4]AVAILABILITY!N31</f>
        <v>565.5</v>
      </c>
      <c r="AI33" s="8">
        <v>0</v>
      </c>
      <c r="AJ33" s="8">
        <f t="shared" si="8"/>
        <v>565.5</v>
      </c>
      <c r="AK33" s="8">
        <f>[4]AVAILABILITY!O31</f>
        <v>805.5</v>
      </c>
      <c r="AL33" s="8">
        <v>0</v>
      </c>
      <c r="AM33" s="8">
        <v>805.5</v>
      </c>
      <c r="AN33" s="8">
        <f>[4]AVAILABILITY!P31</f>
        <v>530</v>
      </c>
      <c r="AO33" s="8">
        <v>0</v>
      </c>
      <c r="AP33" s="8">
        <v>530</v>
      </c>
      <c r="AQ33" s="8">
        <f>[4]AVAILABILITY!Q31</f>
        <v>565.5</v>
      </c>
      <c r="AR33" s="8">
        <v>0</v>
      </c>
      <c r="AS33" s="8">
        <f t="shared" si="9"/>
        <v>565.5</v>
      </c>
      <c r="AT33" s="8">
        <f>[4]AVAILABILITY!R31</f>
        <v>1131</v>
      </c>
      <c r="AU33" s="8">
        <v>0</v>
      </c>
      <c r="AV33" s="8">
        <f t="shared" ref="AV33:AV34" si="36">+AT33-AU33</f>
        <v>1131</v>
      </c>
      <c r="AW33" s="8">
        <f>[4]AVAILABILITY!S31</f>
        <v>1131</v>
      </c>
      <c r="AX33" s="8">
        <v>0</v>
      </c>
      <c r="AY33" s="8">
        <f t="shared" si="10"/>
        <v>1131</v>
      </c>
      <c r="AZ33" s="8">
        <f>[4]AVAILABILITY!T31</f>
        <v>1131</v>
      </c>
      <c r="BA33" s="8">
        <v>0</v>
      </c>
      <c r="BB33" s="8">
        <f t="shared" si="11"/>
        <v>1131</v>
      </c>
      <c r="BC33" s="8">
        <f>[4]AVAILABILITY!U31</f>
        <v>1131</v>
      </c>
      <c r="BD33" s="8">
        <v>0</v>
      </c>
      <c r="BE33" s="8">
        <f t="shared" si="12"/>
        <v>1131</v>
      </c>
      <c r="BF33" s="8">
        <f>[4]AVAILABILITY!V31</f>
        <v>1131</v>
      </c>
      <c r="BG33" s="8">
        <v>0</v>
      </c>
      <c r="BH33" s="8">
        <f t="shared" si="13"/>
        <v>1131</v>
      </c>
      <c r="BI33" s="8">
        <f>[4]AVAILABILITY!W31</f>
        <v>1131</v>
      </c>
      <c r="BJ33" s="8">
        <v>0</v>
      </c>
      <c r="BK33" s="8">
        <f t="shared" si="14"/>
        <v>1131</v>
      </c>
      <c r="BL33" s="8">
        <f>[4]AVAILABILITY!X31</f>
        <v>1131</v>
      </c>
      <c r="BM33" s="8">
        <v>0</v>
      </c>
      <c r="BN33" s="8">
        <f t="shared" si="15"/>
        <v>1131</v>
      </c>
      <c r="BO33" s="8">
        <f>[4]AVAILABILITY!Y31</f>
        <v>1131</v>
      </c>
      <c r="BP33" s="8">
        <v>0</v>
      </c>
      <c r="BQ33" s="8">
        <f t="shared" si="16"/>
        <v>1131</v>
      </c>
      <c r="BR33" s="8">
        <f>[4]AVAILABILITY!Z31</f>
        <v>1131</v>
      </c>
      <c r="BS33" s="8">
        <v>0</v>
      </c>
      <c r="BT33" s="8">
        <f t="shared" si="17"/>
        <v>1131</v>
      </c>
      <c r="BU33" s="8">
        <f>[4]AVAILABILITY!AA31</f>
        <v>1131</v>
      </c>
      <c r="BV33" s="8">
        <v>0</v>
      </c>
      <c r="BW33" s="8">
        <f t="shared" si="18"/>
        <v>1131</v>
      </c>
      <c r="BX33" s="8">
        <f>[4]AVAILABILITY!AB31</f>
        <v>1131</v>
      </c>
      <c r="BY33" s="8">
        <v>0</v>
      </c>
      <c r="BZ33" s="8">
        <f t="shared" si="35"/>
        <v>1131</v>
      </c>
      <c r="CA33" s="8">
        <f>[4]AVAILABILITY!AC31</f>
        <v>565.5</v>
      </c>
      <c r="CB33" s="8">
        <v>0</v>
      </c>
      <c r="CC33" s="8">
        <v>400</v>
      </c>
      <c r="CD33" s="8">
        <f>[4]AVAILABILITY!AD31</f>
        <v>565.5</v>
      </c>
      <c r="CE33" s="8">
        <v>0</v>
      </c>
      <c r="CF33" s="8">
        <f>+CF32+32</f>
        <v>471</v>
      </c>
      <c r="CG33" s="8">
        <f>[4]AVAILABILITY!AE31</f>
        <v>565.5</v>
      </c>
      <c r="CH33" s="8">
        <v>0</v>
      </c>
      <c r="CI33" s="8">
        <v>471</v>
      </c>
      <c r="CJ33" s="8">
        <f>[4]AVAILABILITY!AF31</f>
        <v>565.5</v>
      </c>
      <c r="CK33" s="8">
        <v>0</v>
      </c>
      <c r="CL33" s="8">
        <v>535</v>
      </c>
      <c r="CM33" s="8">
        <f>[4]AVAILABILITY!AG31</f>
        <v>1131</v>
      </c>
      <c r="CN33" s="8">
        <v>0</v>
      </c>
      <c r="CO33" s="8">
        <f t="shared" ref="CO33:CO36" si="37">+CM33-CN33</f>
        <v>1131</v>
      </c>
      <c r="CP33" s="8">
        <f>[4]AVAILABILITY!AH31</f>
        <v>565.5</v>
      </c>
      <c r="CQ33" s="8">
        <v>0</v>
      </c>
      <c r="CR33" s="8">
        <f t="shared" si="20"/>
        <v>565.5</v>
      </c>
    </row>
    <row r="34" spans="1:96" ht="23.25">
      <c r="A34" s="6">
        <v>30</v>
      </c>
      <c r="B34" s="7">
        <v>0.30208333333333331</v>
      </c>
      <c r="C34" s="7">
        <v>0.3125</v>
      </c>
      <c r="D34" s="8">
        <f>[4]AVAILABILITY!D32</f>
        <v>565.5</v>
      </c>
      <c r="E34" s="8">
        <v>0</v>
      </c>
      <c r="F34" s="8">
        <v>311</v>
      </c>
      <c r="G34" s="8">
        <f>[4]AVAILABILITY!E32</f>
        <v>565.5</v>
      </c>
      <c r="H34" s="8">
        <v>0</v>
      </c>
      <c r="I34" s="8">
        <v>311</v>
      </c>
      <c r="J34" s="8">
        <f>[4]AVAILABILITY!F32</f>
        <v>565.5</v>
      </c>
      <c r="K34" s="8">
        <v>0</v>
      </c>
      <c r="L34" s="8">
        <f t="shared" si="0"/>
        <v>565.5</v>
      </c>
      <c r="M34" s="8">
        <f>[4]AVAILABILITY!G32</f>
        <v>565.5</v>
      </c>
      <c r="N34" s="8">
        <v>0</v>
      </c>
      <c r="O34" s="8">
        <f t="shared" si="1"/>
        <v>565.5</v>
      </c>
      <c r="P34" s="8">
        <f>[4]AVAILABILITY!H32</f>
        <v>565.5</v>
      </c>
      <c r="Q34" s="8">
        <v>0</v>
      </c>
      <c r="R34" s="8">
        <f t="shared" si="2"/>
        <v>565.5</v>
      </c>
      <c r="S34" s="8">
        <f>[4]AVAILABILITY!I32</f>
        <v>565.5</v>
      </c>
      <c r="T34" s="8">
        <v>0</v>
      </c>
      <c r="U34" s="8">
        <f t="shared" si="3"/>
        <v>565.5</v>
      </c>
      <c r="V34" s="8">
        <f>[4]AVAILABILITY!J32</f>
        <v>565.5</v>
      </c>
      <c r="W34" s="8">
        <v>0</v>
      </c>
      <c r="X34" s="8">
        <v>565.5</v>
      </c>
      <c r="Y34" s="8">
        <f>[4]AVAILABILITY!K32</f>
        <v>565.5</v>
      </c>
      <c r="Z34" s="8">
        <v>0</v>
      </c>
      <c r="AA34" s="8">
        <f t="shared" si="5"/>
        <v>565.5</v>
      </c>
      <c r="AB34" s="8">
        <f>[4]AVAILABILITY!L32</f>
        <v>565.5</v>
      </c>
      <c r="AC34" s="8">
        <v>0</v>
      </c>
      <c r="AD34" s="8">
        <f t="shared" si="6"/>
        <v>565.5</v>
      </c>
      <c r="AE34" s="8">
        <f>[4]AVAILABILITY!M32</f>
        <v>565.5</v>
      </c>
      <c r="AF34" s="8">
        <v>0</v>
      </c>
      <c r="AG34" s="8">
        <f t="shared" si="7"/>
        <v>565.5</v>
      </c>
      <c r="AH34" s="8">
        <f>[4]AVAILABILITY!N32</f>
        <v>565.5</v>
      </c>
      <c r="AI34" s="8">
        <v>0</v>
      </c>
      <c r="AJ34" s="8">
        <f t="shared" si="8"/>
        <v>565.5</v>
      </c>
      <c r="AK34" s="8">
        <f>[4]AVAILABILITY!O32</f>
        <v>825.5</v>
      </c>
      <c r="AL34" s="8">
        <v>0</v>
      </c>
      <c r="AM34" s="8">
        <v>825.5</v>
      </c>
      <c r="AN34" s="8">
        <f>[4]AVAILABILITY!P32</f>
        <v>530</v>
      </c>
      <c r="AO34" s="8">
        <v>0</v>
      </c>
      <c r="AP34" s="8">
        <v>530</v>
      </c>
      <c r="AQ34" s="8">
        <f>[4]AVAILABILITY!Q32</f>
        <v>565.5</v>
      </c>
      <c r="AR34" s="8">
        <v>0</v>
      </c>
      <c r="AS34" s="8">
        <f t="shared" si="9"/>
        <v>565.5</v>
      </c>
      <c r="AT34" s="8">
        <f>[4]AVAILABILITY!R32</f>
        <v>1131</v>
      </c>
      <c r="AU34" s="8">
        <v>0</v>
      </c>
      <c r="AV34" s="8">
        <f t="shared" si="36"/>
        <v>1131</v>
      </c>
      <c r="AW34" s="8">
        <f>[4]AVAILABILITY!S32</f>
        <v>1131</v>
      </c>
      <c r="AX34" s="8">
        <v>0</v>
      </c>
      <c r="AY34" s="8">
        <f t="shared" si="10"/>
        <v>1131</v>
      </c>
      <c r="AZ34" s="8">
        <f>[4]AVAILABILITY!T32</f>
        <v>1131</v>
      </c>
      <c r="BA34" s="8">
        <v>0</v>
      </c>
      <c r="BB34" s="8">
        <f t="shared" si="11"/>
        <v>1131</v>
      </c>
      <c r="BC34" s="8">
        <f>[4]AVAILABILITY!U32</f>
        <v>1131</v>
      </c>
      <c r="BD34" s="8">
        <v>0</v>
      </c>
      <c r="BE34" s="8">
        <f t="shared" si="12"/>
        <v>1131</v>
      </c>
      <c r="BF34" s="8">
        <f>[4]AVAILABILITY!V32</f>
        <v>1131</v>
      </c>
      <c r="BG34" s="8">
        <v>0</v>
      </c>
      <c r="BH34" s="8">
        <f t="shared" si="13"/>
        <v>1131</v>
      </c>
      <c r="BI34" s="8">
        <f>[4]AVAILABILITY!W32</f>
        <v>1131</v>
      </c>
      <c r="BJ34" s="8">
        <v>0</v>
      </c>
      <c r="BK34" s="8">
        <f t="shared" si="14"/>
        <v>1131</v>
      </c>
      <c r="BL34" s="8">
        <f>[4]AVAILABILITY!X32</f>
        <v>1131</v>
      </c>
      <c r="BM34" s="8">
        <v>0</v>
      </c>
      <c r="BN34" s="8">
        <f t="shared" si="15"/>
        <v>1131</v>
      </c>
      <c r="BO34" s="8">
        <f>[4]AVAILABILITY!Y32</f>
        <v>1131</v>
      </c>
      <c r="BP34" s="8">
        <v>0</v>
      </c>
      <c r="BQ34" s="8">
        <f t="shared" si="16"/>
        <v>1131</v>
      </c>
      <c r="BR34" s="8">
        <f>[4]AVAILABILITY!Z32</f>
        <v>1131</v>
      </c>
      <c r="BS34" s="8">
        <v>0</v>
      </c>
      <c r="BT34" s="8">
        <f t="shared" si="17"/>
        <v>1131</v>
      </c>
      <c r="BU34" s="8">
        <f>[4]AVAILABILITY!AA32</f>
        <v>1131</v>
      </c>
      <c r="BV34" s="8">
        <v>0</v>
      </c>
      <c r="BW34" s="8">
        <f t="shared" si="18"/>
        <v>1131</v>
      </c>
      <c r="BX34" s="8">
        <f>[4]AVAILABILITY!AB32</f>
        <v>1131</v>
      </c>
      <c r="BY34" s="8">
        <v>0</v>
      </c>
      <c r="BZ34" s="8">
        <f t="shared" si="35"/>
        <v>1131</v>
      </c>
      <c r="CA34" s="8">
        <f>[4]AVAILABILITY!AC32</f>
        <v>565.5</v>
      </c>
      <c r="CB34" s="8">
        <v>0</v>
      </c>
      <c r="CC34" s="8">
        <v>400</v>
      </c>
      <c r="CD34" s="8">
        <f>[4]AVAILABILITY!AD32</f>
        <v>565.5</v>
      </c>
      <c r="CE34" s="8">
        <v>0</v>
      </c>
      <c r="CF34" s="8">
        <v>500</v>
      </c>
      <c r="CG34" s="8">
        <f>[4]AVAILABILITY!AE32</f>
        <v>565.5</v>
      </c>
      <c r="CH34" s="8">
        <v>0</v>
      </c>
      <c r="CI34" s="8">
        <v>503</v>
      </c>
      <c r="CJ34" s="8">
        <f>[4]AVAILABILITY!AF32</f>
        <v>565.5</v>
      </c>
      <c r="CK34" s="8">
        <v>0</v>
      </c>
      <c r="CL34" s="8">
        <v>565.5</v>
      </c>
      <c r="CM34" s="8">
        <f>[4]AVAILABILITY!AG32</f>
        <v>1131</v>
      </c>
      <c r="CN34" s="8">
        <v>0</v>
      </c>
      <c r="CO34" s="8">
        <f t="shared" si="37"/>
        <v>1131</v>
      </c>
      <c r="CP34" s="8">
        <f>[4]AVAILABILITY!AH32</f>
        <v>565.5</v>
      </c>
      <c r="CQ34" s="8">
        <v>0</v>
      </c>
      <c r="CR34" s="8">
        <f t="shared" si="20"/>
        <v>565.5</v>
      </c>
    </row>
    <row r="35" spans="1:96" ht="23.25">
      <c r="A35" s="6">
        <v>31</v>
      </c>
      <c r="B35" s="7">
        <v>0.3125</v>
      </c>
      <c r="C35" s="7">
        <v>0.32291666666666669</v>
      </c>
      <c r="D35" s="8">
        <f>[4]AVAILABILITY!D33</f>
        <v>565.5</v>
      </c>
      <c r="E35" s="8">
        <v>0</v>
      </c>
      <c r="F35" s="8">
        <v>311</v>
      </c>
      <c r="G35" s="8">
        <f>[4]AVAILABILITY!E33</f>
        <v>565.5</v>
      </c>
      <c r="H35" s="8">
        <v>0</v>
      </c>
      <c r="I35" s="8">
        <v>311</v>
      </c>
      <c r="J35" s="8">
        <f>[4]AVAILABILITY!F33</f>
        <v>565.5</v>
      </c>
      <c r="K35" s="8">
        <v>0</v>
      </c>
      <c r="L35" s="8">
        <f t="shared" si="0"/>
        <v>565.5</v>
      </c>
      <c r="M35" s="8">
        <f>[4]AVAILABILITY!G33</f>
        <v>565.5</v>
      </c>
      <c r="N35" s="8">
        <v>0</v>
      </c>
      <c r="O35" s="8">
        <f t="shared" si="1"/>
        <v>565.5</v>
      </c>
      <c r="P35" s="8">
        <f>[4]AVAILABILITY!H33</f>
        <v>565.5</v>
      </c>
      <c r="Q35" s="8">
        <v>0</v>
      </c>
      <c r="R35" s="8">
        <f t="shared" si="2"/>
        <v>565.5</v>
      </c>
      <c r="S35" s="8">
        <f>[4]AVAILABILITY!I33</f>
        <v>565.5</v>
      </c>
      <c r="T35" s="8">
        <v>0</v>
      </c>
      <c r="U35" s="8">
        <f t="shared" si="3"/>
        <v>565.5</v>
      </c>
      <c r="V35" s="8">
        <f>[4]AVAILABILITY!J33</f>
        <v>565.5</v>
      </c>
      <c r="W35" s="8">
        <v>0</v>
      </c>
      <c r="X35" s="8">
        <f t="shared" si="4"/>
        <v>565.5</v>
      </c>
      <c r="Y35" s="8">
        <f>[4]AVAILABILITY!K33</f>
        <v>565.5</v>
      </c>
      <c r="Z35" s="8">
        <v>0</v>
      </c>
      <c r="AA35" s="8">
        <v>533.5</v>
      </c>
      <c r="AB35" s="8">
        <f>[4]AVAILABILITY!L33</f>
        <v>565.5</v>
      </c>
      <c r="AC35" s="8">
        <v>0</v>
      </c>
      <c r="AD35" s="8">
        <f t="shared" si="6"/>
        <v>565.5</v>
      </c>
      <c r="AE35" s="8">
        <f>[4]AVAILABILITY!M33</f>
        <v>565.5</v>
      </c>
      <c r="AF35" s="8">
        <v>0</v>
      </c>
      <c r="AG35" s="8">
        <v>533.5</v>
      </c>
      <c r="AH35" s="8">
        <f>[4]AVAILABILITY!N33</f>
        <v>565.5</v>
      </c>
      <c r="AI35" s="8">
        <v>0</v>
      </c>
      <c r="AJ35" s="8">
        <f t="shared" si="8"/>
        <v>565.5</v>
      </c>
      <c r="AK35" s="8">
        <f>[4]AVAILABILITY!O33</f>
        <v>845.5</v>
      </c>
      <c r="AL35" s="8">
        <v>0</v>
      </c>
      <c r="AM35" s="8">
        <v>845.5</v>
      </c>
      <c r="AN35" s="8">
        <f>[4]AVAILABILITY!P33</f>
        <v>530</v>
      </c>
      <c r="AO35" s="8">
        <v>0</v>
      </c>
      <c r="AP35" s="8">
        <v>530</v>
      </c>
      <c r="AQ35" s="8">
        <f>[4]AVAILABILITY!Q33</f>
        <v>565.5</v>
      </c>
      <c r="AR35" s="8">
        <v>0</v>
      </c>
      <c r="AS35" s="8">
        <v>533.5</v>
      </c>
      <c r="AT35" s="8">
        <f>[4]AVAILABILITY!R33</f>
        <v>1131</v>
      </c>
      <c r="AU35" s="8">
        <v>0</v>
      </c>
      <c r="AV35" s="8">
        <f>+AV34-64</f>
        <v>1067</v>
      </c>
      <c r="AW35" s="8">
        <f>[4]AVAILABILITY!S33</f>
        <v>1131</v>
      </c>
      <c r="AX35" s="8">
        <v>0</v>
      </c>
      <c r="AY35" s="8">
        <f t="shared" si="10"/>
        <v>1131</v>
      </c>
      <c r="AZ35" s="8">
        <f>[4]AVAILABILITY!T33</f>
        <v>1131</v>
      </c>
      <c r="BA35" s="8">
        <v>0</v>
      </c>
      <c r="BB35" s="8">
        <f t="shared" si="11"/>
        <v>1131</v>
      </c>
      <c r="BC35" s="8">
        <f>[4]AVAILABILITY!U33</f>
        <v>1131</v>
      </c>
      <c r="BD35" s="8">
        <v>0</v>
      </c>
      <c r="BE35" s="8">
        <f t="shared" si="12"/>
        <v>1131</v>
      </c>
      <c r="BF35" s="8">
        <f>[4]AVAILABILITY!V33</f>
        <v>1131</v>
      </c>
      <c r="BG35" s="8">
        <v>0</v>
      </c>
      <c r="BH35" s="8">
        <f t="shared" si="13"/>
        <v>1131</v>
      </c>
      <c r="BI35" s="8">
        <f>[4]AVAILABILITY!W33</f>
        <v>1131</v>
      </c>
      <c r="BJ35" s="8">
        <v>0</v>
      </c>
      <c r="BK35" s="8">
        <f t="shared" si="14"/>
        <v>1131</v>
      </c>
      <c r="BL35" s="8">
        <f>[4]AVAILABILITY!X33</f>
        <v>1131</v>
      </c>
      <c r="BM35" s="8">
        <v>0</v>
      </c>
      <c r="BN35" s="8">
        <f t="shared" si="15"/>
        <v>1131</v>
      </c>
      <c r="BO35" s="8">
        <f>[4]AVAILABILITY!Y33</f>
        <v>1131</v>
      </c>
      <c r="BP35" s="8">
        <v>0</v>
      </c>
      <c r="BQ35" s="8">
        <f t="shared" si="16"/>
        <v>1131</v>
      </c>
      <c r="BR35" s="8">
        <f>[4]AVAILABILITY!Z33</f>
        <v>1131</v>
      </c>
      <c r="BS35" s="8">
        <v>0</v>
      </c>
      <c r="BT35" s="8">
        <f t="shared" si="17"/>
        <v>1131</v>
      </c>
      <c r="BU35" s="8">
        <f>[4]AVAILABILITY!AA33</f>
        <v>1131</v>
      </c>
      <c r="BV35" s="8">
        <v>0</v>
      </c>
      <c r="BW35" s="8">
        <f t="shared" si="18"/>
        <v>1131</v>
      </c>
      <c r="BX35" s="8">
        <f>[4]AVAILABILITY!AB33</f>
        <v>1131</v>
      </c>
      <c r="BY35" s="8">
        <v>0</v>
      </c>
      <c r="BZ35" s="8">
        <f t="shared" si="35"/>
        <v>1131</v>
      </c>
      <c r="CA35" s="8">
        <f>[4]AVAILABILITY!AC33</f>
        <v>565.5</v>
      </c>
      <c r="CB35" s="8">
        <v>0</v>
      </c>
      <c r="CC35" s="8">
        <v>400</v>
      </c>
      <c r="CD35" s="8">
        <f>[4]AVAILABILITY!AD33</f>
        <v>565.5</v>
      </c>
      <c r="CE35" s="8">
        <v>0</v>
      </c>
      <c r="CF35" s="8">
        <v>500</v>
      </c>
      <c r="CG35" s="8">
        <f>[4]AVAILABILITY!AE33</f>
        <v>565.5</v>
      </c>
      <c r="CH35" s="8">
        <v>0</v>
      </c>
      <c r="CI35" s="8">
        <f>+CI34-32</f>
        <v>471</v>
      </c>
      <c r="CJ35" s="8">
        <f>[4]AVAILABILITY!AF33</f>
        <v>565.5</v>
      </c>
      <c r="CK35" s="8">
        <v>0</v>
      </c>
      <c r="CL35" s="8">
        <v>565.5</v>
      </c>
      <c r="CM35" s="8">
        <f>[4]AVAILABILITY!AG33</f>
        <v>1131</v>
      </c>
      <c r="CN35" s="8">
        <v>0</v>
      </c>
      <c r="CO35" s="8">
        <f t="shared" si="37"/>
        <v>1131</v>
      </c>
      <c r="CP35" s="8">
        <f>[4]AVAILABILITY!AH33</f>
        <v>565.5</v>
      </c>
      <c r="CQ35" s="8">
        <v>0</v>
      </c>
      <c r="CR35" s="8">
        <f t="shared" si="20"/>
        <v>565.5</v>
      </c>
    </row>
    <row r="36" spans="1:96" ht="23.25">
      <c r="A36" s="6">
        <v>32</v>
      </c>
      <c r="B36" s="7">
        <v>0.32291666666666669</v>
      </c>
      <c r="C36" s="7">
        <v>0.33333333333333331</v>
      </c>
      <c r="D36" s="8">
        <f>[4]AVAILABILITY!D34</f>
        <v>565.5</v>
      </c>
      <c r="E36" s="8">
        <v>0</v>
      </c>
      <c r="F36" s="8">
        <v>311</v>
      </c>
      <c r="G36" s="8">
        <f>[4]AVAILABILITY!E34</f>
        <v>565.5</v>
      </c>
      <c r="H36" s="8">
        <v>0</v>
      </c>
      <c r="I36" s="8">
        <v>311</v>
      </c>
      <c r="J36" s="8">
        <f>[4]AVAILABILITY!F34</f>
        <v>565.5</v>
      </c>
      <c r="K36" s="8">
        <v>0</v>
      </c>
      <c r="L36" s="8">
        <f t="shared" si="0"/>
        <v>565.5</v>
      </c>
      <c r="M36" s="8">
        <f>[4]AVAILABILITY!G34</f>
        <v>565.5</v>
      </c>
      <c r="N36" s="8">
        <v>0</v>
      </c>
      <c r="O36" s="8">
        <f t="shared" si="1"/>
        <v>565.5</v>
      </c>
      <c r="P36" s="8">
        <f>[4]AVAILABILITY!H34</f>
        <v>565.5</v>
      </c>
      <c r="Q36" s="8">
        <v>0</v>
      </c>
      <c r="R36" s="8">
        <f t="shared" si="2"/>
        <v>565.5</v>
      </c>
      <c r="S36" s="8">
        <f>[4]AVAILABILITY!I34</f>
        <v>565.5</v>
      </c>
      <c r="T36" s="8">
        <v>0</v>
      </c>
      <c r="U36" s="8">
        <f t="shared" si="3"/>
        <v>565.5</v>
      </c>
      <c r="V36" s="8">
        <f>[4]AVAILABILITY!J34</f>
        <v>565.5</v>
      </c>
      <c r="W36" s="8">
        <v>0</v>
      </c>
      <c r="X36" s="8">
        <f t="shared" si="4"/>
        <v>565.5</v>
      </c>
      <c r="Y36" s="8">
        <f>[4]AVAILABILITY!K34</f>
        <v>565.5</v>
      </c>
      <c r="Z36" s="8">
        <v>0</v>
      </c>
      <c r="AA36" s="8">
        <v>501.5</v>
      </c>
      <c r="AB36" s="8">
        <f>[4]AVAILABILITY!L34</f>
        <v>565.5</v>
      </c>
      <c r="AC36" s="8">
        <v>0</v>
      </c>
      <c r="AD36" s="8">
        <f t="shared" si="6"/>
        <v>565.5</v>
      </c>
      <c r="AE36" s="8">
        <f>[4]AVAILABILITY!M34</f>
        <v>565.5</v>
      </c>
      <c r="AF36" s="8">
        <v>0</v>
      </c>
      <c r="AG36" s="8">
        <v>501.5</v>
      </c>
      <c r="AH36" s="8">
        <f>[4]AVAILABILITY!N34</f>
        <v>565.5</v>
      </c>
      <c r="AI36" s="8">
        <v>0</v>
      </c>
      <c r="AJ36" s="8">
        <f t="shared" si="8"/>
        <v>565.5</v>
      </c>
      <c r="AK36" s="8">
        <f>[4]AVAILABILITY!O34</f>
        <v>855.5</v>
      </c>
      <c r="AL36" s="8">
        <v>0</v>
      </c>
      <c r="AM36" s="8">
        <v>855.5</v>
      </c>
      <c r="AN36" s="8">
        <f>[4]AVAILABILITY!P34</f>
        <v>530</v>
      </c>
      <c r="AO36" s="8">
        <v>0</v>
      </c>
      <c r="AP36" s="8">
        <v>498</v>
      </c>
      <c r="AQ36" s="8">
        <f>[4]AVAILABILITY!Q34</f>
        <v>565.5</v>
      </c>
      <c r="AR36" s="8">
        <v>0</v>
      </c>
      <c r="AS36" s="8">
        <v>501.5</v>
      </c>
      <c r="AT36" s="8">
        <f>[4]AVAILABILITY!R34</f>
        <v>1131</v>
      </c>
      <c r="AU36" s="8">
        <v>0</v>
      </c>
      <c r="AV36" s="8">
        <f t="shared" ref="AV36:AV41" si="38">+AV35-64</f>
        <v>1003</v>
      </c>
      <c r="AW36" s="8">
        <f>[4]AVAILABILITY!S34</f>
        <v>1131</v>
      </c>
      <c r="AX36" s="8">
        <v>0</v>
      </c>
      <c r="AY36" s="8">
        <f t="shared" si="10"/>
        <v>1131</v>
      </c>
      <c r="AZ36" s="8">
        <f>[4]AVAILABILITY!T34</f>
        <v>1131</v>
      </c>
      <c r="BA36" s="8">
        <v>0</v>
      </c>
      <c r="BB36" s="8">
        <f t="shared" si="11"/>
        <v>1131</v>
      </c>
      <c r="BC36" s="8">
        <f>[4]AVAILABILITY!U34</f>
        <v>1131</v>
      </c>
      <c r="BD36" s="8">
        <v>0</v>
      </c>
      <c r="BE36" s="8">
        <f t="shared" si="12"/>
        <v>1131</v>
      </c>
      <c r="BF36" s="8">
        <f>[4]AVAILABILITY!V34</f>
        <v>1131</v>
      </c>
      <c r="BG36" s="8">
        <v>0</v>
      </c>
      <c r="BH36" s="8">
        <f t="shared" si="13"/>
        <v>1131</v>
      </c>
      <c r="BI36" s="8">
        <f>[4]AVAILABILITY!W34</f>
        <v>1131</v>
      </c>
      <c r="BJ36" s="8">
        <v>0</v>
      </c>
      <c r="BK36" s="8">
        <f t="shared" si="14"/>
        <v>1131</v>
      </c>
      <c r="BL36" s="8">
        <f>[4]AVAILABILITY!X34</f>
        <v>1131</v>
      </c>
      <c r="BM36" s="8">
        <v>0</v>
      </c>
      <c r="BN36" s="8">
        <f t="shared" si="15"/>
        <v>1131</v>
      </c>
      <c r="BO36" s="8">
        <f>[4]AVAILABILITY!Y34</f>
        <v>1131</v>
      </c>
      <c r="BP36" s="8">
        <v>0</v>
      </c>
      <c r="BQ36" s="8">
        <f t="shared" si="16"/>
        <v>1131</v>
      </c>
      <c r="BR36" s="8">
        <f>[4]AVAILABILITY!Z34</f>
        <v>1131</v>
      </c>
      <c r="BS36" s="8">
        <v>0</v>
      </c>
      <c r="BT36" s="8">
        <f t="shared" si="17"/>
        <v>1131</v>
      </c>
      <c r="BU36" s="8">
        <f>[4]AVAILABILITY!AA34</f>
        <v>1131</v>
      </c>
      <c r="BV36" s="8">
        <v>0</v>
      </c>
      <c r="BW36" s="8">
        <f t="shared" si="18"/>
        <v>1131</v>
      </c>
      <c r="BX36" s="8">
        <f>[4]AVAILABILITY!AB34</f>
        <v>1131</v>
      </c>
      <c r="BY36" s="8">
        <v>0</v>
      </c>
      <c r="BZ36" s="8">
        <f t="shared" si="35"/>
        <v>1131</v>
      </c>
      <c r="CA36" s="8">
        <f>[4]AVAILABILITY!AC34</f>
        <v>565.5</v>
      </c>
      <c r="CB36" s="8">
        <v>0</v>
      </c>
      <c r="CC36" s="8">
        <v>400</v>
      </c>
      <c r="CD36" s="8">
        <f>[4]AVAILABILITY!AD34</f>
        <v>565.5</v>
      </c>
      <c r="CE36" s="8">
        <v>0</v>
      </c>
      <c r="CF36" s="8">
        <v>500</v>
      </c>
      <c r="CG36" s="8">
        <f>[4]AVAILABILITY!AE34</f>
        <v>565.5</v>
      </c>
      <c r="CH36" s="8">
        <v>0</v>
      </c>
      <c r="CI36" s="8">
        <f t="shared" ref="CI36:CI40" si="39">+CI35-32</f>
        <v>439</v>
      </c>
      <c r="CJ36" s="8">
        <f>[4]AVAILABILITY!AF34</f>
        <v>565.5</v>
      </c>
      <c r="CK36" s="8">
        <v>0</v>
      </c>
      <c r="CL36" s="8">
        <v>565.5</v>
      </c>
      <c r="CM36" s="8">
        <f>[4]AVAILABILITY!AG34</f>
        <v>1131</v>
      </c>
      <c r="CN36" s="8">
        <v>0</v>
      </c>
      <c r="CO36" s="8">
        <f t="shared" si="37"/>
        <v>1131</v>
      </c>
      <c r="CP36" s="8">
        <f>[4]AVAILABILITY!AH34</f>
        <v>565.5</v>
      </c>
      <c r="CQ36" s="8">
        <v>0</v>
      </c>
      <c r="CR36" s="8">
        <f t="shared" si="20"/>
        <v>565.5</v>
      </c>
    </row>
    <row r="37" spans="1:96" ht="23.25">
      <c r="A37" s="6">
        <v>33</v>
      </c>
      <c r="B37" s="7">
        <v>0.33333333333333331</v>
      </c>
      <c r="C37" s="7">
        <v>0.34375</v>
      </c>
      <c r="D37" s="8">
        <f>[4]AVAILABILITY!D35</f>
        <v>565.5</v>
      </c>
      <c r="E37" s="8">
        <v>0</v>
      </c>
      <c r="F37" s="8">
        <v>311</v>
      </c>
      <c r="G37" s="8">
        <f>[4]AVAILABILITY!E35</f>
        <v>565.5</v>
      </c>
      <c r="H37" s="8">
        <v>0</v>
      </c>
      <c r="I37" s="8">
        <v>311</v>
      </c>
      <c r="J37" s="8">
        <f>[4]AVAILABILITY!F35</f>
        <v>565.5</v>
      </c>
      <c r="K37" s="8">
        <v>0</v>
      </c>
      <c r="L37" s="8">
        <f>+L36-32</f>
        <v>533.5</v>
      </c>
      <c r="M37" s="8">
        <f>[4]AVAILABILITY!G35</f>
        <v>565.5</v>
      </c>
      <c r="N37" s="8">
        <v>0</v>
      </c>
      <c r="O37" s="8">
        <f t="shared" si="1"/>
        <v>565.5</v>
      </c>
      <c r="P37" s="8">
        <f>[4]AVAILABILITY!H35</f>
        <v>565.5</v>
      </c>
      <c r="Q37" s="8">
        <v>0</v>
      </c>
      <c r="R37" s="8">
        <f t="shared" si="2"/>
        <v>565.5</v>
      </c>
      <c r="S37" s="8">
        <f>[4]AVAILABILITY!I35</f>
        <v>565.5</v>
      </c>
      <c r="T37" s="8">
        <v>0</v>
      </c>
      <c r="U37" s="8">
        <f t="shared" si="3"/>
        <v>565.5</v>
      </c>
      <c r="V37" s="8">
        <f>[4]AVAILABILITY!J35</f>
        <v>565.5</v>
      </c>
      <c r="W37" s="8">
        <v>0</v>
      </c>
      <c r="X37" s="8">
        <f t="shared" si="4"/>
        <v>565.5</v>
      </c>
      <c r="Y37" s="8">
        <f>[4]AVAILABILITY!K35</f>
        <v>565.5</v>
      </c>
      <c r="Z37" s="8">
        <v>0</v>
      </c>
      <c r="AA37" s="8">
        <v>469.5</v>
      </c>
      <c r="AB37" s="8">
        <f>[4]AVAILABILITY!L35</f>
        <v>565.5</v>
      </c>
      <c r="AC37" s="8">
        <v>0</v>
      </c>
      <c r="AD37" s="8">
        <f t="shared" si="6"/>
        <v>565.5</v>
      </c>
      <c r="AE37" s="8">
        <f>[4]AVAILABILITY!M35</f>
        <v>565.5</v>
      </c>
      <c r="AF37" s="8">
        <v>0</v>
      </c>
      <c r="AG37" s="8">
        <v>469.5</v>
      </c>
      <c r="AH37" s="8">
        <f>[4]AVAILABILITY!N35</f>
        <v>565.5</v>
      </c>
      <c r="AI37" s="8">
        <v>0</v>
      </c>
      <c r="AJ37" s="8">
        <f t="shared" si="8"/>
        <v>565.5</v>
      </c>
      <c r="AK37" s="8">
        <f>[4]AVAILABILITY!O35</f>
        <v>895.5</v>
      </c>
      <c r="AL37" s="8">
        <v>0</v>
      </c>
      <c r="AM37" s="8">
        <v>895.5</v>
      </c>
      <c r="AN37" s="8">
        <f>[4]AVAILABILITY!P35</f>
        <v>550</v>
      </c>
      <c r="AO37" s="8">
        <v>0</v>
      </c>
      <c r="AP37" s="8">
        <v>466</v>
      </c>
      <c r="AQ37" s="8">
        <f>[4]AVAILABILITY!Q35</f>
        <v>565.5</v>
      </c>
      <c r="AR37" s="8">
        <v>0</v>
      </c>
      <c r="AS37" s="8">
        <v>469.5</v>
      </c>
      <c r="AT37" s="8">
        <f>[4]AVAILABILITY!R35</f>
        <v>1131</v>
      </c>
      <c r="AU37" s="8">
        <v>0</v>
      </c>
      <c r="AV37" s="8">
        <f t="shared" si="38"/>
        <v>939</v>
      </c>
      <c r="AW37" s="8">
        <f>[4]AVAILABILITY!S35</f>
        <v>1131</v>
      </c>
      <c r="AX37" s="8">
        <v>0</v>
      </c>
      <c r="AY37" s="8">
        <f t="shared" si="10"/>
        <v>1131</v>
      </c>
      <c r="AZ37" s="8">
        <f>[4]AVAILABILITY!T35</f>
        <v>1131</v>
      </c>
      <c r="BA37" s="8">
        <v>0</v>
      </c>
      <c r="BB37" s="8">
        <v>1131</v>
      </c>
      <c r="BC37" s="8">
        <f>[4]AVAILABILITY!U35</f>
        <v>1131</v>
      </c>
      <c r="BD37" s="8">
        <v>0</v>
      </c>
      <c r="BE37" s="8">
        <f t="shared" si="12"/>
        <v>1131</v>
      </c>
      <c r="BF37" s="8">
        <f>[4]AVAILABILITY!V35</f>
        <v>1131</v>
      </c>
      <c r="BG37" s="8">
        <v>0</v>
      </c>
      <c r="BH37" s="8">
        <f t="shared" si="13"/>
        <v>1131</v>
      </c>
      <c r="BI37" s="8">
        <f>[4]AVAILABILITY!W35</f>
        <v>1131</v>
      </c>
      <c r="BJ37" s="8">
        <v>0</v>
      </c>
      <c r="BK37" s="8">
        <f t="shared" si="14"/>
        <v>1131</v>
      </c>
      <c r="BL37" s="8">
        <f>[4]AVAILABILITY!X35</f>
        <v>1131</v>
      </c>
      <c r="BM37" s="8">
        <v>0</v>
      </c>
      <c r="BN37" s="8">
        <f t="shared" si="15"/>
        <v>1131</v>
      </c>
      <c r="BO37" s="8">
        <f>[4]AVAILABILITY!Y35</f>
        <v>1131</v>
      </c>
      <c r="BP37" s="8">
        <v>0</v>
      </c>
      <c r="BQ37" s="8">
        <f t="shared" si="16"/>
        <v>1131</v>
      </c>
      <c r="BR37" s="8">
        <f>[4]AVAILABILITY!Z35</f>
        <v>1131</v>
      </c>
      <c r="BS37" s="8">
        <v>0</v>
      </c>
      <c r="BT37" s="8">
        <f t="shared" si="17"/>
        <v>1131</v>
      </c>
      <c r="BU37" s="8">
        <f>[4]AVAILABILITY!AA35</f>
        <v>1131</v>
      </c>
      <c r="BV37" s="8">
        <v>0</v>
      </c>
      <c r="BW37" s="8">
        <f t="shared" si="18"/>
        <v>1131</v>
      </c>
      <c r="BX37" s="8">
        <f>[4]AVAILABILITY!AB35</f>
        <v>1131</v>
      </c>
      <c r="BY37" s="8">
        <v>0</v>
      </c>
      <c r="BZ37" s="8">
        <f t="shared" si="35"/>
        <v>1131</v>
      </c>
      <c r="CA37" s="8">
        <f>[4]AVAILABILITY!AC35</f>
        <v>565.5</v>
      </c>
      <c r="CB37" s="8">
        <v>0</v>
      </c>
      <c r="CC37" s="8">
        <v>368</v>
      </c>
      <c r="CD37" s="8">
        <f>[4]AVAILABILITY!AD35</f>
        <v>565.5</v>
      </c>
      <c r="CE37" s="8">
        <v>0</v>
      </c>
      <c r="CF37" s="8">
        <f>+CF36-32</f>
        <v>468</v>
      </c>
      <c r="CG37" s="8">
        <f>[4]AVAILABILITY!AE35</f>
        <v>565.5</v>
      </c>
      <c r="CH37" s="8">
        <v>0</v>
      </c>
      <c r="CI37" s="8">
        <f t="shared" si="39"/>
        <v>407</v>
      </c>
      <c r="CJ37" s="8">
        <f>[4]AVAILABILITY!AF35</f>
        <v>565.5</v>
      </c>
      <c r="CK37" s="8">
        <v>0</v>
      </c>
      <c r="CL37" s="8">
        <v>533.5</v>
      </c>
      <c r="CM37" s="8">
        <f>[4]AVAILABILITY!AG35</f>
        <v>1131</v>
      </c>
      <c r="CN37" s="8">
        <v>0</v>
      </c>
      <c r="CO37" s="8">
        <f>+CO36-64</f>
        <v>1067</v>
      </c>
      <c r="CP37" s="8">
        <f>[4]AVAILABILITY!AH35</f>
        <v>565.5</v>
      </c>
      <c r="CQ37" s="8">
        <v>0</v>
      </c>
      <c r="CR37" s="8">
        <f t="shared" si="20"/>
        <v>565.5</v>
      </c>
    </row>
    <row r="38" spans="1:96" ht="23.25">
      <c r="A38" s="6">
        <v>34</v>
      </c>
      <c r="B38" s="7">
        <v>0.34375</v>
      </c>
      <c r="C38" s="7">
        <v>0.35416666666666669</v>
      </c>
      <c r="D38" s="8">
        <f>[4]AVAILABILITY!D36</f>
        <v>565.5</v>
      </c>
      <c r="E38" s="8">
        <v>0</v>
      </c>
      <c r="F38" s="8">
        <v>311</v>
      </c>
      <c r="G38" s="8">
        <f>[4]AVAILABILITY!E36</f>
        <v>565.5</v>
      </c>
      <c r="H38" s="8">
        <v>0</v>
      </c>
      <c r="I38" s="8">
        <v>311</v>
      </c>
      <c r="J38" s="8">
        <f>[4]AVAILABILITY!F36</f>
        <v>565.5</v>
      </c>
      <c r="K38" s="8">
        <v>0</v>
      </c>
      <c r="L38" s="8">
        <f t="shared" ref="L38:L43" si="40">+L37-32</f>
        <v>501.5</v>
      </c>
      <c r="M38" s="8">
        <f>[4]AVAILABILITY!G36</f>
        <v>565.5</v>
      </c>
      <c r="N38" s="8">
        <v>0</v>
      </c>
      <c r="O38" s="8">
        <f t="shared" si="1"/>
        <v>565.5</v>
      </c>
      <c r="P38" s="8">
        <f>[4]AVAILABILITY!H36</f>
        <v>565.5</v>
      </c>
      <c r="Q38" s="8">
        <v>0</v>
      </c>
      <c r="R38" s="8">
        <f t="shared" si="2"/>
        <v>565.5</v>
      </c>
      <c r="S38" s="8">
        <f>[4]AVAILABILITY!I36</f>
        <v>565.5</v>
      </c>
      <c r="T38" s="8">
        <v>0</v>
      </c>
      <c r="U38" s="8">
        <f t="shared" si="3"/>
        <v>565.5</v>
      </c>
      <c r="V38" s="8">
        <f>[4]AVAILABILITY!J36</f>
        <v>565.5</v>
      </c>
      <c r="W38" s="8">
        <v>0</v>
      </c>
      <c r="X38" s="8">
        <f t="shared" si="4"/>
        <v>565.5</v>
      </c>
      <c r="Y38" s="8">
        <f>[4]AVAILABILITY!K36</f>
        <v>565.5</v>
      </c>
      <c r="Z38" s="8">
        <v>0</v>
      </c>
      <c r="AA38" s="8">
        <v>437.5</v>
      </c>
      <c r="AB38" s="8">
        <f>[4]AVAILABILITY!L36</f>
        <v>565.5</v>
      </c>
      <c r="AC38" s="8">
        <v>0</v>
      </c>
      <c r="AD38" s="8">
        <v>533.5</v>
      </c>
      <c r="AE38" s="8">
        <f>[4]AVAILABILITY!M36</f>
        <v>565.5</v>
      </c>
      <c r="AF38" s="8">
        <v>0</v>
      </c>
      <c r="AG38" s="8">
        <v>437.5</v>
      </c>
      <c r="AH38" s="8">
        <f>[4]AVAILABILITY!N36</f>
        <v>565.5</v>
      </c>
      <c r="AI38" s="8">
        <v>0</v>
      </c>
      <c r="AJ38" s="8">
        <f t="shared" si="8"/>
        <v>565.5</v>
      </c>
      <c r="AK38" s="8">
        <f>[4]AVAILABILITY!O36</f>
        <v>895.5</v>
      </c>
      <c r="AL38" s="8">
        <v>0</v>
      </c>
      <c r="AM38" s="8">
        <v>895.5</v>
      </c>
      <c r="AN38" s="8">
        <f>[4]AVAILABILITY!P36</f>
        <v>550</v>
      </c>
      <c r="AO38" s="8">
        <v>0</v>
      </c>
      <c r="AP38" s="8">
        <v>434</v>
      </c>
      <c r="AQ38" s="8">
        <f>[4]AVAILABILITY!Q36</f>
        <v>565.5</v>
      </c>
      <c r="AR38" s="8">
        <v>0</v>
      </c>
      <c r="AS38" s="8">
        <v>437.5</v>
      </c>
      <c r="AT38" s="8">
        <f>[4]AVAILABILITY!R36</f>
        <v>1131</v>
      </c>
      <c r="AU38" s="8">
        <v>0</v>
      </c>
      <c r="AV38" s="8">
        <f t="shared" si="38"/>
        <v>875</v>
      </c>
      <c r="AW38" s="8">
        <f>[4]AVAILABILITY!S36</f>
        <v>1131</v>
      </c>
      <c r="AX38" s="8">
        <v>0</v>
      </c>
      <c r="AY38" s="8">
        <f>+AY37-64</f>
        <v>1067</v>
      </c>
      <c r="AZ38" s="8">
        <f>[4]AVAILABILITY!T36</f>
        <v>1131</v>
      </c>
      <c r="BA38" s="8">
        <v>0</v>
      </c>
      <c r="BB38" s="8">
        <f>+BB37-64</f>
        <v>1067</v>
      </c>
      <c r="BC38" s="8">
        <f>[4]AVAILABILITY!U36</f>
        <v>1131</v>
      </c>
      <c r="BD38" s="8">
        <v>0</v>
      </c>
      <c r="BE38" s="8">
        <f t="shared" si="12"/>
        <v>1131</v>
      </c>
      <c r="BF38" s="8">
        <f>[4]AVAILABILITY!V36</f>
        <v>1131</v>
      </c>
      <c r="BG38" s="8">
        <v>0</v>
      </c>
      <c r="BH38" s="8">
        <f t="shared" si="13"/>
        <v>1131</v>
      </c>
      <c r="BI38" s="8">
        <f>[4]AVAILABILITY!W36</f>
        <v>1131</v>
      </c>
      <c r="BJ38" s="8">
        <v>0</v>
      </c>
      <c r="BK38" s="8">
        <f t="shared" si="14"/>
        <v>1131</v>
      </c>
      <c r="BL38" s="8">
        <f>[4]AVAILABILITY!X36</f>
        <v>1131</v>
      </c>
      <c r="BM38" s="8">
        <v>0</v>
      </c>
      <c r="BN38" s="8">
        <f t="shared" si="15"/>
        <v>1131</v>
      </c>
      <c r="BO38" s="8">
        <f>[4]AVAILABILITY!Y36</f>
        <v>1131</v>
      </c>
      <c r="BP38" s="8">
        <v>0</v>
      </c>
      <c r="BQ38" s="8">
        <f t="shared" si="16"/>
        <v>1131</v>
      </c>
      <c r="BR38" s="8">
        <f>[4]AVAILABILITY!Z36</f>
        <v>1131</v>
      </c>
      <c r="BS38" s="8">
        <v>0</v>
      </c>
      <c r="BT38" s="8">
        <f t="shared" si="17"/>
        <v>1131</v>
      </c>
      <c r="BU38" s="8">
        <f>[4]AVAILABILITY!AA36</f>
        <v>1131</v>
      </c>
      <c r="BV38" s="8">
        <v>0</v>
      </c>
      <c r="BW38" s="8">
        <f t="shared" si="18"/>
        <v>1131</v>
      </c>
      <c r="BX38" s="8">
        <f>[4]AVAILABILITY!AB36</f>
        <v>1131</v>
      </c>
      <c r="BY38" s="8">
        <v>0</v>
      </c>
      <c r="BZ38" s="8">
        <f t="shared" si="35"/>
        <v>1131</v>
      </c>
      <c r="CA38" s="8">
        <f>[4]AVAILABILITY!AC36</f>
        <v>565.5</v>
      </c>
      <c r="CB38" s="8">
        <v>0</v>
      </c>
      <c r="CC38" s="8">
        <v>336</v>
      </c>
      <c r="CD38" s="8">
        <f>[4]AVAILABILITY!AD36</f>
        <v>565.5</v>
      </c>
      <c r="CE38" s="8">
        <v>0</v>
      </c>
      <c r="CF38" s="8">
        <f t="shared" ref="CF38:CF41" si="41">+CF37-32</f>
        <v>436</v>
      </c>
      <c r="CG38" s="8">
        <f>[4]AVAILABILITY!AE36</f>
        <v>565.5</v>
      </c>
      <c r="CH38" s="8">
        <v>0</v>
      </c>
      <c r="CI38" s="8">
        <f t="shared" si="39"/>
        <v>375</v>
      </c>
      <c r="CJ38" s="8">
        <f>[4]AVAILABILITY!AF36</f>
        <v>565.5</v>
      </c>
      <c r="CK38" s="8">
        <v>0</v>
      </c>
      <c r="CL38" s="8">
        <v>501.5</v>
      </c>
      <c r="CM38" s="8">
        <f>[4]AVAILABILITY!AG36</f>
        <v>1131</v>
      </c>
      <c r="CN38" s="8">
        <v>0</v>
      </c>
      <c r="CO38" s="8">
        <f t="shared" ref="CO38:CO42" si="42">+CO37-64</f>
        <v>1003</v>
      </c>
      <c r="CP38" s="8">
        <f>[4]AVAILABILITY!AH36</f>
        <v>565.5</v>
      </c>
      <c r="CQ38" s="8">
        <v>0</v>
      </c>
      <c r="CR38" s="8">
        <f t="shared" si="20"/>
        <v>565.5</v>
      </c>
    </row>
    <row r="39" spans="1:96" ht="23.25">
      <c r="A39" s="6">
        <v>35</v>
      </c>
      <c r="B39" s="7">
        <v>0.35416666666666669</v>
      </c>
      <c r="C39" s="7">
        <v>0.36458333333333331</v>
      </c>
      <c r="D39" s="8">
        <f>[4]AVAILABILITY!D37</f>
        <v>565.5</v>
      </c>
      <c r="E39" s="8">
        <v>0</v>
      </c>
      <c r="F39" s="8">
        <v>311</v>
      </c>
      <c r="G39" s="8">
        <f>[4]AVAILABILITY!E37</f>
        <v>565.5</v>
      </c>
      <c r="H39" s="8">
        <v>0</v>
      </c>
      <c r="I39" s="8">
        <v>311</v>
      </c>
      <c r="J39" s="8">
        <f>[4]AVAILABILITY!F37</f>
        <v>565.5</v>
      </c>
      <c r="K39" s="8">
        <v>0</v>
      </c>
      <c r="L39" s="8">
        <f t="shared" si="40"/>
        <v>469.5</v>
      </c>
      <c r="M39" s="8">
        <f>[4]AVAILABILITY!G37</f>
        <v>565.5</v>
      </c>
      <c r="N39" s="8">
        <v>0</v>
      </c>
      <c r="O39" s="8">
        <f t="shared" si="1"/>
        <v>565.5</v>
      </c>
      <c r="P39" s="8">
        <f>[4]AVAILABILITY!H37</f>
        <v>565.5</v>
      </c>
      <c r="Q39" s="8">
        <v>0</v>
      </c>
      <c r="R39" s="8">
        <f t="shared" si="2"/>
        <v>565.5</v>
      </c>
      <c r="S39" s="8">
        <f>[4]AVAILABILITY!I37</f>
        <v>565.5</v>
      </c>
      <c r="T39" s="8">
        <v>0</v>
      </c>
      <c r="U39" s="8">
        <f t="shared" si="3"/>
        <v>565.5</v>
      </c>
      <c r="V39" s="8">
        <f>[4]AVAILABILITY!J37</f>
        <v>565.5</v>
      </c>
      <c r="W39" s="8">
        <v>0</v>
      </c>
      <c r="X39" s="8">
        <f t="shared" si="4"/>
        <v>565.5</v>
      </c>
      <c r="Y39" s="8">
        <f>[4]AVAILABILITY!K37</f>
        <v>565.5</v>
      </c>
      <c r="Z39" s="8">
        <v>0</v>
      </c>
      <c r="AA39" s="8">
        <v>405.5</v>
      </c>
      <c r="AB39" s="8">
        <f>[4]AVAILABILITY!L37</f>
        <v>565.5</v>
      </c>
      <c r="AC39" s="8">
        <v>0</v>
      </c>
      <c r="AD39" s="8">
        <v>501.5</v>
      </c>
      <c r="AE39" s="8">
        <f>[4]AVAILABILITY!M37</f>
        <v>565.5</v>
      </c>
      <c r="AF39" s="8">
        <v>0</v>
      </c>
      <c r="AG39" s="8">
        <v>405.5</v>
      </c>
      <c r="AH39" s="8">
        <f>[4]AVAILABILITY!N37</f>
        <v>565.5</v>
      </c>
      <c r="AI39" s="8">
        <v>0</v>
      </c>
      <c r="AJ39" s="8">
        <v>533.5</v>
      </c>
      <c r="AK39" s="8">
        <f>[4]AVAILABILITY!O37</f>
        <v>895.5</v>
      </c>
      <c r="AL39" s="8">
        <v>0</v>
      </c>
      <c r="AM39" s="8">
        <v>863.5</v>
      </c>
      <c r="AN39" s="8">
        <f>[4]AVAILABILITY!P37</f>
        <v>550</v>
      </c>
      <c r="AO39" s="8">
        <v>0</v>
      </c>
      <c r="AP39" s="8">
        <v>402</v>
      </c>
      <c r="AQ39" s="8">
        <f>[4]AVAILABILITY!Q37</f>
        <v>565.5</v>
      </c>
      <c r="AR39" s="8">
        <v>0</v>
      </c>
      <c r="AS39" s="8">
        <v>405.5</v>
      </c>
      <c r="AT39" s="8">
        <f>[4]AVAILABILITY!R37</f>
        <v>1131</v>
      </c>
      <c r="AU39" s="8">
        <v>0</v>
      </c>
      <c r="AV39" s="8">
        <f t="shared" si="38"/>
        <v>811</v>
      </c>
      <c r="AW39" s="8">
        <f>[4]AVAILABILITY!S37</f>
        <v>1131</v>
      </c>
      <c r="AX39" s="8">
        <v>0</v>
      </c>
      <c r="AY39" s="8">
        <f t="shared" ref="AY39:AY44" si="43">+AY38-64</f>
        <v>1003</v>
      </c>
      <c r="AZ39" s="8">
        <f>[4]AVAILABILITY!T37</f>
        <v>1131</v>
      </c>
      <c r="BA39" s="8">
        <v>0</v>
      </c>
      <c r="BB39" s="8">
        <f>+BB38-64</f>
        <v>1003</v>
      </c>
      <c r="BC39" s="8">
        <f>[4]AVAILABILITY!U37</f>
        <v>1131</v>
      </c>
      <c r="BD39" s="8">
        <v>0</v>
      </c>
      <c r="BE39" s="8">
        <f t="shared" si="12"/>
        <v>1131</v>
      </c>
      <c r="BF39" s="8">
        <f>[4]AVAILABILITY!V37</f>
        <v>1131</v>
      </c>
      <c r="BG39" s="8">
        <v>0</v>
      </c>
      <c r="BH39" s="8">
        <f t="shared" si="13"/>
        <v>1131</v>
      </c>
      <c r="BI39" s="8">
        <f>[4]AVAILABILITY!W37</f>
        <v>1131</v>
      </c>
      <c r="BJ39" s="8">
        <v>0</v>
      </c>
      <c r="BK39" s="8">
        <f>+BK38-64</f>
        <v>1067</v>
      </c>
      <c r="BL39" s="8">
        <f>[4]AVAILABILITY!X37</f>
        <v>1131</v>
      </c>
      <c r="BM39" s="8">
        <v>0</v>
      </c>
      <c r="BN39" s="8">
        <f t="shared" si="15"/>
        <v>1131</v>
      </c>
      <c r="BO39" s="8">
        <f>[4]AVAILABILITY!Y37</f>
        <v>1131</v>
      </c>
      <c r="BP39" s="8">
        <v>0</v>
      </c>
      <c r="BQ39" s="8">
        <f t="shared" si="16"/>
        <v>1131</v>
      </c>
      <c r="BR39" s="8">
        <f>[4]AVAILABILITY!Z37</f>
        <v>1131</v>
      </c>
      <c r="BS39" s="8">
        <v>0</v>
      </c>
      <c r="BT39" s="8">
        <f t="shared" si="17"/>
        <v>1131</v>
      </c>
      <c r="BU39" s="8">
        <f>[4]AVAILABILITY!AA37</f>
        <v>1131</v>
      </c>
      <c r="BV39" s="8">
        <v>0</v>
      </c>
      <c r="BW39" s="8">
        <f>+BW38-64</f>
        <v>1067</v>
      </c>
      <c r="BX39" s="8">
        <f>[4]AVAILABILITY!AB37</f>
        <v>1131</v>
      </c>
      <c r="BY39" s="8">
        <v>0</v>
      </c>
      <c r="BZ39" s="8">
        <f>+BZ38-64</f>
        <v>1067</v>
      </c>
      <c r="CA39" s="8">
        <f>[4]AVAILABILITY!AC37</f>
        <v>565.5</v>
      </c>
      <c r="CB39" s="8">
        <v>0</v>
      </c>
      <c r="CC39" s="8">
        <v>311</v>
      </c>
      <c r="CD39" s="8">
        <f>[4]AVAILABILITY!AD37</f>
        <v>565.5</v>
      </c>
      <c r="CE39" s="8">
        <v>0</v>
      </c>
      <c r="CF39" s="8">
        <f t="shared" si="41"/>
        <v>404</v>
      </c>
      <c r="CG39" s="8">
        <f>[4]AVAILABILITY!AE37</f>
        <v>565.5</v>
      </c>
      <c r="CH39" s="8">
        <v>0</v>
      </c>
      <c r="CI39" s="8">
        <f t="shared" si="39"/>
        <v>343</v>
      </c>
      <c r="CJ39" s="8">
        <f>[4]AVAILABILITY!AF37</f>
        <v>565.5</v>
      </c>
      <c r="CK39" s="8">
        <v>0</v>
      </c>
      <c r="CL39" s="8">
        <v>469.5</v>
      </c>
      <c r="CM39" s="8">
        <f>[4]AVAILABILITY!AG37</f>
        <v>1131</v>
      </c>
      <c r="CN39" s="8">
        <v>0</v>
      </c>
      <c r="CO39" s="8">
        <f t="shared" si="42"/>
        <v>939</v>
      </c>
      <c r="CP39" s="8">
        <f>[4]AVAILABILITY!AH37</f>
        <v>565.5</v>
      </c>
      <c r="CQ39" s="8">
        <v>0</v>
      </c>
      <c r="CR39" s="8">
        <f t="shared" si="20"/>
        <v>565.5</v>
      </c>
    </row>
    <row r="40" spans="1:96" ht="23.25">
      <c r="A40" s="6">
        <v>36</v>
      </c>
      <c r="B40" s="7">
        <v>0.36458333333333331</v>
      </c>
      <c r="C40" s="7">
        <v>0.375</v>
      </c>
      <c r="D40" s="8">
        <f>[4]AVAILABILITY!D38</f>
        <v>565.5</v>
      </c>
      <c r="E40" s="8">
        <v>0</v>
      </c>
      <c r="F40" s="8">
        <v>311</v>
      </c>
      <c r="G40" s="8">
        <f>[4]AVAILABILITY!E38</f>
        <v>565.5</v>
      </c>
      <c r="H40" s="8">
        <v>0</v>
      </c>
      <c r="I40" s="8">
        <v>311</v>
      </c>
      <c r="J40" s="8">
        <f>[4]AVAILABILITY!F38</f>
        <v>565.5</v>
      </c>
      <c r="K40" s="8">
        <v>0</v>
      </c>
      <c r="L40" s="8">
        <f t="shared" si="40"/>
        <v>437.5</v>
      </c>
      <c r="M40" s="8">
        <f>[4]AVAILABILITY!G38</f>
        <v>565.5</v>
      </c>
      <c r="N40" s="8">
        <v>0</v>
      </c>
      <c r="O40" s="8">
        <f t="shared" si="1"/>
        <v>565.5</v>
      </c>
      <c r="P40" s="8">
        <f>[4]AVAILABILITY!H38</f>
        <v>565.5</v>
      </c>
      <c r="Q40" s="8">
        <v>0</v>
      </c>
      <c r="R40" s="8">
        <f t="shared" si="2"/>
        <v>565.5</v>
      </c>
      <c r="S40" s="8">
        <f>[4]AVAILABILITY!I38</f>
        <v>565.5</v>
      </c>
      <c r="T40" s="8">
        <v>0</v>
      </c>
      <c r="U40" s="8">
        <f t="shared" si="3"/>
        <v>565.5</v>
      </c>
      <c r="V40" s="8">
        <f>[4]AVAILABILITY!J38</f>
        <v>565.5</v>
      </c>
      <c r="W40" s="8">
        <v>0</v>
      </c>
      <c r="X40" s="8">
        <f t="shared" si="4"/>
        <v>565.5</v>
      </c>
      <c r="Y40" s="8">
        <f>[4]AVAILABILITY!K38</f>
        <v>565.5</v>
      </c>
      <c r="Z40" s="8">
        <v>0</v>
      </c>
      <c r="AA40" s="8">
        <v>373.5</v>
      </c>
      <c r="AB40" s="8">
        <f>[4]AVAILABILITY!L38</f>
        <v>565.5</v>
      </c>
      <c r="AC40" s="8">
        <v>0</v>
      </c>
      <c r="AD40" s="8">
        <v>469.5</v>
      </c>
      <c r="AE40" s="8">
        <f>[4]AVAILABILITY!M38</f>
        <v>565.5</v>
      </c>
      <c r="AF40" s="8">
        <v>0</v>
      </c>
      <c r="AG40" s="8">
        <v>373.5</v>
      </c>
      <c r="AH40" s="8">
        <f>[4]AVAILABILITY!N38</f>
        <v>565.5</v>
      </c>
      <c r="AI40" s="8">
        <v>0</v>
      </c>
      <c r="AJ40" s="8">
        <v>501.5</v>
      </c>
      <c r="AK40" s="8">
        <f>[4]AVAILABILITY!O38</f>
        <v>895.5</v>
      </c>
      <c r="AL40" s="8">
        <v>0</v>
      </c>
      <c r="AM40" s="8">
        <v>831.5</v>
      </c>
      <c r="AN40" s="8">
        <f>[4]AVAILABILITY!P38</f>
        <v>550</v>
      </c>
      <c r="AO40" s="8">
        <v>0</v>
      </c>
      <c r="AP40" s="8">
        <v>370</v>
      </c>
      <c r="AQ40" s="8">
        <f>[4]AVAILABILITY!Q38</f>
        <v>565.5</v>
      </c>
      <c r="AR40" s="8">
        <v>0</v>
      </c>
      <c r="AS40" s="8">
        <v>373.5</v>
      </c>
      <c r="AT40" s="8">
        <f>[4]AVAILABILITY!R38</f>
        <v>1131</v>
      </c>
      <c r="AU40" s="8">
        <v>0</v>
      </c>
      <c r="AV40" s="8">
        <f t="shared" si="38"/>
        <v>747</v>
      </c>
      <c r="AW40" s="8">
        <f>[4]AVAILABILITY!S38</f>
        <v>1131</v>
      </c>
      <c r="AX40" s="8">
        <v>0</v>
      </c>
      <c r="AY40" s="8">
        <f t="shared" si="43"/>
        <v>939</v>
      </c>
      <c r="AZ40" s="8">
        <f>[4]AVAILABILITY!T38</f>
        <v>1131</v>
      </c>
      <c r="BA40" s="8">
        <v>0</v>
      </c>
      <c r="BB40" s="8">
        <v>1000</v>
      </c>
      <c r="BC40" s="8">
        <f>[4]AVAILABILITY!U38</f>
        <v>1131</v>
      </c>
      <c r="BD40" s="8">
        <v>0</v>
      </c>
      <c r="BE40" s="8">
        <f t="shared" si="12"/>
        <v>1131</v>
      </c>
      <c r="BF40" s="8">
        <f>[4]AVAILABILITY!V38</f>
        <v>1131</v>
      </c>
      <c r="BG40" s="8">
        <v>0</v>
      </c>
      <c r="BH40" s="8">
        <f t="shared" si="13"/>
        <v>1131</v>
      </c>
      <c r="BI40" s="8">
        <f>[4]AVAILABILITY!W38</f>
        <v>1131</v>
      </c>
      <c r="BJ40" s="8">
        <v>0</v>
      </c>
      <c r="BK40" s="8">
        <f t="shared" ref="BK40:BK45" si="44">+BK39-64</f>
        <v>1003</v>
      </c>
      <c r="BL40" s="8">
        <f>[4]AVAILABILITY!X38</f>
        <v>1131</v>
      </c>
      <c r="BM40" s="8">
        <v>0</v>
      </c>
      <c r="BN40" s="8">
        <f t="shared" si="15"/>
        <v>1131</v>
      </c>
      <c r="BO40" s="8">
        <f>[4]AVAILABILITY!Y38</f>
        <v>1131</v>
      </c>
      <c r="BP40" s="8">
        <v>0</v>
      </c>
      <c r="BQ40" s="8">
        <f>+BQ39-64</f>
        <v>1067</v>
      </c>
      <c r="BR40" s="8">
        <f>[4]AVAILABILITY!Z38</f>
        <v>1131</v>
      </c>
      <c r="BS40" s="8">
        <v>0</v>
      </c>
      <c r="BT40" s="8">
        <f t="shared" si="17"/>
        <v>1131</v>
      </c>
      <c r="BU40" s="8">
        <f>[4]AVAILABILITY!AA38</f>
        <v>1131</v>
      </c>
      <c r="BV40" s="8">
        <v>0</v>
      </c>
      <c r="BW40" s="8">
        <f t="shared" ref="BW40:BW45" si="45">+BW39-64</f>
        <v>1003</v>
      </c>
      <c r="BX40" s="8">
        <f>[4]AVAILABILITY!AB38</f>
        <v>1131</v>
      </c>
      <c r="BY40" s="8">
        <v>0</v>
      </c>
      <c r="BZ40" s="8">
        <f t="shared" ref="BZ40:BZ44" si="46">+BZ39-64</f>
        <v>1003</v>
      </c>
      <c r="CA40" s="8">
        <f>[4]AVAILABILITY!AC38</f>
        <v>565.5</v>
      </c>
      <c r="CB40" s="8">
        <v>0</v>
      </c>
      <c r="CC40" s="8">
        <v>311</v>
      </c>
      <c r="CD40" s="8">
        <f>[4]AVAILABILITY!AD38</f>
        <v>565.5</v>
      </c>
      <c r="CE40" s="8">
        <v>0</v>
      </c>
      <c r="CF40" s="8">
        <f t="shared" si="41"/>
        <v>372</v>
      </c>
      <c r="CG40" s="8">
        <f>[4]AVAILABILITY!AE38</f>
        <v>565.5</v>
      </c>
      <c r="CH40" s="8">
        <v>0</v>
      </c>
      <c r="CI40" s="8">
        <f t="shared" si="39"/>
        <v>311</v>
      </c>
      <c r="CJ40" s="8">
        <f>[4]AVAILABILITY!AF38</f>
        <v>565.5</v>
      </c>
      <c r="CK40" s="8">
        <v>0</v>
      </c>
      <c r="CL40" s="8">
        <v>437.5</v>
      </c>
      <c r="CM40" s="8">
        <f>[4]AVAILABILITY!AG38</f>
        <v>1131</v>
      </c>
      <c r="CN40" s="8">
        <v>0</v>
      </c>
      <c r="CO40" s="8">
        <f t="shared" si="42"/>
        <v>875</v>
      </c>
      <c r="CP40" s="8">
        <f>[4]AVAILABILITY!AH38</f>
        <v>565.5</v>
      </c>
      <c r="CQ40" s="8">
        <v>0</v>
      </c>
      <c r="CR40" s="8">
        <f>+CR39-32</f>
        <v>533.5</v>
      </c>
    </row>
    <row r="41" spans="1:96" ht="23.25">
      <c r="A41" s="6">
        <v>37</v>
      </c>
      <c r="B41" s="7">
        <v>0.375</v>
      </c>
      <c r="C41" s="7">
        <v>0.38541666666666669</v>
      </c>
      <c r="D41" s="8">
        <f>[4]AVAILABILITY!D39</f>
        <v>565.5</v>
      </c>
      <c r="E41" s="8">
        <v>0</v>
      </c>
      <c r="F41" s="8">
        <v>311</v>
      </c>
      <c r="G41" s="8">
        <f>[4]AVAILABILITY!E39</f>
        <v>565.5</v>
      </c>
      <c r="H41" s="8">
        <v>0</v>
      </c>
      <c r="I41" s="8">
        <f>+I40+32</f>
        <v>343</v>
      </c>
      <c r="J41" s="8">
        <f>[4]AVAILABILITY!F39</f>
        <v>565.5</v>
      </c>
      <c r="K41" s="8">
        <v>0</v>
      </c>
      <c r="L41" s="8">
        <f t="shared" si="40"/>
        <v>405.5</v>
      </c>
      <c r="M41" s="8">
        <f>[4]AVAILABILITY!G39</f>
        <v>565.5</v>
      </c>
      <c r="N41" s="8">
        <v>0</v>
      </c>
      <c r="O41" s="8">
        <f t="shared" si="1"/>
        <v>565.5</v>
      </c>
      <c r="P41" s="8">
        <f>[4]AVAILABILITY!H39</f>
        <v>565.5</v>
      </c>
      <c r="Q41" s="8">
        <v>0</v>
      </c>
      <c r="R41" s="8">
        <f t="shared" si="2"/>
        <v>565.5</v>
      </c>
      <c r="S41" s="8">
        <f>[4]AVAILABILITY!I39</f>
        <v>565.5</v>
      </c>
      <c r="T41" s="8">
        <v>0</v>
      </c>
      <c r="U41" s="8">
        <f t="shared" si="3"/>
        <v>565.5</v>
      </c>
      <c r="V41" s="8">
        <f>[4]AVAILABILITY!J39</f>
        <v>565.5</v>
      </c>
      <c r="W41" s="8">
        <v>0</v>
      </c>
      <c r="X41" s="8">
        <v>533.5</v>
      </c>
      <c r="Y41" s="8">
        <f>[4]AVAILABILITY!K39</f>
        <v>565.5</v>
      </c>
      <c r="Z41" s="8">
        <v>0</v>
      </c>
      <c r="AA41" s="8">
        <v>341.5</v>
      </c>
      <c r="AB41" s="8">
        <f>[4]AVAILABILITY!L39</f>
        <v>565.5</v>
      </c>
      <c r="AC41" s="8">
        <v>0</v>
      </c>
      <c r="AD41" s="8">
        <v>437.5</v>
      </c>
      <c r="AE41" s="8">
        <f>[4]AVAILABILITY!M39</f>
        <v>565.5</v>
      </c>
      <c r="AF41" s="8">
        <v>0</v>
      </c>
      <c r="AG41" s="8">
        <v>341.5</v>
      </c>
      <c r="AH41" s="8">
        <f>[4]AVAILABILITY!N39</f>
        <v>565.5</v>
      </c>
      <c r="AI41" s="8">
        <v>0</v>
      </c>
      <c r="AJ41" s="8">
        <v>469.5</v>
      </c>
      <c r="AK41" s="8">
        <f>[4]AVAILABILITY!O39</f>
        <v>895.5</v>
      </c>
      <c r="AL41" s="8">
        <v>0</v>
      </c>
      <c r="AM41" s="8">
        <v>799.5</v>
      </c>
      <c r="AN41" s="8">
        <f>[4]AVAILABILITY!P39</f>
        <v>565.5</v>
      </c>
      <c r="AO41" s="8">
        <v>0</v>
      </c>
      <c r="AP41" s="8">
        <v>338</v>
      </c>
      <c r="AQ41" s="8">
        <f>[4]AVAILABILITY!Q39</f>
        <v>565.5</v>
      </c>
      <c r="AR41" s="8">
        <v>0</v>
      </c>
      <c r="AS41" s="8">
        <v>341.5</v>
      </c>
      <c r="AT41" s="8">
        <f>[4]AVAILABILITY!R39</f>
        <v>1131</v>
      </c>
      <c r="AU41" s="8">
        <v>0</v>
      </c>
      <c r="AV41" s="8">
        <f t="shared" si="38"/>
        <v>683</v>
      </c>
      <c r="AW41" s="8">
        <f>[4]AVAILABILITY!S39</f>
        <v>1131</v>
      </c>
      <c r="AX41" s="8">
        <v>0</v>
      </c>
      <c r="AY41" s="8">
        <f t="shared" si="43"/>
        <v>875</v>
      </c>
      <c r="AZ41" s="8">
        <f>[4]AVAILABILITY!T39</f>
        <v>1131</v>
      </c>
      <c r="BA41" s="8">
        <v>0</v>
      </c>
      <c r="BB41" s="8">
        <v>1000</v>
      </c>
      <c r="BC41" s="8">
        <f>[4]AVAILABILITY!U39</f>
        <v>1131</v>
      </c>
      <c r="BD41" s="8">
        <v>0</v>
      </c>
      <c r="BE41" s="8">
        <f t="shared" si="12"/>
        <v>1131</v>
      </c>
      <c r="BF41" s="8">
        <f>[4]AVAILABILITY!V39</f>
        <v>1131</v>
      </c>
      <c r="BG41" s="8">
        <v>0</v>
      </c>
      <c r="BH41" s="8">
        <f t="shared" si="13"/>
        <v>1131</v>
      </c>
      <c r="BI41" s="8">
        <f>[4]AVAILABILITY!W39</f>
        <v>1131</v>
      </c>
      <c r="BJ41" s="8">
        <v>0</v>
      </c>
      <c r="BK41" s="8">
        <f t="shared" si="44"/>
        <v>939</v>
      </c>
      <c r="BL41" s="8">
        <f>[4]AVAILABILITY!X39</f>
        <v>1131</v>
      </c>
      <c r="BM41" s="8">
        <v>0</v>
      </c>
      <c r="BN41" s="8">
        <f t="shared" si="15"/>
        <v>1131</v>
      </c>
      <c r="BO41" s="8">
        <f>[4]AVAILABILITY!Y39</f>
        <v>1131</v>
      </c>
      <c r="BP41" s="8">
        <v>0</v>
      </c>
      <c r="BQ41" s="8">
        <f t="shared" ref="BQ41:BQ46" si="47">+BQ40-64</f>
        <v>1003</v>
      </c>
      <c r="BR41" s="8">
        <f>[4]AVAILABILITY!Z39</f>
        <v>1131</v>
      </c>
      <c r="BS41" s="8">
        <v>0</v>
      </c>
      <c r="BT41" s="8">
        <f>+BT40-64</f>
        <v>1067</v>
      </c>
      <c r="BU41" s="8">
        <f>[4]AVAILABILITY!AA39</f>
        <v>1131</v>
      </c>
      <c r="BV41" s="8">
        <v>0</v>
      </c>
      <c r="BW41" s="8">
        <f t="shared" si="45"/>
        <v>939</v>
      </c>
      <c r="BX41" s="8">
        <f>[4]AVAILABILITY!AB39</f>
        <v>1131</v>
      </c>
      <c r="BY41" s="8">
        <v>0</v>
      </c>
      <c r="BZ41" s="8">
        <f t="shared" si="46"/>
        <v>939</v>
      </c>
      <c r="CA41" s="8">
        <f>[4]AVAILABILITY!AC39</f>
        <v>565.5</v>
      </c>
      <c r="CB41" s="8">
        <v>0</v>
      </c>
      <c r="CC41" s="8">
        <v>311</v>
      </c>
      <c r="CD41" s="8">
        <f>[4]AVAILABILITY!AD39</f>
        <v>565.5</v>
      </c>
      <c r="CE41" s="8">
        <v>0</v>
      </c>
      <c r="CF41" s="8">
        <f t="shared" si="41"/>
        <v>340</v>
      </c>
      <c r="CG41" s="8">
        <f>[4]AVAILABILITY!AE39</f>
        <v>565.5</v>
      </c>
      <c r="CH41" s="8">
        <v>0</v>
      </c>
      <c r="CI41" s="8">
        <v>311</v>
      </c>
      <c r="CJ41" s="8">
        <f>[4]AVAILABILITY!AF39</f>
        <v>565.5</v>
      </c>
      <c r="CK41" s="8">
        <v>0</v>
      </c>
      <c r="CL41" s="8">
        <v>405.5</v>
      </c>
      <c r="CM41" s="8">
        <f>[4]AVAILABILITY!AG39</f>
        <v>1131</v>
      </c>
      <c r="CN41" s="8">
        <v>0</v>
      </c>
      <c r="CO41" s="8">
        <f t="shared" si="42"/>
        <v>811</v>
      </c>
      <c r="CP41" s="8">
        <f>[4]AVAILABILITY!AH39</f>
        <v>565.5</v>
      </c>
      <c r="CQ41" s="8">
        <v>0</v>
      </c>
      <c r="CR41" s="8">
        <f t="shared" ref="CR41:CR45" si="48">+CR40-32</f>
        <v>501.5</v>
      </c>
    </row>
    <row r="42" spans="1:96" ht="23.25">
      <c r="A42" s="6">
        <v>38</v>
      </c>
      <c r="B42" s="7">
        <v>0.38541666666666669</v>
      </c>
      <c r="C42" s="7">
        <v>0.39583333333333331</v>
      </c>
      <c r="D42" s="8">
        <f>[4]AVAILABILITY!D40</f>
        <v>565.5</v>
      </c>
      <c r="E42" s="8">
        <v>0</v>
      </c>
      <c r="F42" s="8">
        <v>311</v>
      </c>
      <c r="G42" s="8">
        <f>[4]AVAILABILITY!E40</f>
        <v>565.5</v>
      </c>
      <c r="H42" s="8">
        <v>0</v>
      </c>
      <c r="I42" s="8">
        <v>360</v>
      </c>
      <c r="J42" s="8">
        <f>[4]AVAILABILITY!F40</f>
        <v>565.5</v>
      </c>
      <c r="K42" s="8">
        <v>0</v>
      </c>
      <c r="L42" s="8">
        <f>+L41-32</f>
        <v>373.5</v>
      </c>
      <c r="M42" s="8">
        <f>[4]AVAILABILITY!G40</f>
        <v>565.5</v>
      </c>
      <c r="N42" s="8">
        <v>0</v>
      </c>
      <c r="O42" s="8">
        <f t="shared" si="1"/>
        <v>565.5</v>
      </c>
      <c r="P42" s="8">
        <f>[4]AVAILABILITY!H40</f>
        <v>565.5</v>
      </c>
      <c r="Q42" s="8">
        <v>0</v>
      </c>
      <c r="R42" s="8">
        <f>+R41-32</f>
        <v>533.5</v>
      </c>
      <c r="S42" s="8">
        <f>[4]AVAILABILITY!I40</f>
        <v>565.5</v>
      </c>
      <c r="T42" s="8">
        <v>0</v>
      </c>
      <c r="U42" s="8">
        <f t="shared" si="3"/>
        <v>565.5</v>
      </c>
      <c r="V42" s="8">
        <f>[4]AVAILABILITY!J40</f>
        <v>565.5</v>
      </c>
      <c r="W42" s="8">
        <v>0</v>
      </c>
      <c r="X42" s="8">
        <v>501.5</v>
      </c>
      <c r="Y42" s="8">
        <f>[4]AVAILABILITY!K40</f>
        <v>565.5</v>
      </c>
      <c r="Z42" s="8">
        <v>0</v>
      </c>
      <c r="AA42" s="8">
        <v>311</v>
      </c>
      <c r="AB42" s="8">
        <f>[4]AVAILABILITY!L40</f>
        <v>565.5</v>
      </c>
      <c r="AC42" s="8">
        <v>0</v>
      </c>
      <c r="AD42" s="8">
        <v>405.5</v>
      </c>
      <c r="AE42" s="8">
        <f>[4]AVAILABILITY!M40</f>
        <v>565.5</v>
      </c>
      <c r="AF42" s="8">
        <v>0</v>
      </c>
      <c r="AG42" s="8">
        <v>311</v>
      </c>
      <c r="AH42" s="8">
        <f>[4]AVAILABILITY!N40</f>
        <v>565.5</v>
      </c>
      <c r="AI42" s="8">
        <v>0</v>
      </c>
      <c r="AJ42" s="8">
        <v>437.5</v>
      </c>
      <c r="AK42" s="8">
        <f>[4]AVAILABILITY!O40</f>
        <v>895.5</v>
      </c>
      <c r="AL42" s="8">
        <v>0</v>
      </c>
      <c r="AM42" s="8">
        <v>767.5</v>
      </c>
      <c r="AN42" s="8">
        <f>[4]AVAILABILITY!P40</f>
        <v>565.5</v>
      </c>
      <c r="AO42" s="8">
        <v>0</v>
      </c>
      <c r="AP42" s="8">
        <v>311</v>
      </c>
      <c r="AQ42" s="8">
        <f>[4]AVAILABILITY!Q40</f>
        <v>565.5</v>
      </c>
      <c r="AR42" s="8">
        <v>0</v>
      </c>
      <c r="AS42" s="8">
        <v>311</v>
      </c>
      <c r="AT42" s="8">
        <f>[4]AVAILABILITY!R40</f>
        <v>1131</v>
      </c>
      <c r="AU42" s="8">
        <v>0</v>
      </c>
      <c r="AV42" s="8">
        <v>622</v>
      </c>
      <c r="AW42" s="8">
        <f>[4]AVAILABILITY!S40</f>
        <v>1131</v>
      </c>
      <c r="AX42" s="8">
        <v>0</v>
      </c>
      <c r="AY42" s="8">
        <f t="shared" si="43"/>
        <v>811</v>
      </c>
      <c r="AZ42" s="8">
        <f>[4]AVAILABILITY!T40</f>
        <v>1131</v>
      </c>
      <c r="BA42" s="8">
        <v>0</v>
      </c>
      <c r="BB42" s="8">
        <v>1000</v>
      </c>
      <c r="BC42" s="8">
        <f>[4]AVAILABILITY!U40</f>
        <v>1131</v>
      </c>
      <c r="BD42" s="8">
        <v>0</v>
      </c>
      <c r="BE42" s="8">
        <f t="shared" si="12"/>
        <v>1131</v>
      </c>
      <c r="BF42" s="8">
        <f>[4]AVAILABILITY!V40</f>
        <v>1131</v>
      </c>
      <c r="BG42" s="8">
        <v>0</v>
      </c>
      <c r="BH42" s="8">
        <f t="shared" si="13"/>
        <v>1131</v>
      </c>
      <c r="BI42" s="8">
        <f>[4]AVAILABILITY!W40</f>
        <v>1131</v>
      </c>
      <c r="BJ42" s="8">
        <v>0</v>
      </c>
      <c r="BK42" s="8">
        <f t="shared" si="44"/>
        <v>875</v>
      </c>
      <c r="BL42" s="8">
        <f>[4]AVAILABILITY!X40</f>
        <v>1131</v>
      </c>
      <c r="BM42" s="8">
        <v>0</v>
      </c>
      <c r="BN42" s="8">
        <v>1131</v>
      </c>
      <c r="BO42" s="8">
        <f>[4]AVAILABILITY!Y40</f>
        <v>1131</v>
      </c>
      <c r="BP42" s="8">
        <v>0</v>
      </c>
      <c r="BQ42" s="8">
        <f t="shared" si="47"/>
        <v>939</v>
      </c>
      <c r="BR42" s="8">
        <f>[4]AVAILABILITY!Z40</f>
        <v>1131</v>
      </c>
      <c r="BS42" s="8">
        <v>0</v>
      </c>
      <c r="BT42" s="8">
        <f t="shared" ref="BT42:BT47" si="49">+BT41-64</f>
        <v>1003</v>
      </c>
      <c r="BU42" s="8">
        <f>[4]AVAILABILITY!AA40</f>
        <v>1131</v>
      </c>
      <c r="BV42" s="8">
        <v>0</v>
      </c>
      <c r="BW42" s="8">
        <f t="shared" si="45"/>
        <v>875</v>
      </c>
      <c r="BX42" s="8">
        <f>[4]AVAILABILITY!AB40</f>
        <v>1131</v>
      </c>
      <c r="BY42" s="8">
        <v>0</v>
      </c>
      <c r="BZ42" s="8">
        <f t="shared" si="46"/>
        <v>875</v>
      </c>
      <c r="CA42" s="8">
        <f>[4]AVAILABILITY!AC40</f>
        <v>565.5</v>
      </c>
      <c r="CB42" s="8">
        <v>0</v>
      </c>
      <c r="CC42" s="8">
        <v>311</v>
      </c>
      <c r="CD42" s="8">
        <f>[4]AVAILABILITY!AD40</f>
        <v>565.5</v>
      </c>
      <c r="CE42" s="8">
        <v>0</v>
      </c>
      <c r="CF42" s="8">
        <v>311</v>
      </c>
      <c r="CG42" s="8">
        <f>[4]AVAILABILITY!AE40</f>
        <v>565.5</v>
      </c>
      <c r="CH42" s="8">
        <v>0</v>
      </c>
      <c r="CI42" s="8">
        <v>311</v>
      </c>
      <c r="CJ42" s="8">
        <f>[4]AVAILABILITY!AF40</f>
        <v>565.5</v>
      </c>
      <c r="CK42" s="8">
        <v>0</v>
      </c>
      <c r="CL42" s="8">
        <v>373.5</v>
      </c>
      <c r="CM42" s="8">
        <f>[4]AVAILABILITY!AG40</f>
        <v>1131</v>
      </c>
      <c r="CN42" s="8">
        <v>0</v>
      </c>
      <c r="CO42" s="8">
        <f t="shared" si="42"/>
        <v>747</v>
      </c>
      <c r="CP42" s="8">
        <f>[4]AVAILABILITY!AH40</f>
        <v>565.5</v>
      </c>
      <c r="CQ42" s="8">
        <v>0</v>
      </c>
      <c r="CR42" s="8">
        <f t="shared" si="48"/>
        <v>469.5</v>
      </c>
    </row>
    <row r="43" spans="1:96" ht="23.25">
      <c r="A43" s="6">
        <v>39</v>
      </c>
      <c r="B43" s="7">
        <v>0.39583333333333331</v>
      </c>
      <c r="C43" s="7">
        <v>0.40625</v>
      </c>
      <c r="D43" s="8">
        <f>[4]AVAILABILITY!D41</f>
        <v>565.5</v>
      </c>
      <c r="E43" s="8">
        <v>0</v>
      </c>
      <c r="F43" s="8">
        <v>311</v>
      </c>
      <c r="G43" s="8">
        <f>[4]AVAILABILITY!E41</f>
        <v>565.5</v>
      </c>
      <c r="H43" s="8">
        <v>0</v>
      </c>
      <c r="I43" s="8">
        <v>360</v>
      </c>
      <c r="J43" s="8">
        <f>[4]AVAILABILITY!F41</f>
        <v>565.5</v>
      </c>
      <c r="K43" s="8">
        <v>0</v>
      </c>
      <c r="L43" s="8">
        <f t="shared" si="40"/>
        <v>341.5</v>
      </c>
      <c r="M43" s="8">
        <f>[4]AVAILABILITY!G41</f>
        <v>565.5</v>
      </c>
      <c r="N43" s="8">
        <v>0</v>
      </c>
      <c r="O43" s="8">
        <f t="shared" si="1"/>
        <v>565.5</v>
      </c>
      <c r="P43" s="8">
        <f>[4]AVAILABILITY!H41</f>
        <v>565.5</v>
      </c>
      <c r="Q43" s="8">
        <v>0</v>
      </c>
      <c r="R43" s="8">
        <f t="shared" ref="R43:R48" si="50">+R42-32</f>
        <v>501.5</v>
      </c>
      <c r="S43" s="8">
        <f>[4]AVAILABILITY!I41</f>
        <v>565.5</v>
      </c>
      <c r="T43" s="8">
        <v>0</v>
      </c>
      <c r="U43" s="8">
        <v>533.5</v>
      </c>
      <c r="V43" s="8">
        <f>[4]AVAILABILITY!J41</f>
        <v>565.5</v>
      </c>
      <c r="W43" s="8">
        <v>0</v>
      </c>
      <c r="X43" s="8">
        <v>469.5</v>
      </c>
      <c r="Y43" s="8">
        <f>[4]AVAILABILITY!K41</f>
        <v>565.5</v>
      </c>
      <c r="Z43" s="8">
        <v>0</v>
      </c>
      <c r="AA43" s="8">
        <v>311</v>
      </c>
      <c r="AB43" s="8">
        <f>[4]AVAILABILITY!L41</f>
        <v>565.5</v>
      </c>
      <c r="AC43" s="8">
        <v>0</v>
      </c>
      <c r="AD43" s="8">
        <v>373.5</v>
      </c>
      <c r="AE43" s="8">
        <f>[4]AVAILABILITY!M41</f>
        <v>565.5</v>
      </c>
      <c r="AF43" s="8">
        <v>0</v>
      </c>
      <c r="AG43" s="8">
        <v>311</v>
      </c>
      <c r="AH43" s="8">
        <f>[4]AVAILABILITY!N41</f>
        <v>565.5</v>
      </c>
      <c r="AI43" s="8">
        <v>0</v>
      </c>
      <c r="AJ43" s="8">
        <v>405.5</v>
      </c>
      <c r="AK43" s="8">
        <f>[4]AVAILABILITY!O41</f>
        <v>915.5</v>
      </c>
      <c r="AL43" s="8">
        <v>0</v>
      </c>
      <c r="AM43" s="8">
        <v>755.5</v>
      </c>
      <c r="AN43" s="8">
        <f>[4]AVAILABILITY!P41</f>
        <v>565.5</v>
      </c>
      <c r="AO43" s="8">
        <v>0</v>
      </c>
      <c r="AP43" s="8">
        <v>311</v>
      </c>
      <c r="AQ43" s="8">
        <f>[4]AVAILABILITY!Q41</f>
        <v>565.5</v>
      </c>
      <c r="AR43" s="8">
        <v>0</v>
      </c>
      <c r="AS43" s="8">
        <v>311</v>
      </c>
      <c r="AT43" s="8">
        <f>[4]AVAILABILITY!R41</f>
        <v>1131</v>
      </c>
      <c r="AU43" s="8">
        <v>0</v>
      </c>
      <c r="AV43" s="8">
        <v>622</v>
      </c>
      <c r="AW43" s="8">
        <f>[4]AVAILABILITY!S41</f>
        <v>1131</v>
      </c>
      <c r="AX43" s="8">
        <v>0</v>
      </c>
      <c r="AY43" s="8">
        <f t="shared" si="43"/>
        <v>747</v>
      </c>
      <c r="AZ43" s="8">
        <f>[4]AVAILABILITY!T41</f>
        <v>1131</v>
      </c>
      <c r="BA43" s="8">
        <v>0</v>
      </c>
      <c r="BB43" s="8">
        <v>1000</v>
      </c>
      <c r="BC43" s="8">
        <f>[4]AVAILABILITY!U41</f>
        <v>1131</v>
      </c>
      <c r="BD43" s="8">
        <v>0</v>
      </c>
      <c r="BE43" s="8">
        <f t="shared" si="12"/>
        <v>1131</v>
      </c>
      <c r="BF43" s="8">
        <f>[4]AVAILABILITY!V41</f>
        <v>1131</v>
      </c>
      <c r="BG43" s="8">
        <v>0</v>
      </c>
      <c r="BH43" s="8">
        <f t="shared" si="13"/>
        <v>1131</v>
      </c>
      <c r="BI43" s="8">
        <f>[4]AVAILABILITY!W41</f>
        <v>1131</v>
      </c>
      <c r="BJ43" s="8">
        <v>0</v>
      </c>
      <c r="BK43" s="8">
        <f t="shared" si="44"/>
        <v>811</v>
      </c>
      <c r="BL43" s="8">
        <f>[4]AVAILABILITY!X41</f>
        <v>1131</v>
      </c>
      <c r="BM43" s="8">
        <v>0</v>
      </c>
      <c r="BN43" s="8">
        <v>1067</v>
      </c>
      <c r="BO43" s="8">
        <f>[4]AVAILABILITY!Y41</f>
        <v>1131</v>
      </c>
      <c r="BP43" s="8">
        <v>0</v>
      </c>
      <c r="BQ43" s="8">
        <f t="shared" si="47"/>
        <v>875</v>
      </c>
      <c r="BR43" s="8">
        <f>[4]AVAILABILITY!Z41</f>
        <v>1131</v>
      </c>
      <c r="BS43" s="8">
        <v>0</v>
      </c>
      <c r="BT43" s="8">
        <f t="shared" si="49"/>
        <v>939</v>
      </c>
      <c r="BU43" s="8">
        <f>[4]AVAILABILITY!AA41</f>
        <v>1131</v>
      </c>
      <c r="BV43" s="8">
        <v>0</v>
      </c>
      <c r="BW43" s="8">
        <f t="shared" si="45"/>
        <v>811</v>
      </c>
      <c r="BX43" s="8">
        <f>[4]AVAILABILITY!AB41</f>
        <v>1131</v>
      </c>
      <c r="BY43" s="8">
        <v>0</v>
      </c>
      <c r="BZ43" s="8">
        <f t="shared" si="46"/>
        <v>811</v>
      </c>
      <c r="CA43" s="8">
        <f>[4]AVAILABILITY!AC41</f>
        <v>565.5</v>
      </c>
      <c r="CB43" s="8">
        <v>0</v>
      </c>
      <c r="CC43" s="8">
        <v>311</v>
      </c>
      <c r="CD43" s="8">
        <f>[4]AVAILABILITY!AD41</f>
        <v>565.5</v>
      </c>
      <c r="CE43" s="8">
        <v>0</v>
      </c>
      <c r="CF43" s="8">
        <v>311</v>
      </c>
      <c r="CG43" s="8">
        <f>[4]AVAILABILITY!AE41</f>
        <v>565.5</v>
      </c>
      <c r="CH43" s="8">
        <v>0</v>
      </c>
      <c r="CI43" s="8">
        <v>311</v>
      </c>
      <c r="CJ43" s="8">
        <f>[4]AVAILABILITY!AF41</f>
        <v>565.5</v>
      </c>
      <c r="CK43" s="8">
        <v>0</v>
      </c>
      <c r="CL43" s="8">
        <v>341.5</v>
      </c>
      <c r="CM43" s="8">
        <f>[4]AVAILABILITY!AG41</f>
        <v>1131</v>
      </c>
      <c r="CN43" s="8">
        <v>0</v>
      </c>
      <c r="CO43" s="8">
        <f>+CO42-64</f>
        <v>683</v>
      </c>
      <c r="CP43" s="8">
        <f>[4]AVAILABILITY!AH41</f>
        <v>565.5</v>
      </c>
      <c r="CQ43" s="8">
        <v>0</v>
      </c>
      <c r="CR43" s="8">
        <f t="shared" si="48"/>
        <v>437.5</v>
      </c>
    </row>
    <row r="44" spans="1:96" ht="23.25">
      <c r="A44" s="6">
        <v>40</v>
      </c>
      <c r="B44" s="7">
        <v>0.40625</v>
      </c>
      <c r="C44" s="7">
        <v>0.41666666666666669</v>
      </c>
      <c r="D44" s="8">
        <f>[4]AVAILABILITY!D42</f>
        <v>565.5</v>
      </c>
      <c r="E44" s="8">
        <v>0</v>
      </c>
      <c r="F44" s="8">
        <v>311</v>
      </c>
      <c r="G44" s="8">
        <f>[4]AVAILABILITY!E42</f>
        <v>565.5</v>
      </c>
      <c r="H44" s="8">
        <v>0</v>
      </c>
      <c r="I44" s="8">
        <v>360</v>
      </c>
      <c r="J44" s="8">
        <f>[4]AVAILABILITY!F42</f>
        <v>565.5</v>
      </c>
      <c r="K44" s="8">
        <v>0</v>
      </c>
      <c r="L44" s="8">
        <v>311</v>
      </c>
      <c r="M44" s="8">
        <f>[4]AVAILABILITY!G42</f>
        <v>565.5</v>
      </c>
      <c r="N44" s="8">
        <v>0</v>
      </c>
      <c r="O44" s="8">
        <f t="shared" si="1"/>
        <v>565.5</v>
      </c>
      <c r="P44" s="8">
        <f>[4]AVAILABILITY!H42</f>
        <v>565.5</v>
      </c>
      <c r="Q44" s="8">
        <v>0</v>
      </c>
      <c r="R44" s="8">
        <f t="shared" si="50"/>
        <v>469.5</v>
      </c>
      <c r="S44" s="8">
        <f>[4]AVAILABILITY!I42</f>
        <v>565.5</v>
      </c>
      <c r="T44" s="8">
        <v>0</v>
      </c>
      <c r="U44" s="8">
        <v>501.5</v>
      </c>
      <c r="V44" s="8">
        <f>[4]AVAILABILITY!J42</f>
        <v>565.5</v>
      </c>
      <c r="W44" s="8">
        <v>0</v>
      </c>
      <c r="X44" s="8">
        <v>437.5</v>
      </c>
      <c r="Y44" s="8">
        <f>[4]AVAILABILITY!K42</f>
        <v>565.5</v>
      </c>
      <c r="Z44" s="8">
        <v>0</v>
      </c>
      <c r="AA44" s="8">
        <v>311</v>
      </c>
      <c r="AB44" s="8">
        <f>[4]AVAILABILITY!L42</f>
        <v>565.5</v>
      </c>
      <c r="AC44" s="8">
        <v>0</v>
      </c>
      <c r="AD44" s="8">
        <v>341.5</v>
      </c>
      <c r="AE44" s="8">
        <f>[4]AVAILABILITY!M42</f>
        <v>565.5</v>
      </c>
      <c r="AF44" s="8">
        <v>0</v>
      </c>
      <c r="AG44" s="8">
        <v>311</v>
      </c>
      <c r="AH44" s="8">
        <f>[4]AVAILABILITY!N42</f>
        <v>565.5</v>
      </c>
      <c r="AI44" s="8">
        <v>0</v>
      </c>
      <c r="AJ44" s="8">
        <v>373.5</v>
      </c>
      <c r="AK44" s="8">
        <f>[4]AVAILABILITY!O42</f>
        <v>940.5</v>
      </c>
      <c r="AL44" s="8">
        <v>0</v>
      </c>
      <c r="AM44" s="8">
        <v>748.5</v>
      </c>
      <c r="AN44" s="8">
        <f>[4]AVAILABILITY!P42</f>
        <v>565.5</v>
      </c>
      <c r="AO44" s="8">
        <v>0</v>
      </c>
      <c r="AP44" s="8">
        <v>311</v>
      </c>
      <c r="AQ44" s="8">
        <f>[4]AVAILABILITY!Q42</f>
        <v>565.5</v>
      </c>
      <c r="AR44" s="8">
        <v>0</v>
      </c>
      <c r="AS44" s="8">
        <v>311</v>
      </c>
      <c r="AT44" s="8">
        <f>[4]AVAILABILITY!R42</f>
        <v>1131</v>
      </c>
      <c r="AU44" s="8">
        <v>0</v>
      </c>
      <c r="AV44" s="8">
        <v>622</v>
      </c>
      <c r="AW44" s="8">
        <f>[4]AVAILABILITY!S42</f>
        <v>1131</v>
      </c>
      <c r="AX44" s="8">
        <v>0</v>
      </c>
      <c r="AY44" s="8">
        <f t="shared" si="43"/>
        <v>683</v>
      </c>
      <c r="AZ44" s="8">
        <f>[4]AVAILABILITY!T42</f>
        <v>1131</v>
      </c>
      <c r="BA44" s="8">
        <v>0</v>
      </c>
      <c r="BB44" s="8">
        <v>1000</v>
      </c>
      <c r="BC44" s="8">
        <f>[4]AVAILABILITY!U42</f>
        <v>1131</v>
      </c>
      <c r="BD44" s="8">
        <v>0</v>
      </c>
      <c r="BE44" s="8">
        <f t="shared" si="12"/>
        <v>1131</v>
      </c>
      <c r="BF44" s="8">
        <f>[4]AVAILABILITY!V42</f>
        <v>1131</v>
      </c>
      <c r="BG44" s="8">
        <v>0</v>
      </c>
      <c r="BH44" s="8">
        <f t="shared" si="13"/>
        <v>1131</v>
      </c>
      <c r="BI44" s="8">
        <f>[4]AVAILABILITY!W42</f>
        <v>1131</v>
      </c>
      <c r="BJ44" s="8">
        <v>0</v>
      </c>
      <c r="BK44" s="8">
        <f t="shared" si="44"/>
        <v>747</v>
      </c>
      <c r="BL44" s="8">
        <f>[4]AVAILABILITY!X42</f>
        <v>1131</v>
      </c>
      <c r="BM44" s="8">
        <v>0</v>
      </c>
      <c r="BN44" s="8">
        <v>1003</v>
      </c>
      <c r="BO44" s="8">
        <f>[4]AVAILABILITY!Y42</f>
        <v>1131</v>
      </c>
      <c r="BP44" s="8">
        <v>0</v>
      </c>
      <c r="BQ44" s="8">
        <f t="shared" si="47"/>
        <v>811</v>
      </c>
      <c r="BR44" s="8">
        <f>[4]AVAILABILITY!Z42</f>
        <v>1131</v>
      </c>
      <c r="BS44" s="8">
        <v>0</v>
      </c>
      <c r="BT44" s="8">
        <f t="shared" si="49"/>
        <v>875</v>
      </c>
      <c r="BU44" s="8">
        <f>[4]AVAILABILITY!AA42</f>
        <v>1131</v>
      </c>
      <c r="BV44" s="8">
        <v>0</v>
      </c>
      <c r="BW44" s="8">
        <f t="shared" si="45"/>
        <v>747</v>
      </c>
      <c r="BX44" s="8">
        <f>[4]AVAILABILITY!AB42</f>
        <v>1131</v>
      </c>
      <c r="BY44" s="8">
        <v>0</v>
      </c>
      <c r="BZ44" s="8">
        <f t="shared" si="46"/>
        <v>747</v>
      </c>
      <c r="CA44" s="8">
        <f>[4]AVAILABILITY!AC42</f>
        <v>565.5</v>
      </c>
      <c r="CB44" s="8">
        <v>0</v>
      </c>
      <c r="CC44" s="8">
        <v>311</v>
      </c>
      <c r="CD44" s="8">
        <f>[4]AVAILABILITY!AD42</f>
        <v>565.5</v>
      </c>
      <c r="CE44" s="8">
        <v>0</v>
      </c>
      <c r="CF44" s="8">
        <v>311</v>
      </c>
      <c r="CG44" s="8">
        <f>[4]AVAILABILITY!AE42</f>
        <v>565.5</v>
      </c>
      <c r="CH44" s="8">
        <v>0</v>
      </c>
      <c r="CI44" s="8">
        <v>311</v>
      </c>
      <c r="CJ44" s="8">
        <f>[4]AVAILABILITY!AF42</f>
        <v>565.5</v>
      </c>
      <c r="CK44" s="8">
        <v>0</v>
      </c>
      <c r="CL44" s="8">
        <v>311</v>
      </c>
      <c r="CM44" s="8">
        <f>[4]AVAILABILITY!AG42</f>
        <v>1131</v>
      </c>
      <c r="CN44" s="8">
        <v>0</v>
      </c>
      <c r="CO44" s="8">
        <v>622</v>
      </c>
      <c r="CP44" s="8">
        <f>[4]AVAILABILITY!AH42</f>
        <v>565.5</v>
      </c>
      <c r="CQ44" s="8">
        <v>0</v>
      </c>
      <c r="CR44" s="8">
        <f t="shared" si="48"/>
        <v>405.5</v>
      </c>
    </row>
    <row r="45" spans="1:96" ht="23.25">
      <c r="A45" s="6">
        <v>41</v>
      </c>
      <c r="B45" s="7">
        <v>0.41666666666666669</v>
      </c>
      <c r="C45" s="7">
        <v>0.42708333333333331</v>
      </c>
      <c r="D45" s="8">
        <f>[4]AVAILABILITY!D43</f>
        <v>565.5</v>
      </c>
      <c r="E45" s="8">
        <v>0</v>
      </c>
      <c r="F45" s="8">
        <v>311</v>
      </c>
      <c r="G45" s="8">
        <f>[4]AVAILABILITY!E43</f>
        <v>565.5</v>
      </c>
      <c r="H45" s="8">
        <v>0</v>
      </c>
      <c r="I45" s="8">
        <v>360</v>
      </c>
      <c r="J45" s="8">
        <f>[4]AVAILABILITY!F43</f>
        <v>565.5</v>
      </c>
      <c r="K45" s="8">
        <v>0</v>
      </c>
      <c r="L45" s="8">
        <v>311</v>
      </c>
      <c r="M45" s="8">
        <f>[4]AVAILABILITY!G43</f>
        <v>565.5</v>
      </c>
      <c r="N45" s="8">
        <v>0</v>
      </c>
      <c r="O45" s="8">
        <f>+O44-32</f>
        <v>533.5</v>
      </c>
      <c r="P45" s="8">
        <f>[4]AVAILABILITY!H43</f>
        <v>565.5</v>
      </c>
      <c r="Q45" s="8">
        <v>0</v>
      </c>
      <c r="R45" s="8">
        <f t="shared" si="50"/>
        <v>437.5</v>
      </c>
      <c r="S45" s="8">
        <f>[4]AVAILABILITY!I43</f>
        <v>565.5</v>
      </c>
      <c r="T45" s="8">
        <v>0</v>
      </c>
      <c r="U45" s="8">
        <v>469.5</v>
      </c>
      <c r="V45" s="8">
        <f>[4]AVAILABILITY!J43</f>
        <v>565.5</v>
      </c>
      <c r="W45" s="8">
        <v>0</v>
      </c>
      <c r="X45" s="8">
        <v>405.5</v>
      </c>
      <c r="Y45" s="8">
        <f>[4]AVAILABILITY!K43</f>
        <v>565.5</v>
      </c>
      <c r="Z45" s="8">
        <v>0</v>
      </c>
      <c r="AA45" s="8">
        <v>311</v>
      </c>
      <c r="AB45" s="8">
        <f>[4]AVAILABILITY!L43</f>
        <v>565.5</v>
      </c>
      <c r="AC45" s="8">
        <v>0</v>
      </c>
      <c r="AD45" s="8">
        <v>311</v>
      </c>
      <c r="AE45" s="8">
        <f>[4]AVAILABILITY!M43</f>
        <v>565.5</v>
      </c>
      <c r="AF45" s="8">
        <v>0</v>
      </c>
      <c r="AG45" s="8">
        <v>311</v>
      </c>
      <c r="AH45" s="8">
        <f>[4]AVAILABILITY!N43</f>
        <v>565.5</v>
      </c>
      <c r="AI45" s="8">
        <v>0</v>
      </c>
      <c r="AJ45" s="8">
        <v>341.5</v>
      </c>
      <c r="AK45" s="8">
        <f>[4]AVAILABILITY!O43</f>
        <v>940.5</v>
      </c>
      <c r="AL45" s="8">
        <v>0</v>
      </c>
      <c r="AM45" s="8">
        <v>716.5</v>
      </c>
      <c r="AN45" s="8">
        <f>[4]AVAILABILITY!P43</f>
        <v>565.5</v>
      </c>
      <c r="AO45" s="8">
        <v>0</v>
      </c>
      <c r="AP45" s="8">
        <v>311</v>
      </c>
      <c r="AQ45" s="8">
        <f>[4]AVAILABILITY!Q43</f>
        <v>565.5</v>
      </c>
      <c r="AR45" s="8">
        <v>0</v>
      </c>
      <c r="AS45" s="8">
        <v>311</v>
      </c>
      <c r="AT45" s="8">
        <f>[4]AVAILABILITY!R43</f>
        <v>1131</v>
      </c>
      <c r="AU45" s="8">
        <v>0</v>
      </c>
      <c r="AV45" s="8">
        <v>622</v>
      </c>
      <c r="AW45" s="8">
        <f>[4]AVAILABILITY!S43</f>
        <v>1131</v>
      </c>
      <c r="AX45" s="8">
        <v>0</v>
      </c>
      <c r="AY45" s="8">
        <v>622</v>
      </c>
      <c r="AZ45" s="8">
        <f>[4]AVAILABILITY!T43</f>
        <v>1131</v>
      </c>
      <c r="BA45" s="8">
        <v>0</v>
      </c>
      <c r="BB45" s="8">
        <v>1000</v>
      </c>
      <c r="BC45" s="8">
        <f>[4]AVAILABILITY!U43</f>
        <v>1131</v>
      </c>
      <c r="BD45" s="8">
        <v>0</v>
      </c>
      <c r="BE45" s="8">
        <f t="shared" si="12"/>
        <v>1131</v>
      </c>
      <c r="BF45" s="8">
        <f>[4]AVAILABILITY!V43</f>
        <v>1131</v>
      </c>
      <c r="BG45" s="8">
        <v>0</v>
      </c>
      <c r="BH45" s="8">
        <f t="shared" si="13"/>
        <v>1131</v>
      </c>
      <c r="BI45" s="8">
        <f>[4]AVAILABILITY!W43</f>
        <v>1131</v>
      </c>
      <c r="BJ45" s="8">
        <v>0</v>
      </c>
      <c r="BK45" s="8">
        <f t="shared" si="44"/>
        <v>683</v>
      </c>
      <c r="BL45" s="8">
        <f>[4]AVAILABILITY!X43</f>
        <v>1131</v>
      </c>
      <c r="BM45" s="8">
        <v>0</v>
      </c>
      <c r="BN45" s="8">
        <v>939</v>
      </c>
      <c r="BO45" s="8">
        <f>[4]AVAILABILITY!Y43</f>
        <v>1131</v>
      </c>
      <c r="BP45" s="8">
        <v>0</v>
      </c>
      <c r="BQ45" s="8">
        <f t="shared" si="47"/>
        <v>747</v>
      </c>
      <c r="BR45" s="8">
        <f>[4]AVAILABILITY!Z43</f>
        <v>1131</v>
      </c>
      <c r="BS45" s="8">
        <v>0</v>
      </c>
      <c r="BT45" s="8">
        <f t="shared" si="49"/>
        <v>811</v>
      </c>
      <c r="BU45" s="8">
        <f>[4]AVAILABILITY!AA43</f>
        <v>1131</v>
      </c>
      <c r="BV45" s="8">
        <v>0</v>
      </c>
      <c r="BW45" s="8">
        <f t="shared" si="45"/>
        <v>683</v>
      </c>
      <c r="BX45" s="8">
        <f>[4]AVAILABILITY!AB43</f>
        <v>1131</v>
      </c>
      <c r="BY45" s="8">
        <v>0</v>
      </c>
      <c r="BZ45" s="8">
        <f>+BZ44-64</f>
        <v>683</v>
      </c>
      <c r="CA45" s="8">
        <f>[4]AVAILABILITY!AC43</f>
        <v>565.5</v>
      </c>
      <c r="CB45" s="8">
        <v>0</v>
      </c>
      <c r="CC45" s="8">
        <v>311</v>
      </c>
      <c r="CD45" s="8">
        <f>[4]AVAILABILITY!AD43</f>
        <v>565.5</v>
      </c>
      <c r="CE45" s="8">
        <v>0</v>
      </c>
      <c r="CF45" s="8">
        <v>311</v>
      </c>
      <c r="CG45" s="8">
        <f>[4]AVAILABILITY!AE43</f>
        <v>565.5</v>
      </c>
      <c r="CH45" s="8">
        <v>0</v>
      </c>
      <c r="CI45" s="8">
        <v>311</v>
      </c>
      <c r="CJ45" s="8">
        <f>[4]AVAILABILITY!AF43</f>
        <v>565.5</v>
      </c>
      <c r="CK45" s="8">
        <v>0</v>
      </c>
      <c r="CL45" s="8">
        <v>311</v>
      </c>
      <c r="CM45" s="8">
        <f>[4]AVAILABILITY!AG43</f>
        <v>1131</v>
      </c>
      <c r="CN45" s="8">
        <v>0</v>
      </c>
      <c r="CO45" s="8">
        <v>622</v>
      </c>
      <c r="CP45" s="8">
        <f>[4]AVAILABILITY!AH43</f>
        <v>565.5</v>
      </c>
      <c r="CQ45" s="8">
        <v>0</v>
      </c>
      <c r="CR45" s="8">
        <f t="shared" si="48"/>
        <v>373.5</v>
      </c>
    </row>
    <row r="46" spans="1:96" ht="23.25">
      <c r="A46" s="6">
        <v>42</v>
      </c>
      <c r="B46" s="7">
        <v>0.42708333333333331</v>
      </c>
      <c r="C46" s="7">
        <v>0.4375</v>
      </c>
      <c r="D46" s="8">
        <f>[4]AVAILABILITY!D44</f>
        <v>565.5</v>
      </c>
      <c r="E46" s="8">
        <v>0</v>
      </c>
      <c r="F46" s="8">
        <v>311</v>
      </c>
      <c r="G46" s="8">
        <f>[4]AVAILABILITY!E44</f>
        <v>565.5</v>
      </c>
      <c r="H46" s="8">
        <v>0</v>
      </c>
      <c r="I46" s="8">
        <v>360</v>
      </c>
      <c r="J46" s="8">
        <f>[4]AVAILABILITY!F44</f>
        <v>565.5</v>
      </c>
      <c r="K46" s="8">
        <v>0</v>
      </c>
      <c r="L46" s="8">
        <v>311</v>
      </c>
      <c r="M46" s="8">
        <f>[4]AVAILABILITY!G44</f>
        <v>565.5</v>
      </c>
      <c r="N46" s="8">
        <v>0</v>
      </c>
      <c r="O46" s="8">
        <f t="shared" ref="O46:O51" si="51">+O45-32</f>
        <v>501.5</v>
      </c>
      <c r="P46" s="8">
        <f>[4]AVAILABILITY!H44</f>
        <v>565.5</v>
      </c>
      <c r="Q46" s="8">
        <v>0</v>
      </c>
      <c r="R46" s="8">
        <f t="shared" si="50"/>
        <v>405.5</v>
      </c>
      <c r="S46" s="8">
        <f>[4]AVAILABILITY!I44</f>
        <v>565.5</v>
      </c>
      <c r="T46" s="8">
        <v>0</v>
      </c>
      <c r="U46" s="8">
        <v>437.5</v>
      </c>
      <c r="V46" s="8">
        <f>[4]AVAILABILITY!J44</f>
        <v>565.5</v>
      </c>
      <c r="W46" s="8">
        <v>0</v>
      </c>
      <c r="X46" s="8">
        <v>373.5</v>
      </c>
      <c r="Y46" s="8">
        <f>[4]AVAILABILITY!K44</f>
        <v>565.5</v>
      </c>
      <c r="Z46" s="8">
        <v>0</v>
      </c>
      <c r="AA46" s="8">
        <v>311</v>
      </c>
      <c r="AB46" s="8">
        <f>[4]AVAILABILITY!L44</f>
        <v>565.5</v>
      </c>
      <c r="AC46" s="8">
        <v>0</v>
      </c>
      <c r="AD46" s="8">
        <v>311</v>
      </c>
      <c r="AE46" s="8">
        <f>[4]AVAILABILITY!M44</f>
        <v>565.5</v>
      </c>
      <c r="AF46" s="8">
        <v>0</v>
      </c>
      <c r="AG46" s="8">
        <v>311</v>
      </c>
      <c r="AH46" s="8">
        <f>[4]AVAILABILITY!N44</f>
        <v>565.5</v>
      </c>
      <c r="AI46" s="8">
        <v>0</v>
      </c>
      <c r="AJ46" s="8">
        <v>311</v>
      </c>
      <c r="AK46" s="8">
        <f>[4]AVAILABILITY!O44</f>
        <v>940.5</v>
      </c>
      <c r="AL46" s="8">
        <v>0</v>
      </c>
      <c r="AM46" s="8">
        <v>686</v>
      </c>
      <c r="AN46" s="8">
        <f>[4]AVAILABILITY!P44</f>
        <v>565.5</v>
      </c>
      <c r="AO46" s="8">
        <v>0</v>
      </c>
      <c r="AP46" s="8">
        <v>311</v>
      </c>
      <c r="AQ46" s="8">
        <f>[4]AVAILABILITY!Q44</f>
        <v>565.5</v>
      </c>
      <c r="AR46" s="8">
        <v>0</v>
      </c>
      <c r="AS46" s="8">
        <v>311</v>
      </c>
      <c r="AT46" s="8">
        <f>[4]AVAILABILITY!R44</f>
        <v>1131</v>
      </c>
      <c r="AU46" s="8">
        <v>0</v>
      </c>
      <c r="AV46" s="8">
        <v>622</v>
      </c>
      <c r="AW46" s="8">
        <f>[4]AVAILABILITY!S44</f>
        <v>1131</v>
      </c>
      <c r="AX46" s="8">
        <v>0</v>
      </c>
      <c r="AY46" s="8">
        <v>622</v>
      </c>
      <c r="AZ46" s="8">
        <f>[4]AVAILABILITY!T44</f>
        <v>1131</v>
      </c>
      <c r="BA46" s="8">
        <v>0</v>
      </c>
      <c r="BB46" s="8">
        <v>1000</v>
      </c>
      <c r="BC46" s="8">
        <f>[4]AVAILABILITY!U44</f>
        <v>1131</v>
      </c>
      <c r="BD46" s="8">
        <v>0</v>
      </c>
      <c r="BE46" s="8">
        <f t="shared" si="12"/>
        <v>1131</v>
      </c>
      <c r="BF46" s="8">
        <f>[4]AVAILABILITY!V44</f>
        <v>1131</v>
      </c>
      <c r="BG46" s="8">
        <v>0</v>
      </c>
      <c r="BH46" s="8">
        <f t="shared" si="13"/>
        <v>1131</v>
      </c>
      <c r="BI46" s="8">
        <f>[4]AVAILABILITY!W44</f>
        <v>1131</v>
      </c>
      <c r="BJ46" s="8">
        <v>0</v>
      </c>
      <c r="BK46" s="8">
        <v>622</v>
      </c>
      <c r="BL46" s="8">
        <f>[4]AVAILABILITY!X44</f>
        <v>1131</v>
      </c>
      <c r="BM46" s="8">
        <v>0</v>
      </c>
      <c r="BN46" s="8">
        <v>875</v>
      </c>
      <c r="BO46" s="8">
        <f>[4]AVAILABILITY!Y44</f>
        <v>1131</v>
      </c>
      <c r="BP46" s="8">
        <v>0</v>
      </c>
      <c r="BQ46" s="8">
        <f t="shared" si="47"/>
        <v>683</v>
      </c>
      <c r="BR46" s="8">
        <f>[4]AVAILABILITY!Z44</f>
        <v>1131</v>
      </c>
      <c r="BS46" s="8">
        <v>0</v>
      </c>
      <c r="BT46" s="8">
        <f t="shared" si="49"/>
        <v>747</v>
      </c>
      <c r="BU46" s="8">
        <f>[4]AVAILABILITY!AA44</f>
        <v>1131</v>
      </c>
      <c r="BV46" s="8">
        <v>0</v>
      </c>
      <c r="BW46" s="8">
        <v>622</v>
      </c>
      <c r="BX46" s="8">
        <f>[4]AVAILABILITY!AB44</f>
        <v>1131</v>
      </c>
      <c r="BY46" s="8">
        <v>0</v>
      </c>
      <c r="BZ46" s="8">
        <v>622</v>
      </c>
      <c r="CA46" s="8">
        <f>[4]AVAILABILITY!AC44</f>
        <v>565.5</v>
      </c>
      <c r="CB46" s="8">
        <v>0</v>
      </c>
      <c r="CC46" s="8">
        <v>311</v>
      </c>
      <c r="CD46" s="8">
        <f>[4]AVAILABILITY!AD44</f>
        <v>565.5</v>
      </c>
      <c r="CE46" s="8">
        <v>0</v>
      </c>
      <c r="CF46" s="8">
        <v>311</v>
      </c>
      <c r="CG46" s="8">
        <f>[4]AVAILABILITY!AE44</f>
        <v>565.5</v>
      </c>
      <c r="CH46" s="8">
        <v>0</v>
      </c>
      <c r="CI46" s="8">
        <v>311</v>
      </c>
      <c r="CJ46" s="8">
        <f>[4]AVAILABILITY!AF44</f>
        <v>565.5</v>
      </c>
      <c r="CK46" s="8">
        <v>0</v>
      </c>
      <c r="CL46" s="8">
        <v>311</v>
      </c>
      <c r="CM46" s="8">
        <f>[4]AVAILABILITY!AG44</f>
        <v>1131</v>
      </c>
      <c r="CN46" s="8">
        <v>0</v>
      </c>
      <c r="CO46" s="8">
        <v>622</v>
      </c>
      <c r="CP46" s="8">
        <f>[4]AVAILABILITY!AH44</f>
        <v>565.5</v>
      </c>
      <c r="CQ46" s="8">
        <v>0</v>
      </c>
      <c r="CR46" s="8">
        <f>+CR45-32</f>
        <v>341.5</v>
      </c>
    </row>
    <row r="47" spans="1:96" ht="23.25">
      <c r="A47" s="6">
        <v>43</v>
      </c>
      <c r="B47" s="7">
        <v>0.4375</v>
      </c>
      <c r="C47" s="7">
        <v>0.44791666666666669</v>
      </c>
      <c r="D47" s="8">
        <f>[4]AVAILABILITY!D45</f>
        <v>565.5</v>
      </c>
      <c r="E47" s="8">
        <v>0</v>
      </c>
      <c r="F47" s="8">
        <v>311</v>
      </c>
      <c r="G47" s="8">
        <f>[4]AVAILABILITY!E45</f>
        <v>565.5</v>
      </c>
      <c r="H47" s="8">
        <v>0</v>
      </c>
      <c r="I47" s="8">
        <v>360</v>
      </c>
      <c r="J47" s="8">
        <f>[4]AVAILABILITY!F45</f>
        <v>565.5</v>
      </c>
      <c r="K47" s="8">
        <v>0</v>
      </c>
      <c r="L47" s="8">
        <v>311</v>
      </c>
      <c r="M47" s="8">
        <f>[4]AVAILABILITY!G45</f>
        <v>565.5</v>
      </c>
      <c r="N47" s="8">
        <v>0</v>
      </c>
      <c r="O47" s="8">
        <f t="shared" si="51"/>
        <v>469.5</v>
      </c>
      <c r="P47" s="8">
        <f>[4]AVAILABILITY!H45</f>
        <v>565.5</v>
      </c>
      <c r="Q47" s="8">
        <v>0</v>
      </c>
      <c r="R47" s="8">
        <f t="shared" si="50"/>
        <v>373.5</v>
      </c>
      <c r="S47" s="8">
        <f>[4]AVAILABILITY!I45</f>
        <v>565.5</v>
      </c>
      <c r="T47" s="8">
        <v>0</v>
      </c>
      <c r="U47" s="8">
        <v>405.5</v>
      </c>
      <c r="V47" s="8">
        <f>[4]AVAILABILITY!J45</f>
        <v>565.5</v>
      </c>
      <c r="W47" s="8">
        <v>0</v>
      </c>
      <c r="X47" s="8">
        <v>341.5</v>
      </c>
      <c r="Y47" s="8">
        <f>[4]AVAILABILITY!K45</f>
        <v>565.5</v>
      </c>
      <c r="Z47" s="8">
        <v>0</v>
      </c>
      <c r="AA47" s="8">
        <v>311</v>
      </c>
      <c r="AB47" s="8">
        <f>[4]AVAILABILITY!L45</f>
        <v>565.5</v>
      </c>
      <c r="AC47" s="8">
        <v>0</v>
      </c>
      <c r="AD47" s="8">
        <v>311</v>
      </c>
      <c r="AE47" s="8">
        <f>[4]AVAILABILITY!M45</f>
        <v>565.5</v>
      </c>
      <c r="AF47" s="8">
        <v>0</v>
      </c>
      <c r="AG47" s="8">
        <v>311</v>
      </c>
      <c r="AH47" s="8">
        <f>[4]AVAILABILITY!N45</f>
        <v>565.5</v>
      </c>
      <c r="AI47" s="8">
        <v>0</v>
      </c>
      <c r="AJ47" s="8">
        <v>311</v>
      </c>
      <c r="AK47" s="8">
        <f>[4]AVAILABILITY!O45</f>
        <v>940.5</v>
      </c>
      <c r="AL47" s="8">
        <v>0</v>
      </c>
      <c r="AM47" s="8">
        <v>686</v>
      </c>
      <c r="AN47" s="8">
        <f>[4]AVAILABILITY!P45</f>
        <v>565.5</v>
      </c>
      <c r="AO47" s="8">
        <v>0</v>
      </c>
      <c r="AP47" s="8">
        <v>311</v>
      </c>
      <c r="AQ47" s="8">
        <f>[4]AVAILABILITY!Q45</f>
        <v>565.5</v>
      </c>
      <c r="AR47" s="8">
        <v>0</v>
      </c>
      <c r="AS47" s="8">
        <v>311</v>
      </c>
      <c r="AT47" s="8">
        <f>[4]AVAILABILITY!R45</f>
        <v>1131</v>
      </c>
      <c r="AU47" s="8">
        <v>0</v>
      </c>
      <c r="AV47" s="8">
        <v>622</v>
      </c>
      <c r="AW47" s="8">
        <f>[4]AVAILABILITY!S45</f>
        <v>1131</v>
      </c>
      <c r="AX47" s="8">
        <v>0</v>
      </c>
      <c r="AY47" s="8">
        <v>622</v>
      </c>
      <c r="AZ47" s="8">
        <f>[4]AVAILABILITY!T45</f>
        <v>1131</v>
      </c>
      <c r="BA47" s="8">
        <v>0</v>
      </c>
      <c r="BB47" s="8">
        <f>+BB46-64</f>
        <v>936</v>
      </c>
      <c r="BC47" s="8">
        <f>[4]AVAILABILITY!U45</f>
        <v>1131</v>
      </c>
      <c r="BD47" s="8">
        <v>0</v>
      </c>
      <c r="BE47" s="8">
        <f t="shared" si="12"/>
        <v>1131</v>
      </c>
      <c r="BF47" s="8">
        <f>[4]AVAILABILITY!V45</f>
        <v>1131</v>
      </c>
      <c r="BG47" s="8">
        <v>0</v>
      </c>
      <c r="BH47" s="8">
        <f t="shared" si="13"/>
        <v>1131</v>
      </c>
      <c r="BI47" s="8">
        <f>[4]AVAILABILITY!W45</f>
        <v>1131</v>
      </c>
      <c r="BJ47" s="8">
        <v>0</v>
      </c>
      <c r="BK47" s="8">
        <v>622</v>
      </c>
      <c r="BL47" s="8">
        <f>[4]AVAILABILITY!X45</f>
        <v>1131</v>
      </c>
      <c r="BM47" s="8">
        <v>0</v>
      </c>
      <c r="BN47" s="8">
        <v>811</v>
      </c>
      <c r="BO47" s="8">
        <f>[4]AVAILABILITY!Y45</f>
        <v>1131</v>
      </c>
      <c r="BP47" s="8">
        <v>0</v>
      </c>
      <c r="BQ47" s="8">
        <v>622</v>
      </c>
      <c r="BR47" s="8">
        <f>[4]AVAILABILITY!Z45</f>
        <v>1131</v>
      </c>
      <c r="BS47" s="8">
        <v>0</v>
      </c>
      <c r="BT47" s="8">
        <f t="shared" si="49"/>
        <v>683</v>
      </c>
      <c r="BU47" s="8">
        <f>[4]AVAILABILITY!AA45</f>
        <v>1131</v>
      </c>
      <c r="BV47" s="8">
        <v>0</v>
      </c>
      <c r="BW47" s="8">
        <v>622</v>
      </c>
      <c r="BX47" s="8">
        <f>[4]AVAILABILITY!AB45</f>
        <v>1131</v>
      </c>
      <c r="BY47" s="8">
        <v>0</v>
      </c>
      <c r="BZ47" s="8">
        <v>622</v>
      </c>
      <c r="CA47" s="8">
        <f>[4]AVAILABILITY!AC45</f>
        <v>565.5</v>
      </c>
      <c r="CB47" s="8">
        <v>0</v>
      </c>
      <c r="CC47" s="8">
        <v>311</v>
      </c>
      <c r="CD47" s="8">
        <f>[4]AVAILABILITY!AD45</f>
        <v>565.5</v>
      </c>
      <c r="CE47" s="8">
        <v>0</v>
      </c>
      <c r="CF47" s="8">
        <v>311</v>
      </c>
      <c r="CG47" s="8">
        <f>[4]AVAILABILITY!AE45</f>
        <v>565.5</v>
      </c>
      <c r="CH47" s="8">
        <v>0</v>
      </c>
      <c r="CI47" s="8">
        <v>311</v>
      </c>
      <c r="CJ47" s="8">
        <f>[4]AVAILABILITY!AF45</f>
        <v>565.5</v>
      </c>
      <c r="CK47" s="8">
        <v>0</v>
      </c>
      <c r="CL47" s="8">
        <v>311</v>
      </c>
      <c r="CM47" s="8">
        <f>[4]AVAILABILITY!AG45</f>
        <v>1131</v>
      </c>
      <c r="CN47" s="8">
        <v>0</v>
      </c>
      <c r="CO47" s="8">
        <v>622</v>
      </c>
      <c r="CP47" s="8">
        <f>[4]AVAILABILITY!AH45</f>
        <v>565.5</v>
      </c>
      <c r="CQ47" s="8">
        <v>0</v>
      </c>
      <c r="CR47" s="8">
        <v>311</v>
      </c>
    </row>
    <row r="48" spans="1:96" ht="23.25">
      <c r="A48" s="6">
        <v>44</v>
      </c>
      <c r="B48" s="7">
        <v>0.44791666666666669</v>
      </c>
      <c r="C48" s="7">
        <v>0.45833333333333331</v>
      </c>
      <c r="D48" s="8">
        <f>[4]AVAILABILITY!D46</f>
        <v>565.5</v>
      </c>
      <c r="E48" s="8">
        <v>0</v>
      </c>
      <c r="F48" s="8">
        <v>311</v>
      </c>
      <c r="G48" s="8">
        <f>[4]AVAILABILITY!E46</f>
        <v>565.5</v>
      </c>
      <c r="H48" s="8">
        <v>0</v>
      </c>
      <c r="I48" s="8">
        <v>360</v>
      </c>
      <c r="J48" s="8">
        <f>[4]AVAILABILITY!F46</f>
        <v>565.5</v>
      </c>
      <c r="K48" s="8">
        <v>0</v>
      </c>
      <c r="L48" s="8">
        <v>311</v>
      </c>
      <c r="M48" s="8">
        <f>[4]AVAILABILITY!G46</f>
        <v>565.5</v>
      </c>
      <c r="N48" s="8">
        <v>0</v>
      </c>
      <c r="O48" s="8">
        <f t="shared" si="51"/>
        <v>437.5</v>
      </c>
      <c r="P48" s="8">
        <f>[4]AVAILABILITY!H46</f>
        <v>565.5</v>
      </c>
      <c r="Q48" s="8">
        <v>0</v>
      </c>
      <c r="R48" s="8">
        <f t="shared" si="50"/>
        <v>341.5</v>
      </c>
      <c r="S48" s="8">
        <f>[4]AVAILABILITY!I46</f>
        <v>565.5</v>
      </c>
      <c r="T48" s="8">
        <v>0</v>
      </c>
      <c r="U48" s="8">
        <v>373.5</v>
      </c>
      <c r="V48" s="8">
        <f>[4]AVAILABILITY!J46</f>
        <v>565.5</v>
      </c>
      <c r="W48" s="8">
        <v>0</v>
      </c>
      <c r="X48" s="8">
        <v>311</v>
      </c>
      <c r="Y48" s="8">
        <f>[4]AVAILABILITY!K46</f>
        <v>565.5</v>
      </c>
      <c r="Z48" s="8">
        <v>0</v>
      </c>
      <c r="AA48" s="8">
        <v>311</v>
      </c>
      <c r="AB48" s="8">
        <f>[4]AVAILABILITY!L46</f>
        <v>565.5</v>
      </c>
      <c r="AC48" s="8">
        <v>0</v>
      </c>
      <c r="AD48" s="8">
        <v>311</v>
      </c>
      <c r="AE48" s="8">
        <f>[4]AVAILABILITY!M46</f>
        <v>565.5</v>
      </c>
      <c r="AF48" s="8">
        <v>0</v>
      </c>
      <c r="AG48" s="8">
        <v>311</v>
      </c>
      <c r="AH48" s="8">
        <f>[4]AVAILABILITY!N46</f>
        <v>565.5</v>
      </c>
      <c r="AI48" s="8">
        <v>0</v>
      </c>
      <c r="AJ48" s="8">
        <v>311</v>
      </c>
      <c r="AK48" s="8">
        <f>[4]AVAILABILITY!O46</f>
        <v>940.5</v>
      </c>
      <c r="AL48" s="8">
        <v>0</v>
      </c>
      <c r="AM48" s="8">
        <v>686</v>
      </c>
      <c r="AN48" s="8">
        <f>[4]AVAILABILITY!P46</f>
        <v>565.5</v>
      </c>
      <c r="AO48" s="8">
        <v>0</v>
      </c>
      <c r="AP48" s="8">
        <v>311</v>
      </c>
      <c r="AQ48" s="8">
        <f>[4]AVAILABILITY!Q46</f>
        <v>565.5</v>
      </c>
      <c r="AR48" s="8">
        <v>0</v>
      </c>
      <c r="AS48" s="8">
        <v>311</v>
      </c>
      <c r="AT48" s="8">
        <f>[4]AVAILABILITY!R46</f>
        <v>1131</v>
      </c>
      <c r="AU48" s="8">
        <v>0</v>
      </c>
      <c r="AV48" s="8">
        <v>622</v>
      </c>
      <c r="AW48" s="8">
        <f>[4]AVAILABILITY!S46</f>
        <v>1131</v>
      </c>
      <c r="AX48" s="8">
        <v>0</v>
      </c>
      <c r="AY48" s="8">
        <v>622</v>
      </c>
      <c r="AZ48" s="8">
        <f>[4]AVAILABILITY!T46</f>
        <v>1131</v>
      </c>
      <c r="BA48" s="8">
        <v>0</v>
      </c>
      <c r="BB48" s="8">
        <f t="shared" ref="BB48:BB51" si="52">+BB47-64</f>
        <v>872</v>
      </c>
      <c r="BC48" s="8">
        <f>[4]AVAILABILITY!U46</f>
        <v>1131</v>
      </c>
      <c r="BD48" s="8">
        <v>0</v>
      </c>
      <c r="BE48" s="8">
        <f t="shared" si="12"/>
        <v>1131</v>
      </c>
      <c r="BF48" s="8">
        <f>[4]AVAILABILITY!V46</f>
        <v>1131</v>
      </c>
      <c r="BG48" s="8">
        <v>0</v>
      </c>
      <c r="BH48" s="8">
        <f t="shared" si="13"/>
        <v>1131</v>
      </c>
      <c r="BI48" s="8">
        <f>[4]AVAILABILITY!W46</f>
        <v>1131</v>
      </c>
      <c r="BJ48" s="8">
        <v>0</v>
      </c>
      <c r="BK48" s="8">
        <v>622</v>
      </c>
      <c r="BL48" s="8">
        <f>[4]AVAILABILITY!X46</f>
        <v>1131</v>
      </c>
      <c r="BM48" s="8">
        <v>0</v>
      </c>
      <c r="BN48" s="8">
        <v>747</v>
      </c>
      <c r="BO48" s="8">
        <f>[4]AVAILABILITY!Y46</f>
        <v>1131</v>
      </c>
      <c r="BP48" s="8">
        <v>0</v>
      </c>
      <c r="BQ48" s="8">
        <v>622</v>
      </c>
      <c r="BR48" s="8">
        <f>[4]AVAILABILITY!Z46</f>
        <v>1131</v>
      </c>
      <c r="BS48" s="8">
        <v>0</v>
      </c>
      <c r="BT48" s="8">
        <v>622</v>
      </c>
      <c r="BU48" s="8">
        <f>[4]AVAILABILITY!AA46</f>
        <v>1131</v>
      </c>
      <c r="BV48" s="8">
        <v>0</v>
      </c>
      <c r="BW48" s="8">
        <v>622</v>
      </c>
      <c r="BX48" s="8">
        <f>[4]AVAILABILITY!AB46</f>
        <v>1131</v>
      </c>
      <c r="BY48" s="8">
        <v>0</v>
      </c>
      <c r="BZ48" s="8">
        <v>622</v>
      </c>
      <c r="CA48" s="8">
        <f>[4]AVAILABILITY!AC46</f>
        <v>565.5</v>
      </c>
      <c r="CB48" s="8">
        <v>0</v>
      </c>
      <c r="CC48" s="8">
        <v>311</v>
      </c>
      <c r="CD48" s="8">
        <f>[4]AVAILABILITY!AD46</f>
        <v>565.5</v>
      </c>
      <c r="CE48" s="8">
        <v>0</v>
      </c>
      <c r="CF48" s="8">
        <v>311</v>
      </c>
      <c r="CG48" s="8">
        <f>[4]AVAILABILITY!AE46</f>
        <v>565.5</v>
      </c>
      <c r="CH48" s="8">
        <v>0</v>
      </c>
      <c r="CI48" s="8">
        <v>311</v>
      </c>
      <c r="CJ48" s="8">
        <f>[4]AVAILABILITY!AF46</f>
        <v>565.5</v>
      </c>
      <c r="CK48" s="8">
        <v>0</v>
      </c>
      <c r="CL48" s="8">
        <v>311</v>
      </c>
      <c r="CM48" s="8">
        <f>[4]AVAILABILITY!AG46</f>
        <v>1131</v>
      </c>
      <c r="CN48" s="8">
        <v>0</v>
      </c>
      <c r="CO48" s="8">
        <v>622</v>
      </c>
      <c r="CP48" s="8">
        <f>[4]AVAILABILITY!AH46</f>
        <v>565.5</v>
      </c>
      <c r="CQ48" s="8">
        <v>0</v>
      </c>
      <c r="CR48" s="8">
        <v>311</v>
      </c>
    </row>
    <row r="49" spans="1:96" ht="23.25">
      <c r="A49" s="6">
        <v>45</v>
      </c>
      <c r="B49" s="7">
        <v>0.45833333333333331</v>
      </c>
      <c r="C49" s="7">
        <v>0.46875</v>
      </c>
      <c r="D49" s="8">
        <f>[4]AVAILABILITY!D47</f>
        <v>565.5</v>
      </c>
      <c r="E49" s="8">
        <v>0</v>
      </c>
      <c r="F49" s="8">
        <v>311</v>
      </c>
      <c r="G49" s="8">
        <f>[4]AVAILABILITY!E47</f>
        <v>565.5</v>
      </c>
      <c r="H49" s="8">
        <v>0</v>
      </c>
      <c r="I49" s="8">
        <v>360</v>
      </c>
      <c r="J49" s="8">
        <f>[4]AVAILABILITY!F47</f>
        <v>565.5</v>
      </c>
      <c r="K49" s="8">
        <v>0</v>
      </c>
      <c r="L49" s="8">
        <v>311</v>
      </c>
      <c r="M49" s="8">
        <f>[4]AVAILABILITY!G47</f>
        <v>565.5</v>
      </c>
      <c r="N49" s="8">
        <v>0</v>
      </c>
      <c r="O49" s="8">
        <f t="shared" si="51"/>
        <v>405.5</v>
      </c>
      <c r="P49" s="8">
        <f>[4]AVAILABILITY!H47</f>
        <v>565.5</v>
      </c>
      <c r="Q49" s="8">
        <v>0</v>
      </c>
      <c r="R49" s="8">
        <v>311</v>
      </c>
      <c r="S49" s="8">
        <f>[4]AVAILABILITY!I47</f>
        <v>565.5</v>
      </c>
      <c r="T49" s="8">
        <v>0</v>
      </c>
      <c r="U49" s="8">
        <v>341.5</v>
      </c>
      <c r="V49" s="8">
        <f>[4]AVAILABILITY!J47</f>
        <v>565.5</v>
      </c>
      <c r="W49" s="8">
        <v>0</v>
      </c>
      <c r="X49" s="8">
        <v>311</v>
      </c>
      <c r="Y49" s="8">
        <f>[4]AVAILABILITY!K47</f>
        <v>565.5</v>
      </c>
      <c r="Z49" s="8">
        <v>0</v>
      </c>
      <c r="AA49" s="8">
        <v>311</v>
      </c>
      <c r="AB49" s="8">
        <f>[4]AVAILABILITY!L47</f>
        <v>565.5</v>
      </c>
      <c r="AC49" s="8">
        <v>0</v>
      </c>
      <c r="AD49" s="8">
        <v>311</v>
      </c>
      <c r="AE49" s="8">
        <f>[4]AVAILABILITY!M47</f>
        <v>565.5</v>
      </c>
      <c r="AF49" s="8">
        <v>0</v>
      </c>
      <c r="AG49" s="8">
        <v>311</v>
      </c>
      <c r="AH49" s="8">
        <f>[4]AVAILABILITY!N47</f>
        <v>565.5</v>
      </c>
      <c r="AI49" s="8">
        <v>0</v>
      </c>
      <c r="AJ49" s="8">
        <v>311</v>
      </c>
      <c r="AK49" s="8">
        <f>[4]AVAILABILITY!O47</f>
        <v>940.5</v>
      </c>
      <c r="AL49" s="8">
        <v>0</v>
      </c>
      <c r="AM49" s="8">
        <v>686</v>
      </c>
      <c r="AN49" s="8">
        <f>[4]AVAILABILITY!P47</f>
        <v>565.5</v>
      </c>
      <c r="AO49" s="8">
        <v>0</v>
      </c>
      <c r="AP49" s="8">
        <v>311</v>
      </c>
      <c r="AQ49" s="8">
        <f>[4]AVAILABILITY!Q47</f>
        <v>565.5</v>
      </c>
      <c r="AR49" s="8">
        <v>0</v>
      </c>
      <c r="AS49" s="8">
        <v>311</v>
      </c>
      <c r="AT49" s="8">
        <f>[4]AVAILABILITY!R47</f>
        <v>1131</v>
      </c>
      <c r="AU49" s="8">
        <v>0</v>
      </c>
      <c r="AV49" s="8">
        <v>622</v>
      </c>
      <c r="AW49" s="8">
        <f>[4]AVAILABILITY!S47</f>
        <v>1131</v>
      </c>
      <c r="AX49" s="8">
        <v>0</v>
      </c>
      <c r="AY49" s="8">
        <v>622</v>
      </c>
      <c r="AZ49" s="8">
        <f>[4]AVAILABILITY!T47</f>
        <v>1131</v>
      </c>
      <c r="BA49" s="8">
        <v>0</v>
      </c>
      <c r="BB49" s="8">
        <f t="shared" si="52"/>
        <v>808</v>
      </c>
      <c r="BC49" s="8">
        <f>[4]AVAILABILITY!U47</f>
        <v>1131</v>
      </c>
      <c r="BD49" s="8">
        <v>0</v>
      </c>
      <c r="BE49" s="8">
        <f t="shared" si="12"/>
        <v>1131</v>
      </c>
      <c r="BF49" s="8">
        <f>[4]AVAILABILITY!V47</f>
        <v>1131</v>
      </c>
      <c r="BG49" s="8">
        <v>0</v>
      </c>
      <c r="BH49" s="8">
        <f t="shared" si="13"/>
        <v>1131</v>
      </c>
      <c r="BI49" s="8">
        <f>[4]AVAILABILITY!W47</f>
        <v>1131</v>
      </c>
      <c r="BJ49" s="8">
        <v>0</v>
      </c>
      <c r="BK49" s="8">
        <v>622</v>
      </c>
      <c r="BL49" s="8">
        <f>[4]AVAILABILITY!X47</f>
        <v>1131</v>
      </c>
      <c r="BM49" s="8">
        <v>0</v>
      </c>
      <c r="BN49" s="8">
        <v>683</v>
      </c>
      <c r="BO49" s="8">
        <f>[4]AVAILABILITY!Y47</f>
        <v>1131</v>
      </c>
      <c r="BP49" s="8">
        <v>0</v>
      </c>
      <c r="BQ49" s="8">
        <v>622</v>
      </c>
      <c r="BR49" s="8">
        <f>[4]AVAILABILITY!Z47</f>
        <v>1131</v>
      </c>
      <c r="BS49" s="8">
        <v>0</v>
      </c>
      <c r="BT49" s="8">
        <v>622</v>
      </c>
      <c r="BU49" s="8">
        <f>[4]AVAILABILITY!AA47</f>
        <v>1131</v>
      </c>
      <c r="BV49" s="8">
        <v>0</v>
      </c>
      <c r="BW49" s="8">
        <v>622</v>
      </c>
      <c r="BX49" s="8">
        <f>[4]AVAILABILITY!AB47</f>
        <v>1131</v>
      </c>
      <c r="BY49" s="8">
        <v>0</v>
      </c>
      <c r="BZ49" s="8">
        <v>622</v>
      </c>
      <c r="CA49" s="8">
        <f>[4]AVAILABILITY!AC47</f>
        <v>565.5</v>
      </c>
      <c r="CB49" s="8">
        <v>0</v>
      </c>
      <c r="CC49" s="8">
        <v>311</v>
      </c>
      <c r="CD49" s="8">
        <f>[4]AVAILABILITY!AD47</f>
        <v>565.5</v>
      </c>
      <c r="CE49" s="8">
        <v>0</v>
      </c>
      <c r="CF49" s="8">
        <v>311</v>
      </c>
      <c r="CG49" s="8">
        <f>[4]AVAILABILITY!AE47</f>
        <v>565.5</v>
      </c>
      <c r="CH49" s="8">
        <v>0</v>
      </c>
      <c r="CI49" s="8">
        <v>311</v>
      </c>
      <c r="CJ49" s="8">
        <f>[4]AVAILABILITY!AF47</f>
        <v>565.5</v>
      </c>
      <c r="CK49" s="8">
        <v>0</v>
      </c>
      <c r="CL49" s="8">
        <v>311</v>
      </c>
      <c r="CM49" s="8">
        <f>[4]AVAILABILITY!AG47</f>
        <v>1131</v>
      </c>
      <c r="CN49" s="8">
        <v>0</v>
      </c>
      <c r="CO49" s="8">
        <v>622</v>
      </c>
      <c r="CP49" s="8">
        <f>[4]AVAILABILITY!AH47</f>
        <v>565.5</v>
      </c>
      <c r="CQ49" s="8">
        <v>0</v>
      </c>
      <c r="CR49" s="8">
        <v>311</v>
      </c>
    </row>
    <row r="50" spans="1:96" ht="23.25">
      <c r="A50" s="6">
        <v>46</v>
      </c>
      <c r="B50" s="7">
        <v>0.46875</v>
      </c>
      <c r="C50" s="7">
        <v>0.47916666666666669</v>
      </c>
      <c r="D50" s="8">
        <f>[4]AVAILABILITY!D48</f>
        <v>565.5</v>
      </c>
      <c r="E50" s="8">
        <v>0</v>
      </c>
      <c r="F50" s="8">
        <v>311</v>
      </c>
      <c r="G50" s="8">
        <f>[4]AVAILABILITY!E48</f>
        <v>565.5</v>
      </c>
      <c r="H50" s="8">
        <v>0</v>
      </c>
      <c r="I50" s="8">
        <v>360</v>
      </c>
      <c r="J50" s="8">
        <f>[4]AVAILABILITY!F48</f>
        <v>565.5</v>
      </c>
      <c r="K50" s="8">
        <v>0</v>
      </c>
      <c r="L50" s="8">
        <v>311</v>
      </c>
      <c r="M50" s="8">
        <f>[4]AVAILABILITY!G48</f>
        <v>565.5</v>
      </c>
      <c r="N50" s="8">
        <v>0</v>
      </c>
      <c r="O50" s="8">
        <f t="shared" si="51"/>
        <v>373.5</v>
      </c>
      <c r="P50" s="8">
        <f>[4]AVAILABILITY!H48</f>
        <v>565.5</v>
      </c>
      <c r="Q50" s="8">
        <v>0</v>
      </c>
      <c r="R50" s="8">
        <v>311</v>
      </c>
      <c r="S50" s="8">
        <f>[4]AVAILABILITY!I48</f>
        <v>565.5</v>
      </c>
      <c r="T50" s="8">
        <v>0</v>
      </c>
      <c r="U50" s="8">
        <v>311</v>
      </c>
      <c r="V50" s="8">
        <f>[4]AVAILABILITY!J48</f>
        <v>565.5</v>
      </c>
      <c r="W50" s="8">
        <v>0</v>
      </c>
      <c r="X50" s="8">
        <v>311</v>
      </c>
      <c r="Y50" s="8">
        <f>[4]AVAILABILITY!K48</f>
        <v>565.5</v>
      </c>
      <c r="Z50" s="8">
        <v>0</v>
      </c>
      <c r="AA50" s="8">
        <v>311</v>
      </c>
      <c r="AB50" s="8">
        <f>[4]AVAILABILITY!L48</f>
        <v>565.5</v>
      </c>
      <c r="AC50" s="8">
        <v>0</v>
      </c>
      <c r="AD50" s="8">
        <v>311</v>
      </c>
      <c r="AE50" s="8">
        <f>[4]AVAILABILITY!M48</f>
        <v>565.5</v>
      </c>
      <c r="AF50" s="8">
        <v>0</v>
      </c>
      <c r="AG50" s="8">
        <v>311</v>
      </c>
      <c r="AH50" s="8">
        <f>[4]AVAILABILITY!N48</f>
        <v>565.5</v>
      </c>
      <c r="AI50" s="8">
        <v>0</v>
      </c>
      <c r="AJ50" s="8">
        <v>311</v>
      </c>
      <c r="AK50" s="8">
        <f>[4]AVAILABILITY!O48</f>
        <v>940.5</v>
      </c>
      <c r="AL50" s="8">
        <v>0</v>
      </c>
      <c r="AM50" s="8">
        <v>686</v>
      </c>
      <c r="AN50" s="8">
        <f>[4]AVAILABILITY!P48</f>
        <v>565.5</v>
      </c>
      <c r="AO50" s="8">
        <v>0</v>
      </c>
      <c r="AP50" s="8">
        <v>311</v>
      </c>
      <c r="AQ50" s="8">
        <f>[4]AVAILABILITY!Q48</f>
        <v>565.5</v>
      </c>
      <c r="AR50" s="8">
        <v>0</v>
      </c>
      <c r="AS50" s="8">
        <v>311</v>
      </c>
      <c r="AT50" s="8">
        <f>[4]AVAILABILITY!R48</f>
        <v>1131</v>
      </c>
      <c r="AU50" s="8">
        <v>0</v>
      </c>
      <c r="AV50" s="8">
        <v>622</v>
      </c>
      <c r="AW50" s="8">
        <f>[4]AVAILABILITY!S48</f>
        <v>1131</v>
      </c>
      <c r="AX50" s="8">
        <v>0</v>
      </c>
      <c r="AY50" s="8">
        <v>622</v>
      </c>
      <c r="AZ50" s="8">
        <f>[4]AVAILABILITY!T48</f>
        <v>1131</v>
      </c>
      <c r="BA50" s="8">
        <v>0</v>
      </c>
      <c r="BB50" s="8">
        <f t="shared" si="52"/>
        <v>744</v>
      </c>
      <c r="BC50" s="8">
        <f>[4]AVAILABILITY!U48</f>
        <v>1131</v>
      </c>
      <c r="BD50" s="8">
        <v>0</v>
      </c>
      <c r="BE50" s="8">
        <f t="shared" si="12"/>
        <v>1131</v>
      </c>
      <c r="BF50" s="8">
        <f>[4]AVAILABILITY!V48</f>
        <v>1131</v>
      </c>
      <c r="BG50" s="8">
        <v>0</v>
      </c>
      <c r="BH50" s="8">
        <f t="shared" si="13"/>
        <v>1131</v>
      </c>
      <c r="BI50" s="8">
        <f>[4]AVAILABILITY!W48</f>
        <v>1131</v>
      </c>
      <c r="BJ50" s="8">
        <v>0</v>
      </c>
      <c r="BK50" s="8">
        <v>622</v>
      </c>
      <c r="BL50" s="8">
        <f>[4]AVAILABILITY!X48</f>
        <v>1131</v>
      </c>
      <c r="BM50" s="8">
        <v>0</v>
      </c>
      <c r="BN50" s="8">
        <v>622</v>
      </c>
      <c r="BO50" s="8">
        <f>[4]AVAILABILITY!Y48</f>
        <v>1131</v>
      </c>
      <c r="BP50" s="8">
        <v>0</v>
      </c>
      <c r="BQ50" s="8">
        <v>622</v>
      </c>
      <c r="BR50" s="8">
        <f>[4]AVAILABILITY!Z48</f>
        <v>1131</v>
      </c>
      <c r="BS50" s="8">
        <v>0</v>
      </c>
      <c r="BT50" s="8">
        <v>622</v>
      </c>
      <c r="BU50" s="8">
        <f>[4]AVAILABILITY!AA48</f>
        <v>1131</v>
      </c>
      <c r="BV50" s="8">
        <v>0</v>
      </c>
      <c r="BW50" s="8">
        <v>622</v>
      </c>
      <c r="BX50" s="8">
        <f>[4]AVAILABILITY!AB48</f>
        <v>1131</v>
      </c>
      <c r="BY50" s="8">
        <v>0</v>
      </c>
      <c r="BZ50" s="8">
        <v>622</v>
      </c>
      <c r="CA50" s="8">
        <f>[4]AVAILABILITY!AC48</f>
        <v>565.5</v>
      </c>
      <c r="CB50" s="8">
        <v>0</v>
      </c>
      <c r="CC50" s="8">
        <v>311</v>
      </c>
      <c r="CD50" s="8">
        <f>[4]AVAILABILITY!AD48</f>
        <v>565.5</v>
      </c>
      <c r="CE50" s="8">
        <v>0</v>
      </c>
      <c r="CF50" s="8">
        <v>311</v>
      </c>
      <c r="CG50" s="8">
        <f>[4]AVAILABILITY!AE48</f>
        <v>565.5</v>
      </c>
      <c r="CH50" s="8">
        <v>0</v>
      </c>
      <c r="CI50" s="8">
        <v>311</v>
      </c>
      <c r="CJ50" s="8">
        <f>[4]AVAILABILITY!AF48</f>
        <v>565.5</v>
      </c>
      <c r="CK50" s="8">
        <v>0</v>
      </c>
      <c r="CL50" s="8">
        <v>311</v>
      </c>
      <c r="CM50" s="8">
        <f>[4]AVAILABILITY!AG48</f>
        <v>1131</v>
      </c>
      <c r="CN50" s="8">
        <v>0</v>
      </c>
      <c r="CO50" s="8">
        <v>622</v>
      </c>
      <c r="CP50" s="8">
        <f>[4]AVAILABILITY!AH48</f>
        <v>565.5</v>
      </c>
      <c r="CQ50" s="8">
        <v>0</v>
      </c>
      <c r="CR50" s="8">
        <v>311</v>
      </c>
    </row>
    <row r="51" spans="1:96" ht="23.25">
      <c r="A51" s="6">
        <v>47</v>
      </c>
      <c r="B51" s="7">
        <v>0.47916666666666669</v>
      </c>
      <c r="C51" s="7">
        <v>0.48958333333333331</v>
      </c>
      <c r="D51" s="8">
        <f>[4]AVAILABILITY!D49</f>
        <v>565.5</v>
      </c>
      <c r="E51" s="8">
        <v>0</v>
      </c>
      <c r="F51" s="8">
        <v>311</v>
      </c>
      <c r="G51" s="8">
        <f>[4]AVAILABILITY!E49</f>
        <v>565.5</v>
      </c>
      <c r="H51" s="8">
        <v>0</v>
      </c>
      <c r="I51" s="8">
        <v>360</v>
      </c>
      <c r="J51" s="8">
        <f>[4]AVAILABILITY!F49</f>
        <v>565.5</v>
      </c>
      <c r="K51" s="8">
        <v>0</v>
      </c>
      <c r="L51" s="8">
        <v>311</v>
      </c>
      <c r="M51" s="8">
        <f>[4]AVAILABILITY!G49</f>
        <v>565.5</v>
      </c>
      <c r="N51" s="8">
        <v>0</v>
      </c>
      <c r="O51" s="8">
        <f t="shared" si="51"/>
        <v>341.5</v>
      </c>
      <c r="P51" s="8">
        <f>[4]AVAILABILITY!H49</f>
        <v>565.5</v>
      </c>
      <c r="Q51" s="8">
        <v>0</v>
      </c>
      <c r="R51" s="8">
        <v>311</v>
      </c>
      <c r="S51" s="8">
        <f>[4]AVAILABILITY!I49</f>
        <v>565.5</v>
      </c>
      <c r="T51" s="8">
        <v>0</v>
      </c>
      <c r="U51" s="8">
        <v>311</v>
      </c>
      <c r="V51" s="8">
        <f>[4]AVAILABILITY!J49</f>
        <v>565.5</v>
      </c>
      <c r="W51" s="8">
        <v>0</v>
      </c>
      <c r="X51" s="8">
        <v>311</v>
      </c>
      <c r="Y51" s="8">
        <f>[4]AVAILABILITY!K49</f>
        <v>565.5</v>
      </c>
      <c r="Z51" s="8">
        <v>0</v>
      </c>
      <c r="AA51" s="8">
        <v>311</v>
      </c>
      <c r="AB51" s="8">
        <f>[4]AVAILABILITY!L49</f>
        <v>565.5</v>
      </c>
      <c r="AC51" s="8">
        <v>0</v>
      </c>
      <c r="AD51" s="8">
        <v>311</v>
      </c>
      <c r="AE51" s="8">
        <f>[4]AVAILABILITY!M49</f>
        <v>565.5</v>
      </c>
      <c r="AF51" s="8">
        <v>0</v>
      </c>
      <c r="AG51" s="8">
        <v>311</v>
      </c>
      <c r="AH51" s="8">
        <f>[4]AVAILABILITY!N49</f>
        <v>565.5</v>
      </c>
      <c r="AI51" s="8">
        <v>0</v>
      </c>
      <c r="AJ51" s="8">
        <v>311</v>
      </c>
      <c r="AK51" s="8">
        <f>[4]AVAILABILITY!O49</f>
        <v>940.5</v>
      </c>
      <c r="AL51" s="8">
        <v>0</v>
      </c>
      <c r="AM51" s="8">
        <v>686</v>
      </c>
      <c r="AN51" s="8">
        <f>[4]AVAILABILITY!P49</f>
        <v>565.5</v>
      </c>
      <c r="AO51" s="8">
        <v>0</v>
      </c>
      <c r="AP51" s="8">
        <v>311</v>
      </c>
      <c r="AQ51" s="8">
        <f>[4]AVAILABILITY!Q49</f>
        <v>565.5</v>
      </c>
      <c r="AR51" s="8">
        <v>0</v>
      </c>
      <c r="AS51" s="8">
        <v>311</v>
      </c>
      <c r="AT51" s="8">
        <f>[4]AVAILABILITY!R49</f>
        <v>1131</v>
      </c>
      <c r="AU51" s="8">
        <v>0</v>
      </c>
      <c r="AV51" s="8">
        <v>622</v>
      </c>
      <c r="AW51" s="8">
        <f>[4]AVAILABILITY!S49</f>
        <v>1131</v>
      </c>
      <c r="AX51" s="8">
        <v>0</v>
      </c>
      <c r="AY51" s="8">
        <v>622</v>
      </c>
      <c r="AZ51" s="8">
        <f>[4]AVAILABILITY!T49</f>
        <v>1131</v>
      </c>
      <c r="BA51" s="8">
        <v>0</v>
      </c>
      <c r="BB51" s="8">
        <f t="shared" si="52"/>
        <v>680</v>
      </c>
      <c r="BC51" s="8">
        <f>[4]AVAILABILITY!U49</f>
        <v>1131</v>
      </c>
      <c r="BD51" s="8">
        <v>0</v>
      </c>
      <c r="BE51" s="8">
        <f t="shared" si="12"/>
        <v>1131</v>
      </c>
      <c r="BF51" s="8">
        <f>[4]AVAILABILITY!V49</f>
        <v>1131</v>
      </c>
      <c r="BG51" s="8">
        <v>0</v>
      </c>
      <c r="BH51" s="8">
        <f t="shared" si="13"/>
        <v>1131</v>
      </c>
      <c r="BI51" s="8">
        <f>[4]AVAILABILITY!W49</f>
        <v>1131</v>
      </c>
      <c r="BJ51" s="8">
        <v>0</v>
      </c>
      <c r="BK51" s="8">
        <v>622</v>
      </c>
      <c r="BL51" s="8">
        <f>[4]AVAILABILITY!X49</f>
        <v>1131</v>
      </c>
      <c r="BM51" s="8">
        <v>0</v>
      </c>
      <c r="BN51" s="8">
        <v>622</v>
      </c>
      <c r="BO51" s="8">
        <f>[4]AVAILABILITY!Y49</f>
        <v>1131</v>
      </c>
      <c r="BP51" s="8">
        <v>0</v>
      </c>
      <c r="BQ51" s="8">
        <v>622</v>
      </c>
      <c r="BR51" s="8">
        <f>[4]AVAILABILITY!Z49</f>
        <v>1131</v>
      </c>
      <c r="BS51" s="8">
        <v>0</v>
      </c>
      <c r="BT51" s="8">
        <v>622</v>
      </c>
      <c r="BU51" s="8">
        <f>[4]AVAILABILITY!AA49</f>
        <v>1131</v>
      </c>
      <c r="BV51" s="8">
        <v>0</v>
      </c>
      <c r="BW51" s="8">
        <v>622</v>
      </c>
      <c r="BX51" s="8">
        <f>[4]AVAILABILITY!AB49</f>
        <v>1131</v>
      </c>
      <c r="BY51" s="8">
        <v>0</v>
      </c>
      <c r="BZ51" s="8">
        <v>622</v>
      </c>
      <c r="CA51" s="8">
        <f>[4]AVAILABILITY!AC49</f>
        <v>565.5</v>
      </c>
      <c r="CB51" s="8">
        <v>0</v>
      </c>
      <c r="CC51" s="8">
        <v>311</v>
      </c>
      <c r="CD51" s="8">
        <f>[4]AVAILABILITY!AD49</f>
        <v>565.5</v>
      </c>
      <c r="CE51" s="8">
        <v>0</v>
      </c>
      <c r="CF51" s="8">
        <v>311</v>
      </c>
      <c r="CG51" s="8">
        <f>[4]AVAILABILITY!AE49</f>
        <v>565.5</v>
      </c>
      <c r="CH51" s="8">
        <v>0</v>
      </c>
      <c r="CI51" s="8">
        <v>311</v>
      </c>
      <c r="CJ51" s="8">
        <f>[4]AVAILABILITY!AF49</f>
        <v>565.5</v>
      </c>
      <c r="CK51" s="8">
        <v>0</v>
      </c>
      <c r="CL51" s="8">
        <v>311</v>
      </c>
      <c r="CM51" s="8">
        <f>[4]AVAILABILITY!AG49</f>
        <v>1131</v>
      </c>
      <c r="CN51" s="8">
        <v>0</v>
      </c>
      <c r="CO51" s="8">
        <v>622</v>
      </c>
      <c r="CP51" s="8">
        <f>[4]AVAILABILITY!AH49</f>
        <v>565.5</v>
      </c>
      <c r="CQ51" s="8">
        <v>0</v>
      </c>
      <c r="CR51" s="8">
        <v>311</v>
      </c>
    </row>
    <row r="52" spans="1:96" ht="23.25">
      <c r="A52" s="6">
        <v>48</v>
      </c>
      <c r="B52" s="7">
        <v>0.48958333333333331</v>
      </c>
      <c r="C52" s="7">
        <v>0.5</v>
      </c>
      <c r="D52" s="8">
        <f>[4]AVAILABILITY!D50</f>
        <v>565.5</v>
      </c>
      <c r="E52" s="8">
        <v>0</v>
      </c>
      <c r="F52" s="8">
        <v>311</v>
      </c>
      <c r="G52" s="8">
        <f>[4]AVAILABILITY!E50</f>
        <v>565.5</v>
      </c>
      <c r="H52" s="8">
        <v>0</v>
      </c>
      <c r="I52" s="8">
        <v>360</v>
      </c>
      <c r="J52" s="8">
        <f>[4]AVAILABILITY!F50</f>
        <v>565.5</v>
      </c>
      <c r="K52" s="8">
        <v>0</v>
      </c>
      <c r="L52" s="8">
        <v>311</v>
      </c>
      <c r="M52" s="8">
        <f>[4]AVAILABILITY!G50</f>
        <v>565.5</v>
      </c>
      <c r="N52" s="8">
        <v>0</v>
      </c>
      <c r="O52" s="8">
        <v>311</v>
      </c>
      <c r="P52" s="8">
        <f>[4]AVAILABILITY!H50</f>
        <v>565.5</v>
      </c>
      <c r="Q52" s="8">
        <v>0</v>
      </c>
      <c r="R52" s="8">
        <v>311</v>
      </c>
      <c r="S52" s="8">
        <f>[4]AVAILABILITY!I50</f>
        <v>565.5</v>
      </c>
      <c r="T52" s="8">
        <v>0</v>
      </c>
      <c r="U52" s="8">
        <v>311</v>
      </c>
      <c r="V52" s="8">
        <f>[4]AVAILABILITY!J50</f>
        <v>565.5</v>
      </c>
      <c r="W52" s="8">
        <v>0</v>
      </c>
      <c r="X52" s="8">
        <v>311</v>
      </c>
      <c r="Y52" s="8">
        <f>[4]AVAILABILITY!K50</f>
        <v>565.5</v>
      </c>
      <c r="Z52" s="8">
        <v>0</v>
      </c>
      <c r="AA52" s="8">
        <v>311</v>
      </c>
      <c r="AB52" s="8">
        <f>[4]AVAILABILITY!L50</f>
        <v>565.5</v>
      </c>
      <c r="AC52" s="8">
        <v>0</v>
      </c>
      <c r="AD52" s="8">
        <v>311</v>
      </c>
      <c r="AE52" s="8">
        <f>[4]AVAILABILITY!M50</f>
        <v>565.5</v>
      </c>
      <c r="AF52" s="8">
        <v>0</v>
      </c>
      <c r="AG52" s="8">
        <v>311</v>
      </c>
      <c r="AH52" s="8">
        <f>[4]AVAILABILITY!N50</f>
        <v>565.5</v>
      </c>
      <c r="AI52" s="8">
        <v>0</v>
      </c>
      <c r="AJ52" s="8">
        <v>311</v>
      </c>
      <c r="AK52" s="8">
        <f>[4]AVAILABILITY!O50</f>
        <v>940.5</v>
      </c>
      <c r="AL52" s="8">
        <v>0</v>
      </c>
      <c r="AM52" s="8">
        <v>686</v>
      </c>
      <c r="AN52" s="8">
        <f>[4]AVAILABILITY!P50</f>
        <v>565.5</v>
      </c>
      <c r="AO52" s="8">
        <v>0</v>
      </c>
      <c r="AP52" s="8">
        <v>311</v>
      </c>
      <c r="AQ52" s="8">
        <f>[4]AVAILABILITY!Q50</f>
        <v>565.5</v>
      </c>
      <c r="AR52" s="8">
        <v>0</v>
      </c>
      <c r="AS52" s="8">
        <v>311</v>
      </c>
      <c r="AT52" s="8">
        <f>[4]AVAILABILITY!R50</f>
        <v>1131</v>
      </c>
      <c r="AU52" s="8">
        <v>0</v>
      </c>
      <c r="AV52" s="8">
        <v>622</v>
      </c>
      <c r="AW52" s="8">
        <f>[4]AVAILABILITY!S50</f>
        <v>1131</v>
      </c>
      <c r="AX52" s="8">
        <v>0</v>
      </c>
      <c r="AY52" s="8">
        <v>622</v>
      </c>
      <c r="AZ52" s="8">
        <f>[4]AVAILABILITY!T50</f>
        <v>1131</v>
      </c>
      <c r="BA52" s="8">
        <v>0</v>
      </c>
      <c r="BB52" s="8">
        <v>622</v>
      </c>
      <c r="BC52" s="8">
        <f>[4]AVAILABILITY!U50</f>
        <v>1131</v>
      </c>
      <c r="BD52" s="8">
        <v>0</v>
      </c>
      <c r="BE52" s="8">
        <f t="shared" si="12"/>
        <v>1131</v>
      </c>
      <c r="BF52" s="8">
        <f>[4]AVAILABILITY!V50</f>
        <v>1131</v>
      </c>
      <c r="BG52" s="8">
        <v>0</v>
      </c>
      <c r="BH52" s="8">
        <f t="shared" si="13"/>
        <v>1131</v>
      </c>
      <c r="BI52" s="8">
        <f>[4]AVAILABILITY!W50</f>
        <v>1131</v>
      </c>
      <c r="BJ52" s="8">
        <v>0</v>
      </c>
      <c r="BK52" s="8">
        <v>622</v>
      </c>
      <c r="BL52" s="8">
        <f>[4]AVAILABILITY!X50</f>
        <v>1131</v>
      </c>
      <c r="BM52" s="8">
        <v>0</v>
      </c>
      <c r="BN52" s="8">
        <v>622</v>
      </c>
      <c r="BO52" s="8">
        <f>[4]AVAILABILITY!Y50</f>
        <v>1131</v>
      </c>
      <c r="BP52" s="8">
        <v>0</v>
      </c>
      <c r="BQ52" s="8">
        <v>622</v>
      </c>
      <c r="BR52" s="8">
        <f>[4]AVAILABILITY!Z50</f>
        <v>1131</v>
      </c>
      <c r="BS52" s="8">
        <v>0</v>
      </c>
      <c r="BT52" s="8">
        <v>622</v>
      </c>
      <c r="BU52" s="8">
        <f>[4]AVAILABILITY!AA50</f>
        <v>1131</v>
      </c>
      <c r="BV52" s="8">
        <v>0</v>
      </c>
      <c r="BW52" s="8">
        <v>622</v>
      </c>
      <c r="BX52" s="8">
        <f>[4]AVAILABILITY!AB50</f>
        <v>1131</v>
      </c>
      <c r="BY52" s="8">
        <v>0</v>
      </c>
      <c r="BZ52" s="8">
        <v>622</v>
      </c>
      <c r="CA52" s="8">
        <f>[4]AVAILABILITY!AC50</f>
        <v>565.5</v>
      </c>
      <c r="CB52" s="8">
        <v>0</v>
      </c>
      <c r="CC52" s="8">
        <v>311</v>
      </c>
      <c r="CD52" s="8">
        <f>[4]AVAILABILITY!AD50</f>
        <v>565.5</v>
      </c>
      <c r="CE52" s="8">
        <v>0</v>
      </c>
      <c r="CF52" s="8">
        <v>311</v>
      </c>
      <c r="CG52" s="8">
        <f>[4]AVAILABILITY!AE50</f>
        <v>565.5</v>
      </c>
      <c r="CH52" s="8">
        <v>0</v>
      </c>
      <c r="CI52" s="8">
        <v>311</v>
      </c>
      <c r="CJ52" s="8">
        <f>[4]AVAILABILITY!AF50</f>
        <v>565.5</v>
      </c>
      <c r="CK52" s="8">
        <v>0</v>
      </c>
      <c r="CL52" s="8">
        <v>311</v>
      </c>
      <c r="CM52" s="8">
        <f>[4]AVAILABILITY!AG50</f>
        <v>1131</v>
      </c>
      <c r="CN52" s="8">
        <v>0</v>
      </c>
      <c r="CO52" s="8">
        <v>622</v>
      </c>
      <c r="CP52" s="8">
        <f>[4]AVAILABILITY!AH50</f>
        <v>565.5</v>
      </c>
      <c r="CQ52" s="8">
        <v>0</v>
      </c>
      <c r="CR52" s="8">
        <v>311</v>
      </c>
    </row>
    <row r="53" spans="1:96" ht="23.25">
      <c r="A53" s="6">
        <v>49</v>
      </c>
      <c r="B53" s="7">
        <v>0.5</v>
      </c>
      <c r="C53" s="7">
        <v>0.51041666666666663</v>
      </c>
      <c r="D53" s="8">
        <f>[4]AVAILABILITY!D51</f>
        <v>565.5</v>
      </c>
      <c r="E53" s="8">
        <v>0</v>
      </c>
      <c r="F53" s="8">
        <v>311</v>
      </c>
      <c r="G53" s="8">
        <f>[4]AVAILABILITY!E51</f>
        <v>565.5</v>
      </c>
      <c r="H53" s="8">
        <v>0</v>
      </c>
      <c r="I53" s="8">
        <v>360</v>
      </c>
      <c r="J53" s="8">
        <f>[4]AVAILABILITY!F51</f>
        <v>565.5</v>
      </c>
      <c r="K53" s="8">
        <v>0</v>
      </c>
      <c r="L53" s="8">
        <v>311</v>
      </c>
      <c r="M53" s="8">
        <f>[4]AVAILABILITY!G51</f>
        <v>565.5</v>
      </c>
      <c r="N53" s="8">
        <v>0</v>
      </c>
      <c r="O53" s="8">
        <v>311</v>
      </c>
      <c r="P53" s="8">
        <f>[4]AVAILABILITY!H51</f>
        <v>565.5</v>
      </c>
      <c r="Q53" s="8">
        <v>0</v>
      </c>
      <c r="R53" s="8">
        <v>311</v>
      </c>
      <c r="S53" s="8">
        <f>[4]AVAILABILITY!I51</f>
        <v>565.5</v>
      </c>
      <c r="T53" s="8">
        <v>0</v>
      </c>
      <c r="U53" s="8">
        <v>311</v>
      </c>
      <c r="V53" s="8">
        <f>[4]AVAILABILITY!J51</f>
        <v>565.5</v>
      </c>
      <c r="W53" s="8">
        <v>0</v>
      </c>
      <c r="X53" s="8">
        <v>311</v>
      </c>
      <c r="Y53" s="8">
        <f>[4]AVAILABILITY!K51</f>
        <v>565.5</v>
      </c>
      <c r="Z53" s="8">
        <v>0</v>
      </c>
      <c r="AA53" s="8">
        <v>311</v>
      </c>
      <c r="AB53" s="8">
        <f>[4]AVAILABILITY!L51</f>
        <v>565.5</v>
      </c>
      <c r="AC53" s="8">
        <v>0</v>
      </c>
      <c r="AD53" s="8">
        <v>311</v>
      </c>
      <c r="AE53" s="8">
        <f>[4]AVAILABILITY!M51</f>
        <v>565.5</v>
      </c>
      <c r="AF53" s="8">
        <v>0</v>
      </c>
      <c r="AG53" s="8">
        <v>311</v>
      </c>
      <c r="AH53" s="8">
        <f>[4]AVAILABILITY!N51</f>
        <v>565.5</v>
      </c>
      <c r="AI53" s="8">
        <v>0</v>
      </c>
      <c r="AJ53" s="8">
        <v>311</v>
      </c>
      <c r="AK53" s="8">
        <f>[4]AVAILABILITY!O51</f>
        <v>940.5</v>
      </c>
      <c r="AL53" s="8">
        <v>0</v>
      </c>
      <c r="AM53" s="8">
        <v>686</v>
      </c>
      <c r="AN53" s="8">
        <f>[4]AVAILABILITY!P51</f>
        <v>565.5</v>
      </c>
      <c r="AO53" s="8">
        <v>0</v>
      </c>
      <c r="AP53" s="8">
        <v>311</v>
      </c>
      <c r="AQ53" s="8">
        <f>[4]AVAILABILITY!Q51</f>
        <v>565.5</v>
      </c>
      <c r="AR53" s="8">
        <v>0</v>
      </c>
      <c r="AS53" s="8">
        <v>311</v>
      </c>
      <c r="AT53" s="8">
        <f>[4]AVAILABILITY!R51</f>
        <v>1131</v>
      </c>
      <c r="AU53" s="8">
        <v>0</v>
      </c>
      <c r="AV53" s="8">
        <v>622</v>
      </c>
      <c r="AW53" s="8">
        <f>[4]AVAILABILITY!S51</f>
        <v>1131</v>
      </c>
      <c r="AX53" s="8">
        <v>0</v>
      </c>
      <c r="AY53" s="8">
        <v>622</v>
      </c>
      <c r="AZ53" s="8">
        <f>[4]AVAILABILITY!T51</f>
        <v>1131</v>
      </c>
      <c r="BA53" s="8">
        <v>0</v>
      </c>
      <c r="BB53" s="8">
        <v>622</v>
      </c>
      <c r="BC53" s="8">
        <f>[4]AVAILABILITY!U51</f>
        <v>1131</v>
      </c>
      <c r="BD53" s="8">
        <v>0</v>
      </c>
      <c r="BE53" s="8">
        <f t="shared" si="12"/>
        <v>1131</v>
      </c>
      <c r="BF53" s="8">
        <f>[4]AVAILABILITY!V51</f>
        <v>1131</v>
      </c>
      <c r="BG53" s="8">
        <v>0</v>
      </c>
      <c r="BH53" s="8">
        <f t="shared" si="13"/>
        <v>1131</v>
      </c>
      <c r="BI53" s="8">
        <f>[4]AVAILABILITY!W51</f>
        <v>1131</v>
      </c>
      <c r="BJ53" s="8">
        <v>0</v>
      </c>
      <c r="BK53" s="8">
        <v>622</v>
      </c>
      <c r="BL53" s="8">
        <f>[4]AVAILABILITY!X51</f>
        <v>1131</v>
      </c>
      <c r="BM53" s="8">
        <v>0</v>
      </c>
      <c r="BN53" s="8">
        <v>622</v>
      </c>
      <c r="BO53" s="8">
        <f>[4]AVAILABILITY!Y51</f>
        <v>1131</v>
      </c>
      <c r="BP53" s="8">
        <v>0</v>
      </c>
      <c r="BQ53" s="8">
        <v>622</v>
      </c>
      <c r="BR53" s="8">
        <f>[4]AVAILABILITY!Z51</f>
        <v>1131</v>
      </c>
      <c r="BS53" s="8">
        <v>0</v>
      </c>
      <c r="BT53" s="8">
        <v>622</v>
      </c>
      <c r="BU53" s="8">
        <f>[4]AVAILABILITY!AA51</f>
        <v>1131</v>
      </c>
      <c r="BV53" s="8">
        <v>0</v>
      </c>
      <c r="BW53" s="8">
        <v>622</v>
      </c>
      <c r="BX53" s="8">
        <f>[4]AVAILABILITY!AB51</f>
        <v>1131</v>
      </c>
      <c r="BY53" s="8">
        <v>0</v>
      </c>
      <c r="BZ53" s="8">
        <v>622</v>
      </c>
      <c r="CA53" s="8">
        <f>[4]AVAILABILITY!AC51</f>
        <v>565.5</v>
      </c>
      <c r="CB53" s="8">
        <v>0</v>
      </c>
      <c r="CC53" s="8">
        <v>311</v>
      </c>
      <c r="CD53" s="8">
        <f>[4]AVAILABILITY!AD51</f>
        <v>565.5</v>
      </c>
      <c r="CE53" s="8">
        <v>0</v>
      </c>
      <c r="CF53" s="8">
        <v>311</v>
      </c>
      <c r="CG53" s="8">
        <f>[4]AVAILABILITY!AE51</f>
        <v>565.5</v>
      </c>
      <c r="CH53" s="8">
        <v>0</v>
      </c>
      <c r="CI53" s="8">
        <v>311</v>
      </c>
      <c r="CJ53" s="8">
        <f>[4]AVAILABILITY!AF51</f>
        <v>565.5</v>
      </c>
      <c r="CK53" s="8">
        <v>0</v>
      </c>
      <c r="CL53" s="8">
        <v>311</v>
      </c>
      <c r="CM53" s="8">
        <f>[4]AVAILABILITY!AG51</f>
        <v>1131</v>
      </c>
      <c r="CN53" s="8">
        <v>0</v>
      </c>
      <c r="CO53" s="8">
        <v>622</v>
      </c>
      <c r="CP53" s="8">
        <f>[4]AVAILABILITY!AH51</f>
        <v>565.5</v>
      </c>
      <c r="CQ53" s="8">
        <v>0</v>
      </c>
      <c r="CR53" s="8">
        <v>311</v>
      </c>
    </row>
    <row r="54" spans="1:96" ht="23.25">
      <c r="A54" s="6">
        <v>50</v>
      </c>
      <c r="B54" s="7">
        <v>0.51041666666666663</v>
      </c>
      <c r="C54" s="7">
        <v>0.52083333333333337</v>
      </c>
      <c r="D54" s="8">
        <f>[4]AVAILABILITY!D52</f>
        <v>565.5</v>
      </c>
      <c r="E54" s="8">
        <v>0</v>
      </c>
      <c r="F54" s="8">
        <v>311</v>
      </c>
      <c r="G54" s="8">
        <f>[4]AVAILABILITY!E52</f>
        <v>565.5</v>
      </c>
      <c r="H54" s="8">
        <v>0</v>
      </c>
      <c r="I54" s="8">
        <f>+I53-32</f>
        <v>328</v>
      </c>
      <c r="J54" s="8">
        <f>[4]AVAILABILITY!F52</f>
        <v>565.5</v>
      </c>
      <c r="K54" s="8">
        <v>0</v>
      </c>
      <c r="L54" s="8">
        <v>311</v>
      </c>
      <c r="M54" s="8">
        <f>[4]AVAILABILITY!G52</f>
        <v>565.5</v>
      </c>
      <c r="N54" s="8">
        <v>0</v>
      </c>
      <c r="O54" s="8">
        <v>311</v>
      </c>
      <c r="P54" s="8">
        <f>[4]AVAILABILITY!H52</f>
        <v>565.5</v>
      </c>
      <c r="Q54" s="8">
        <v>0</v>
      </c>
      <c r="R54" s="8">
        <v>311</v>
      </c>
      <c r="S54" s="8">
        <f>[4]AVAILABILITY!I52</f>
        <v>565.5</v>
      </c>
      <c r="T54" s="8">
        <v>0</v>
      </c>
      <c r="U54" s="8">
        <v>311</v>
      </c>
      <c r="V54" s="8">
        <f>[4]AVAILABILITY!J52</f>
        <v>565.5</v>
      </c>
      <c r="W54" s="8">
        <v>0</v>
      </c>
      <c r="X54" s="8">
        <v>311</v>
      </c>
      <c r="Y54" s="8">
        <f>[4]AVAILABILITY!K52</f>
        <v>565.5</v>
      </c>
      <c r="Z54" s="8">
        <v>0</v>
      </c>
      <c r="AA54" s="8">
        <v>311</v>
      </c>
      <c r="AB54" s="8">
        <f>[4]AVAILABILITY!L52</f>
        <v>565.5</v>
      </c>
      <c r="AC54" s="8">
        <v>0</v>
      </c>
      <c r="AD54" s="8">
        <v>311</v>
      </c>
      <c r="AE54" s="8">
        <f>[4]AVAILABILITY!M52</f>
        <v>565.5</v>
      </c>
      <c r="AF54" s="8">
        <v>0</v>
      </c>
      <c r="AG54" s="8">
        <v>311</v>
      </c>
      <c r="AH54" s="8">
        <f>[4]AVAILABILITY!N52</f>
        <v>565.5</v>
      </c>
      <c r="AI54" s="8">
        <v>0</v>
      </c>
      <c r="AJ54" s="8">
        <v>311</v>
      </c>
      <c r="AK54" s="8">
        <f>[4]AVAILABILITY!O52</f>
        <v>940.5</v>
      </c>
      <c r="AL54" s="8">
        <v>0</v>
      </c>
      <c r="AM54" s="8">
        <v>686</v>
      </c>
      <c r="AN54" s="8">
        <f>[4]AVAILABILITY!P52</f>
        <v>565.5</v>
      </c>
      <c r="AO54" s="8">
        <v>0</v>
      </c>
      <c r="AP54" s="8">
        <v>311</v>
      </c>
      <c r="AQ54" s="8">
        <f>[4]AVAILABILITY!Q52</f>
        <v>565.5</v>
      </c>
      <c r="AR54" s="8">
        <v>0</v>
      </c>
      <c r="AS54" s="8">
        <v>311</v>
      </c>
      <c r="AT54" s="8">
        <f>[4]AVAILABILITY!R52</f>
        <v>1131</v>
      </c>
      <c r="AU54" s="8">
        <v>0</v>
      </c>
      <c r="AV54" s="8">
        <v>622</v>
      </c>
      <c r="AW54" s="8">
        <f>[4]AVAILABILITY!S52</f>
        <v>1131</v>
      </c>
      <c r="AX54" s="8">
        <v>0</v>
      </c>
      <c r="AY54" s="8">
        <v>622</v>
      </c>
      <c r="AZ54" s="8">
        <f>[4]AVAILABILITY!T52</f>
        <v>1131</v>
      </c>
      <c r="BA54" s="8">
        <v>0</v>
      </c>
      <c r="BB54" s="8">
        <v>622</v>
      </c>
      <c r="BC54" s="8">
        <f>[4]AVAILABILITY!U52</f>
        <v>1131</v>
      </c>
      <c r="BD54" s="8">
        <v>0</v>
      </c>
      <c r="BE54" s="8">
        <f t="shared" si="12"/>
        <v>1131</v>
      </c>
      <c r="BF54" s="8">
        <f>[4]AVAILABILITY!V52</f>
        <v>1131</v>
      </c>
      <c r="BG54" s="8">
        <v>0</v>
      </c>
      <c r="BH54" s="8">
        <f t="shared" si="13"/>
        <v>1131</v>
      </c>
      <c r="BI54" s="8">
        <f>[4]AVAILABILITY!W52</f>
        <v>1131</v>
      </c>
      <c r="BJ54" s="8">
        <v>0</v>
      </c>
      <c r="BK54" s="8">
        <v>622</v>
      </c>
      <c r="BL54" s="8">
        <f>[4]AVAILABILITY!X52</f>
        <v>1131</v>
      </c>
      <c r="BM54" s="8">
        <v>0</v>
      </c>
      <c r="BN54" s="8">
        <v>622</v>
      </c>
      <c r="BO54" s="8">
        <f>[4]AVAILABILITY!Y52</f>
        <v>1131</v>
      </c>
      <c r="BP54" s="8">
        <v>0</v>
      </c>
      <c r="BQ54" s="8">
        <v>622</v>
      </c>
      <c r="BR54" s="8">
        <f>[4]AVAILABILITY!Z52</f>
        <v>1131</v>
      </c>
      <c r="BS54" s="8">
        <v>0</v>
      </c>
      <c r="BT54" s="8">
        <v>622</v>
      </c>
      <c r="BU54" s="8">
        <f>[4]AVAILABILITY!AA52</f>
        <v>1131</v>
      </c>
      <c r="BV54" s="8">
        <v>0</v>
      </c>
      <c r="BW54" s="8">
        <v>622</v>
      </c>
      <c r="BX54" s="8">
        <f>[4]AVAILABILITY!AB52</f>
        <v>1131</v>
      </c>
      <c r="BY54" s="8">
        <v>0</v>
      </c>
      <c r="BZ54" s="8">
        <v>622</v>
      </c>
      <c r="CA54" s="8">
        <f>[4]AVAILABILITY!AC52</f>
        <v>565.5</v>
      </c>
      <c r="CB54" s="8">
        <v>0</v>
      </c>
      <c r="CC54" s="8">
        <v>311</v>
      </c>
      <c r="CD54" s="8">
        <f>[4]AVAILABILITY!AD52</f>
        <v>565.5</v>
      </c>
      <c r="CE54" s="8">
        <v>0</v>
      </c>
      <c r="CF54" s="8">
        <v>311</v>
      </c>
      <c r="CG54" s="8">
        <f>[4]AVAILABILITY!AE52</f>
        <v>565.5</v>
      </c>
      <c r="CH54" s="8">
        <v>0</v>
      </c>
      <c r="CI54" s="8">
        <v>311</v>
      </c>
      <c r="CJ54" s="8">
        <f>[4]AVAILABILITY!AF52</f>
        <v>565.5</v>
      </c>
      <c r="CK54" s="8">
        <v>0</v>
      </c>
      <c r="CL54" s="8">
        <v>311</v>
      </c>
      <c r="CM54" s="8">
        <f>[4]AVAILABILITY!AG52</f>
        <v>1131</v>
      </c>
      <c r="CN54" s="8">
        <v>0</v>
      </c>
      <c r="CO54" s="8">
        <v>622</v>
      </c>
      <c r="CP54" s="8">
        <f>[4]AVAILABILITY!AH52</f>
        <v>565.5</v>
      </c>
      <c r="CQ54" s="8">
        <v>0</v>
      </c>
      <c r="CR54" s="8">
        <v>311</v>
      </c>
    </row>
    <row r="55" spans="1:96" ht="23.25">
      <c r="A55" s="6">
        <v>51</v>
      </c>
      <c r="B55" s="7">
        <v>0.52083333333333337</v>
      </c>
      <c r="C55" s="7">
        <v>0.53125</v>
      </c>
      <c r="D55" s="8">
        <f>[4]AVAILABILITY!D53</f>
        <v>565.5</v>
      </c>
      <c r="E55" s="8">
        <v>0</v>
      </c>
      <c r="F55" s="8">
        <f>+F54+32</f>
        <v>343</v>
      </c>
      <c r="G55" s="8">
        <f>[4]AVAILABILITY!E53</f>
        <v>565.5</v>
      </c>
      <c r="H55" s="8">
        <v>0</v>
      </c>
      <c r="I55" s="8">
        <v>311</v>
      </c>
      <c r="J55" s="8">
        <f>[4]AVAILABILITY!F53</f>
        <v>565.5</v>
      </c>
      <c r="K55" s="8">
        <v>0</v>
      </c>
      <c r="L55" s="8">
        <v>311</v>
      </c>
      <c r="M55" s="8">
        <f>[4]AVAILABILITY!G53</f>
        <v>565.5</v>
      </c>
      <c r="N55" s="8">
        <v>0</v>
      </c>
      <c r="O55" s="8">
        <v>311</v>
      </c>
      <c r="P55" s="8">
        <f>[4]AVAILABILITY!H53</f>
        <v>565.5</v>
      </c>
      <c r="Q55" s="8">
        <v>0</v>
      </c>
      <c r="R55" s="8">
        <v>311</v>
      </c>
      <c r="S55" s="8">
        <f>[4]AVAILABILITY!I53</f>
        <v>565.5</v>
      </c>
      <c r="T55" s="8">
        <v>0</v>
      </c>
      <c r="U55" s="8">
        <v>311</v>
      </c>
      <c r="V55" s="8">
        <f>[4]AVAILABILITY!J53</f>
        <v>565.5</v>
      </c>
      <c r="W55" s="8">
        <v>0</v>
      </c>
      <c r="X55" s="8">
        <v>311</v>
      </c>
      <c r="Y55" s="8">
        <f>[4]AVAILABILITY!K53</f>
        <v>565.5</v>
      </c>
      <c r="Z55" s="8">
        <v>0</v>
      </c>
      <c r="AA55" s="8">
        <v>311</v>
      </c>
      <c r="AB55" s="8">
        <f>[4]AVAILABILITY!L53</f>
        <v>565.5</v>
      </c>
      <c r="AC55" s="8">
        <v>0</v>
      </c>
      <c r="AD55" s="8">
        <v>311</v>
      </c>
      <c r="AE55" s="8">
        <f>[4]AVAILABILITY!M53</f>
        <v>565.5</v>
      </c>
      <c r="AF55" s="8">
        <v>0</v>
      </c>
      <c r="AG55" s="8">
        <v>311</v>
      </c>
      <c r="AH55" s="8">
        <f>[4]AVAILABILITY!N53</f>
        <v>565.5</v>
      </c>
      <c r="AI55" s="8">
        <v>0</v>
      </c>
      <c r="AJ55" s="8">
        <v>311</v>
      </c>
      <c r="AK55" s="8">
        <f>[4]AVAILABILITY!O53</f>
        <v>940.5</v>
      </c>
      <c r="AL55" s="8">
        <v>0</v>
      </c>
      <c r="AM55" s="8">
        <v>686</v>
      </c>
      <c r="AN55" s="8">
        <f>[4]AVAILABILITY!P53</f>
        <v>565.5</v>
      </c>
      <c r="AO55" s="8">
        <v>0</v>
      </c>
      <c r="AP55" s="8">
        <v>311</v>
      </c>
      <c r="AQ55" s="8">
        <f>[4]AVAILABILITY!Q53</f>
        <v>565.5</v>
      </c>
      <c r="AR55" s="8">
        <v>0</v>
      </c>
      <c r="AS55" s="8">
        <v>311</v>
      </c>
      <c r="AT55" s="8">
        <f>[4]AVAILABILITY!R53</f>
        <v>1131</v>
      </c>
      <c r="AU55" s="8">
        <v>0</v>
      </c>
      <c r="AV55" s="8">
        <v>622</v>
      </c>
      <c r="AW55" s="8">
        <f>[4]AVAILABILITY!S53</f>
        <v>1131</v>
      </c>
      <c r="AX55" s="8">
        <v>0</v>
      </c>
      <c r="AY55" s="8">
        <v>622</v>
      </c>
      <c r="AZ55" s="8">
        <f>[4]AVAILABILITY!T53</f>
        <v>1131</v>
      </c>
      <c r="BA55" s="8">
        <v>0</v>
      </c>
      <c r="BB55" s="8">
        <v>622</v>
      </c>
      <c r="BC55" s="8">
        <f>[4]AVAILABILITY!U53</f>
        <v>1131</v>
      </c>
      <c r="BD55" s="8">
        <v>0</v>
      </c>
      <c r="BE55" s="8">
        <f>+BE54-64</f>
        <v>1067</v>
      </c>
      <c r="BF55" s="8">
        <f>[4]AVAILABILITY!V53</f>
        <v>1131</v>
      </c>
      <c r="BG55" s="8">
        <v>0</v>
      </c>
      <c r="BH55" s="8">
        <f t="shared" si="13"/>
        <v>1131</v>
      </c>
      <c r="BI55" s="8">
        <f>[4]AVAILABILITY!W53</f>
        <v>1131</v>
      </c>
      <c r="BJ55" s="8">
        <v>0</v>
      </c>
      <c r="BK55" s="8">
        <v>622</v>
      </c>
      <c r="BL55" s="8">
        <f>[4]AVAILABILITY!X53</f>
        <v>1131</v>
      </c>
      <c r="BM55" s="8">
        <v>0</v>
      </c>
      <c r="BN55" s="8">
        <v>622</v>
      </c>
      <c r="BO55" s="8">
        <f>[4]AVAILABILITY!Y53</f>
        <v>1131</v>
      </c>
      <c r="BP55" s="8">
        <v>0</v>
      </c>
      <c r="BQ55" s="8">
        <v>622</v>
      </c>
      <c r="BR55" s="8">
        <f>[4]AVAILABILITY!Z53</f>
        <v>1131</v>
      </c>
      <c r="BS55" s="8">
        <v>0</v>
      </c>
      <c r="BT55" s="8">
        <v>622</v>
      </c>
      <c r="BU55" s="8">
        <f>[4]AVAILABILITY!AA53</f>
        <v>1131</v>
      </c>
      <c r="BV55" s="8">
        <v>0</v>
      </c>
      <c r="BW55" s="8">
        <v>622</v>
      </c>
      <c r="BX55" s="8">
        <f>[4]AVAILABILITY!AB53</f>
        <v>1131</v>
      </c>
      <c r="BY55" s="8">
        <v>0</v>
      </c>
      <c r="BZ55" s="8">
        <v>622</v>
      </c>
      <c r="CA55" s="8">
        <f>[4]AVAILABILITY!AC53</f>
        <v>565.5</v>
      </c>
      <c r="CB55" s="8">
        <v>0</v>
      </c>
      <c r="CC55" s="8">
        <v>311</v>
      </c>
      <c r="CD55" s="8">
        <f>[4]AVAILABILITY!AD53</f>
        <v>565.5</v>
      </c>
      <c r="CE55" s="8">
        <v>0</v>
      </c>
      <c r="CF55" s="8">
        <v>311</v>
      </c>
      <c r="CG55" s="8">
        <f>[4]AVAILABILITY!AE53</f>
        <v>565.5</v>
      </c>
      <c r="CH55" s="8">
        <v>0</v>
      </c>
      <c r="CI55" s="8">
        <v>311</v>
      </c>
      <c r="CJ55" s="8">
        <f>[4]AVAILABILITY!AF53</f>
        <v>565.5</v>
      </c>
      <c r="CK55" s="8">
        <v>0</v>
      </c>
      <c r="CL55" s="8">
        <v>311</v>
      </c>
      <c r="CM55" s="8">
        <f>[4]AVAILABILITY!AG53</f>
        <v>1131</v>
      </c>
      <c r="CN55" s="8">
        <v>0</v>
      </c>
      <c r="CO55" s="8">
        <v>622</v>
      </c>
      <c r="CP55" s="8">
        <f>[4]AVAILABILITY!AH53</f>
        <v>565.5</v>
      </c>
      <c r="CQ55" s="8">
        <v>0</v>
      </c>
      <c r="CR55" s="8">
        <v>311</v>
      </c>
    </row>
    <row r="56" spans="1:96" ht="23.25">
      <c r="A56" s="6">
        <v>52</v>
      </c>
      <c r="B56" s="7">
        <v>0.53125</v>
      </c>
      <c r="C56" s="7">
        <v>0.54166666666666663</v>
      </c>
      <c r="D56" s="8">
        <f>[4]AVAILABILITY!D54</f>
        <v>565.5</v>
      </c>
      <c r="E56" s="8">
        <v>0</v>
      </c>
      <c r="F56" s="8">
        <f t="shared" ref="F56" si="53">+F55+32</f>
        <v>375</v>
      </c>
      <c r="G56" s="8">
        <f>[4]AVAILABILITY!E54</f>
        <v>565.5</v>
      </c>
      <c r="H56" s="8">
        <v>0</v>
      </c>
      <c r="I56" s="8">
        <v>311</v>
      </c>
      <c r="J56" s="8">
        <f>[4]AVAILABILITY!F54</f>
        <v>565.5</v>
      </c>
      <c r="K56" s="8">
        <v>0</v>
      </c>
      <c r="L56" s="8">
        <v>311</v>
      </c>
      <c r="M56" s="8">
        <f>[4]AVAILABILITY!G54</f>
        <v>565.5</v>
      </c>
      <c r="N56" s="8">
        <v>0</v>
      </c>
      <c r="O56" s="8">
        <v>311</v>
      </c>
      <c r="P56" s="8">
        <f>[4]AVAILABILITY!H54</f>
        <v>565.5</v>
      </c>
      <c r="Q56" s="8">
        <v>0</v>
      </c>
      <c r="R56" s="8">
        <v>311</v>
      </c>
      <c r="S56" s="8">
        <f>[4]AVAILABILITY!I54</f>
        <v>565.5</v>
      </c>
      <c r="T56" s="8">
        <v>0</v>
      </c>
      <c r="U56" s="8">
        <v>311</v>
      </c>
      <c r="V56" s="8">
        <f>[4]AVAILABILITY!J54</f>
        <v>565.5</v>
      </c>
      <c r="W56" s="8">
        <v>0</v>
      </c>
      <c r="X56" s="8">
        <v>311</v>
      </c>
      <c r="Y56" s="8">
        <f>[4]AVAILABILITY!K54</f>
        <v>565.5</v>
      </c>
      <c r="Z56" s="8">
        <v>0</v>
      </c>
      <c r="AA56" s="8">
        <v>311</v>
      </c>
      <c r="AB56" s="8">
        <f>[4]AVAILABILITY!L54</f>
        <v>565.5</v>
      </c>
      <c r="AC56" s="8">
        <v>0</v>
      </c>
      <c r="AD56" s="8">
        <v>311</v>
      </c>
      <c r="AE56" s="8">
        <f>[4]AVAILABILITY!M54</f>
        <v>565.5</v>
      </c>
      <c r="AF56" s="8">
        <v>0</v>
      </c>
      <c r="AG56" s="8">
        <v>311</v>
      </c>
      <c r="AH56" s="8">
        <f>[4]AVAILABILITY!N54</f>
        <v>565.5</v>
      </c>
      <c r="AI56" s="8">
        <v>0</v>
      </c>
      <c r="AJ56" s="8">
        <v>311</v>
      </c>
      <c r="AK56" s="8">
        <f>[4]AVAILABILITY!O54</f>
        <v>940.5</v>
      </c>
      <c r="AL56" s="8">
        <v>0</v>
      </c>
      <c r="AM56" s="8">
        <v>686</v>
      </c>
      <c r="AN56" s="8">
        <f>[4]AVAILABILITY!P54</f>
        <v>565.5</v>
      </c>
      <c r="AO56" s="8">
        <v>0</v>
      </c>
      <c r="AP56" s="8">
        <v>311</v>
      </c>
      <c r="AQ56" s="8">
        <f>[4]AVAILABILITY!Q54</f>
        <v>565.5</v>
      </c>
      <c r="AR56" s="8">
        <v>0</v>
      </c>
      <c r="AS56" s="8">
        <v>311</v>
      </c>
      <c r="AT56" s="8">
        <f>[4]AVAILABILITY!R54</f>
        <v>1131</v>
      </c>
      <c r="AU56" s="8">
        <v>0</v>
      </c>
      <c r="AV56" s="8">
        <v>622</v>
      </c>
      <c r="AW56" s="8">
        <f>[4]AVAILABILITY!S54</f>
        <v>1131</v>
      </c>
      <c r="AX56" s="8">
        <v>0</v>
      </c>
      <c r="AY56" s="8">
        <v>622</v>
      </c>
      <c r="AZ56" s="8">
        <f>[4]AVAILABILITY!T54</f>
        <v>1131</v>
      </c>
      <c r="BA56" s="8">
        <v>0</v>
      </c>
      <c r="BB56" s="8">
        <v>622</v>
      </c>
      <c r="BC56" s="8">
        <f>[4]AVAILABILITY!U54</f>
        <v>1131</v>
      </c>
      <c r="BD56" s="8">
        <v>0</v>
      </c>
      <c r="BE56" s="8">
        <f t="shared" ref="BE56:BE58" si="54">+BE55-64</f>
        <v>1003</v>
      </c>
      <c r="BF56" s="8">
        <f>[4]AVAILABILITY!V54</f>
        <v>1131</v>
      </c>
      <c r="BG56" s="8">
        <v>0</v>
      </c>
      <c r="BH56" s="8">
        <f t="shared" si="13"/>
        <v>1131</v>
      </c>
      <c r="BI56" s="8">
        <f>[4]AVAILABILITY!W54</f>
        <v>1131</v>
      </c>
      <c r="BJ56" s="8">
        <v>0</v>
      </c>
      <c r="BK56" s="8">
        <v>622</v>
      </c>
      <c r="BL56" s="8">
        <f>[4]AVAILABILITY!X54</f>
        <v>1131</v>
      </c>
      <c r="BM56" s="8">
        <v>0</v>
      </c>
      <c r="BN56" s="8">
        <v>622</v>
      </c>
      <c r="BO56" s="8">
        <f>[4]AVAILABILITY!Y54</f>
        <v>1131</v>
      </c>
      <c r="BP56" s="8">
        <v>0</v>
      </c>
      <c r="BQ56" s="8">
        <v>622</v>
      </c>
      <c r="BR56" s="8">
        <f>[4]AVAILABILITY!Z54</f>
        <v>1131</v>
      </c>
      <c r="BS56" s="8">
        <v>0</v>
      </c>
      <c r="BT56" s="8">
        <v>622</v>
      </c>
      <c r="BU56" s="8">
        <f>[4]AVAILABILITY!AA54</f>
        <v>1131</v>
      </c>
      <c r="BV56" s="8">
        <v>0</v>
      </c>
      <c r="BW56" s="8">
        <v>622</v>
      </c>
      <c r="BX56" s="8">
        <f>[4]AVAILABILITY!AB54</f>
        <v>1131</v>
      </c>
      <c r="BY56" s="8">
        <v>0</v>
      </c>
      <c r="BZ56" s="8">
        <v>622</v>
      </c>
      <c r="CA56" s="8">
        <f>[4]AVAILABILITY!AC54</f>
        <v>565.5</v>
      </c>
      <c r="CB56" s="8">
        <v>0</v>
      </c>
      <c r="CC56" s="8">
        <v>311</v>
      </c>
      <c r="CD56" s="8">
        <f>[4]AVAILABILITY!AD54</f>
        <v>565.5</v>
      </c>
      <c r="CE56" s="8">
        <v>0</v>
      </c>
      <c r="CF56" s="8">
        <v>311</v>
      </c>
      <c r="CG56" s="8">
        <f>[4]AVAILABILITY!AE54</f>
        <v>565.5</v>
      </c>
      <c r="CH56" s="8">
        <v>0</v>
      </c>
      <c r="CI56" s="8">
        <v>311</v>
      </c>
      <c r="CJ56" s="8">
        <f>[4]AVAILABILITY!AF54</f>
        <v>565.5</v>
      </c>
      <c r="CK56" s="8">
        <v>0</v>
      </c>
      <c r="CL56" s="8">
        <v>311</v>
      </c>
      <c r="CM56" s="8">
        <f>[4]AVAILABILITY!AG54</f>
        <v>1131</v>
      </c>
      <c r="CN56" s="8">
        <v>0</v>
      </c>
      <c r="CO56" s="8">
        <v>622</v>
      </c>
      <c r="CP56" s="8">
        <f>[4]AVAILABILITY!AH54</f>
        <v>565.5</v>
      </c>
      <c r="CQ56" s="8">
        <v>0</v>
      </c>
      <c r="CR56" s="8">
        <v>311</v>
      </c>
    </row>
    <row r="57" spans="1:96" ht="23.25">
      <c r="A57" s="6">
        <v>53</v>
      </c>
      <c r="B57" s="7">
        <v>0.54166666666666663</v>
      </c>
      <c r="C57" s="7">
        <v>0.55208333333333337</v>
      </c>
      <c r="D57" s="8">
        <f>[4]AVAILABILITY!D55</f>
        <v>565.5</v>
      </c>
      <c r="E57" s="8">
        <v>0</v>
      </c>
      <c r="F57" s="8">
        <v>400</v>
      </c>
      <c r="G57" s="8">
        <f>[4]AVAILABILITY!E55</f>
        <v>565.5</v>
      </c>
      <c r="H57" s="8">
        <v>0</v>
      </c>
      <c r="I57" s="8">
        <v>311</v>
      </c>
      <c r="J57" s="8">
        <f>[4]AVAILABILITY!F55</f>
        <v>565.5</v>
      </c>
      <c r="K57" s="8">
        <v>0</v>
      </c>
      <c r="L57" s="8">
        <v>311</v>
      </c>
      <c r="M57" s="8">
        <f>[4]AVAILABILITY!G55</f>
        <v>565.5</v>
      </c>
      <c r="N57" s="8">
        <v>0</v>
      </c>
      <c r="O57" s="8">
        <v>311</v>
      </c>
      <c r="P57" s="8">
        <f>[4]AVAILABILITY!H55</f>
        <v>565.5</v>
      </c>
      <c r="Q57" s="8">
        <v>0</v>
      </c>
      <c r="R57" s="8">
        <v>311</v>
      </c>
      <c r="S57" s="8">
        <f>[4]AVAILABILITY!I55</f>
        <v>565.5</v>
      </c>
      <c r="T57" s="8">
        <v>0</v>
      </c>
      <c r="U57" s="8">
        <v>311</v>
      </c>
      <c r="V57" s="8">
        <f>[4]AVAILABILITY!J55</f>
        <v>565.5</v>
      </c>
      <c r="W57" s="8">
        <v>0</v>
      </c>
      <c r="X57" s="8">
        <v>311</v>
      </c>
      <c r="Y57" s="8">
        <f>[4]AVAILABILITY!K55</f>
        <v>565.5</v>
      </c>
      <c r="Z57" s="8">
        <v>0</v>
      </c>
      <c r="AA57" s="8">
        <v>311</v>
      </c>
      <c r="AB57" s="8">
        <f>[4]AVAILABILITY!L55</f>
        <v>565.5</v>
      </c>
      <c r="AC57" s="8">
        <v>0</v>
      </c>
      <c r="AD57" s="8">
        <v>311</v>
      </c>
      <c r="AE57" s="8">
        <f>[4]AVAILABILITY!M55</f>
        <v>565.5</v>
      </c>
      <c r="AF57" s="8">
        <v>0</v>
      </c>
      <c r="AG57" s="8">
        <v>311</v>
      </c>
      <c r="AH57" s="8">
        <f>[4]AVAILABILITY!N55</f>
        <v>565.5</v>
      </c>
      <c r="AI57" s="8">
        <v>0</v>
      </c>
      <c r="AJ57" s="8">
        <v>311</v>
      </c>
      <c r="AK57" s="8">
        <f>[4]AVAILABILITY!O55</f>
        <v>940.5</v>
      </c>
      <c r="AL57" s="8">
        <v>0</v>
      </c>
      <c r="AM57" s="8">
        <v>686</v>
      </c>
      <c r="AN57" s="8">
        <f>[4]AVAILABILITY!P55</f>
        <v>565.5</v>
      </c>
      <c r="AO57" s="8">
        <v>0</v>
      </c>
      <c r="AP57" s="8">
        <v>311</v>
      </c>
      <c r="AQ57" s="8">
        <f>[4]AVAILABILITY!Q55</f>
        <v>565.5</v>
      </c>
      <c r="AR57" s="8">
        <v>0</v>
      </c>
      <c r="AS57" s="8">
        <v>311</v>
      </c>
      <c r="AT57" s="8">
        <f>[4]AVAILABILITY!R55</f>
        <v>1131</v>
      </c>
      <c r="AU57" s="8">
        <v>0</v>
      </c>
      <c r="AV57" s="8">
        <v>622</v>
      </c>
      <c r="AW57" s="8">
        <f>[4]AVAILABILITY!S55</f>
        <v>1131</v>
      </c>
      <c r="AX57" s="8">
        <v>0</v>
      </c>
      <c r="AY57" s="8">
        <v>622</v>
      </c>
      <c r="AZ57" s="8">
        <f>[4]AVAILABILITY!T55</f>
        <v>1131</v>
      </c>
      <c r="BA57" s="8">
        <v>0</v>
      </c>
      <c r="BB57" s="8">
        <v>622</v>
      </c>
      <c r="BC57" s="8">
        <f>[4]AVAILABILITY!U55</f>
        <v>1131</v>
      </c>
      <c r="BD57" s="8">
        <v>0</v>
      </c>
      <c r="BE57" s="8">
        <f t="shared" si="54"/>
        <v>939</v>
      </c>
      <c r="BF57" s="8">
        <f>[4]AVAILABILITY!V55</f>
        <v>1131</v>
      </c>
      <c r="BG57" s="8">
        <v>0</v>
      </c>
      <c r="BH57" s="8">
        <f t="shared" si="13"/>
        <v>1131</v>
      </c>
      <c r="BI57" s="8">
        <f>[4]AVAILABILITY!W55</f>
        <v>1131</v>
      </c>
      <c r="BJ57" s="8">
        <v>0</v>
      </c>
      <c r="BK57" s="8">
        <v>622</v>
      </c>
      <c r="BL57" s="8">
        <f>[4]AVAILABILITY!X55</f>
        <v>1131</v>
      </c>
      <c r="BM57" s="8">
        <v>0</v>
      </c>
      <c r="BN57" s="8">
        <v>622</v>
      </c>
      <c r="BO57" s="8">
        <f>[4]AVAILABILITY!Y55</f>
        <v>1131</v>
      </c>
      <c r="BP57" s="8">
        <v>0</v>
      </c>
      <c r="BQ57" s="8">
        <v>622</v>
      </c>
      <c r="BR57" s="8">
        <f>[4]AVAILABILITY!Z55</f>
        <v>1131</v>
      </c>
      <c r="BS57" s="8">
        <v>0</v>
      </c>
      <c r="BT57" s="8">
        <v>622</v>
      </c>
      <c r="BU57" s="8">
        <f>[4]AVAILABILITY!AA55</f>
        <v>1131</v>
      </c>
      <c r="BV57" s="8">
        <v>0</v>
      </c>
      <c r="BW57" s="8">
        <v>622</v>
      </c>
      <c r="BX57" s="8">
        <f>[4]AVAILABILITY!AB55</f>
        <v>1131</v>
      </c>
      <c r="BY57" s="8">
        <v>0</v>
      </c>
      <c r="BZ57" s="8">
        <v>622</v>
      </c>
      <c r="CA57" s="8">
        <f>[4]AVAILABILITY!AC55</f>
        <v>565.5</v>
      </c>
      <c r="CB57" s="8">
        <v>0</v>
      </c>
      <c r="CC57" s="8">
        <v>311</v>
      </c>
      <c r="CD57" s="8">
        <f>[4]AVAILABILITY!AD55</f>
        <v>565.5</v>
      </c>
      <c r="CE57" s="8">
        <v>0</v>
      </c>
      <c r="CF57" s="8">
        <v>311</v>
      </c>
      <c r="CG57" s="8">
        <f>[4]AVAILABILITY!AE55</f>
        <v>565.5</v>
      </c>
      <c r="CH57" s="8">
        <v>0</v>
      </c>
      <c r="CI57" s="8">
        <v>311</v>
      </c>
      <c r="CJ57" s="8">
        <f>[4]AVAILABILITY!AF55</f>
        <v>565.5</v>
      </c>
      <c r="CK57" s="8">
        <v>0</v>
      </c>
      <c r="CL57" s="8">
        <v>311</v>
      </c>
      <c r="CM57" s="8">
        <f>[4]AVAILABILITY!AG55</f>
        <v>1131</v>
      </c>
      <c r="CN57" s="8">
        <v>0</v>
      </c>
      <c r="CO57" s="8">
        <v>622</v>
      </c>
      <c r="CP57" s="8">
        <f>[4]AVAILABILITY!AH55</f>
        <v>565.5</v>
      </c>
      <c r="CQ57" s="8">
        <v>0</v>
      </c>
      <c r="CR57" s="8">
        <v>311</v>
      </c>
    </row>
    <row r="58" spans="1:96" ht="23.25">
      <c r="A58" s="6">
        <v>54</v>
      </c>
      <c r="B58" s="7">
        <v>0.55208333333333337</v>
      </c>
      <c r="C58" s="7">
        <v>0.5625</v>
      </c>
      <c r="D58" s="8">
        <f>[4]AVAILABILITY!D56</f>
        <v>565.5</v>
      </c>
      <c r="E58" s="8">
        <v>0</v>
      </c>
      <c r="F58" s="8">
        <v>400</v>
      </c>
      <c r="G58" s="8">
        <f>[4]AVAILABILITY!E56</f>
        <v>565.5</v>
      </c>
      <c r="H58" s="8">
        <v>0</v>
      </c>
      <c r="I58" s="8">
        <v>311</v>
      </c>
      <c r="J58" s="8">
        <f>[4]AVAILABILITY!F56</f>
        <v>565.5</v>
      </c>
      <c r="K58" s="8">
        <v>0</v>
      </c>
      <c r="L58" s="8">
        <v>311</v>
      </c>
      <c r="M58" s="8">
        <f>[4]AVAILABILITY!G56</f>
        <v>565.5</v>
      </c>
      <c r="N58" s="8">
        <v>0</v>
      </c>
      <c r="O58" s="8">
        <v>311</v>
      </c>
      <c r="P58" s="8">
        <f>[4]AVAILABILITY!H56</f>
        <v>565.5</v>
      </c>
      <c r="Q58" s="8">
        <v>0</v>
      </c>
      <c r="R58" s="8">
        <v>311</v>
      </c>
      <c r="S58" s="8">
        <f>[4]AVAILABILITY!I56</f>
        <v>565.5</v>
      </c>
      <c r="T58" s="8">
        <v>0</v>
      </c>
      <c r="U58" s="8">
        <v>311</v>
      </c>
      <c r="V58" s="8">
        <f>[4]AVAILABILITY!J56</f>
        <v>565.5</v>
      </c>
      <c r="W58" s="8">
        <v>0</v>
      </c>
      <c r="X58" s="8">
        <v>311</v>
      </c>
      <c r="Y58" s="8">
        <f>[4]AVAILABILITY!K56</f>
        <v>565.5</v>
      </c>
      <c r="Z58" s="8">
        <v>0</v>
      </c>
      <c r="AA58" s="8">
        <v>311</v>
      </c>
      <c r="AB58" s="8">
        <f>[4]AVAILABILITY!L56</f>
        <v>565.5</v>
      </c>
      <c r="AC58" s="8">
        <v>0</v>
      </c>
      <c r="AD58" s="8">
        <v>311</v>
      </c>
      <c r="AE58" s="8">
        <f>[4]AVAILABILITY!M56</f>
        <v>565.5</v>
      </c>
      <c r="AF58" s="8">
        <v>0</v>
      </c>
      <c r="AG58" s="8">
        <v>311</v>
      </c>
      <c r="AH58" s="8">
        <f>[4]AVAILABILITY!N56</f>
        <v>565.5</v>
      </c>
      <c r="AI58" s="8">
        <v>0</v>
      </c>
      <c r="AJ58" s="8">
        <v>311</v>
      </c>
      <c r="AK58" s="8">
        <f>[4]AVAILABILITY!O56</f>
        <v>940.5</v>
      </c>
      <c r="AL58" s="8">
        <v>0</v>
      </c>
      <c r="AM58" s="8">
        <v>686</v>
      </c>
      <c r="AN58" s="8">
        <f>[4]AVAILABILITY!P56</f>
        <v>565.5</v>
      </c>
      <c r="AO58" s="8">
        <v>0</v>
      </c>
      <c r="AP58" s="8">
        <v>311</v>
      </c>
      <c r="AQ58" s="8">
        <f>[4]AVAILABILITY!Q56</f>
        <v>565.5</v>
      </c>
      <c r="AR58" s="8">
        <v>0</v>
      </c>
      <c r="AS58" s="8">
        <v>311</v>
      </c>
      <c r="AT58" s="8">
        <f>[4]AVAILABILITY!R56</f>
        <v>1131</v>
      </c>
      <c r="AU58" s="8">
        <v>0</v>
      </c>
      <c r="AV58" s="8">
        <v>622</v>
      </c>
      <c r="AW58" s="8">
        <f>[4]AVAILABILITY!S56</f>
        <v>1131</v>
      </c>
      <c r="AX58" s="8">
        <v>0</v>
      </c>
      <c r="AY58" s="8">
        <v>622</v>
      </c>
      <c r="AZ58" s="8">
        <f>[4]AVAILABILITY!T56</f>
        <v>1131</v>
      </c>
      <c r="BA58" s="8">
        <v>0</v>
      </c>
      <c r="BB58" s="8">
        <v>622</v>
      </c>
      <c r="BC58" s="8">
        <f>[4]AVAILABILITY!U56</f>
        <v>1131</v>
      </c>
      <c r="BD58" s="8">
        <v>0</v>
      </c>
      <c r="BE58" s="8">
        <f t="shared" si="54"/>
        <v>875</v>
      </c>
      <c r="BF58" s="8">
        <f>[4]AVAILABILITY!V56</f>
        <v>1131</v>
      </c>
      <c r="BG58" s="8">
        <v>0</v>
      </c>
      <c r="BH58" s="8">
        <f t="shared" si="13"/>
        <v>1131</v>
      </c>
      <c r="BI58" s="8">
        <f>[4]AVAILABILITY!W56</f>
        <v>1131</v>
      </c>
      <c r="BJ58" s="8">
        <v>0</v>
      </c>
      <c r="BK58" s="8">
        <v>622</v>
      </c>
      <c r="BL58" s="8">
        <f>[4]AVAILABILITY!X56</f>
        <v>1131</v>
      </c>
      <c r="BM58" s="8">
        <v>0</v>
      </c>
      <c r="BN58" s="8">
        <v>622</v>
      </c>
      <c r="BO58" s="8">
        <f>[4]AVAILABILITY!Y56</f>
        <v>1131</v>
      </c>
      <c r="BP58" s="8">
        <v>0</v>
      </c>
      <c r="BQ58" s="8">
        <v>622</v>
      </c>
      <c r="BR58" s="8">
        <f>[4]AVAILABILITY!Z56</f>
        <v>1131</v>
      </c>
      <c r="BS58" s="8">
        <v>0</v>
      </c>
      <c r="BT58" s="8">
        <v>622</v>
      </c>
      <c r="BU58" s="8">
        <f>[4]AVAILABILITY!AA56</f>
        <v>1131</v>
      </c>
      <c r="BV58" s="8">
        <v>0</v>
      </c>
      <c r="BW58" s="8">
        <v>622</v>
      </c>
      <c r="BX58" s="8">
        <f>[4]AVAILABILITY!AB56</f>
        <v>1131</v>
      </c>
      <c r="BY58" s="8">
        <v>0</v>
      </c>
      <c r="BZ58" s="8">
        <v>622</v>
      </c>
      <c r="CA58" s="8">
        <f>[4]AVAILABILITY!AC56</f>
        <v>565.5</v>
      </c>
      <c r="CB58" s="8">
        <v>0</v>
      </c>
      <c r="CC58" s="8">
        <v>311</v>
      </c>
      <c r="CD58" s="8">
        <f>[4]AVAILABILITY!AD56</f>
        <v>565.5</v>
      </c>
      <c r="CE58" s="8">
        <v>0</v>
      </c>
      <c r="CF58" s="8">
        <v>311</v>
      </c>
      <c r="CG58" s="8">
        <f>[4]AVAILABILITY!AE56</f>
        <v>565.5</v>
      </c>
      <c r="CH58" s="8">
        <v>0</v>
      </c>
      <c r="CI58" s="8">
        <v>311</v>
      </c>
      <c r="CJ58" s="8">
        <f>[4]AVAILABILITY!AF56</f>
        <v>616.5</v>
      </c>
      <c r="CK58" s="8">
        <v>0</v>
      </c>
      <c r="CL58" s="8">
        <v>362</v>
      </c>
      <c r="CM58" s="8">
        <f>[4]AVAILABILITY!AG56</f>
        <v>1131</v>
      </c>
      <c r="CN58" s="8">
        <v>0</v>
      </c>
      <c r="CO58" s="8">
        <v>622</v>
      </c>
      <c r="CP58" s="8">
        <f>[4]AVAILABILITY!AH56</f>
        <v>565.5</v>
      </c>
      <c r="CQ58" s="8">
        <v>0</v>
      </c>
      <c r="CR58" s="8">
        <v>311</v>
      </c>
    </row>
    <row r="59" spans="1:96" ht="23.25">
      <c r="A59" s="6">
        <v>55</v>
      </c>
      <c r="B59" s="7">
        <v>0.5625</v>
      </c>
      <c r="C59" s="7">
        <v>0.57291666666666663</v>
      </c>
      <c r="D59" s="8">
        <f>[4]AVAILABILITY!D57</f>
        <v>565.5</v>
      </c>
      <c r="E59" s="8">
        <v>0</v>
      </c>
      <c r="F59" s="8">
        <v>400</v>
      </c>
      <c r="G59" s="8">
        <f>[4]AVAILABILITY!E57</f>
        <v>565.5</v>
      </c>
      <c r="H59" s="8">
        <v>0</v>
      </c>
      <c r="I59" s="8">
        <v>311</v>
      </c>
      <c r="J59" s="8">
        <f>[4]AVAILABILITY!F57</f>
        <v>565.5</v>
      </c>
      <c r="K59" s="8">
        <v>0</v>
      </c>
      <c r="L59" s="8">
        <v>311</v>
      </c>
      <c r="M59" s="8">
        <f>[4]AVAILABILITY!G57</f>
        <v>565.5</v>
      </c>
      <c r="N59" s="8">
        <v>0</v>
      </c>
      <c r="O59" s="8">
        <v>311</v>
      </c>
      <c r="P59" s="8">
        <f>[4]AVAILABILITY!H57</f>
        <v>565.5</v>
      </c>
      <c r="Q59" s="8">
        <v>0</v>
      </c>
      <c r="R59" s="8">
        <v>311</v>
      </c>
      <c r="S59" s="8">
        <f>[4]AVAILABILITY!I57</f>
        <v>565.5</v>
      </c>
      <c r="T59" s="8">
        <v>0</v>
      </c>
      <c r="U59" s="8">
        <v>311</v>
      </c>
      <c r="V59" s="8">
        <f>[4]AVAILABILITY!J57</f>
        <v>565.5</v>
      </c>
      <c r="W59" s="8">
        <v>0</v>
      </c>
      <c r="X59" s="8">
        <v>311</v>
      </c>
      <c r="Y59" s="8">
        <f>[4]AVAILABILITY!K57</f>
        <v>565.5</v>
      </c>
      <c r="Z59" s="8">
        <v>0</v>
      </c>
      <c r="AA59" s="8">
        <v>311</v>
      </c>
      <c r="AB59" s="8">
        <f>[4]AVAILABILITY!L57</f>
        <v>565.5</v>
      </c>
      <c r="AC59" s="8">
        <v>0</v>
      </c>
      <c r="AD59" s="8">
        <v>311</v>
      </c>
      <c r="AE59" s="8">
        <f>[4]AVAILABILITY!M57</f>
        <v>565.5</v>
      </c>
      <c r="AF59" s="8">
        <v>0</v>
      </c>
      <c r="AG59" s="8">
        <v>311</v>
      </c>
      <c r="AH59" s="8">
        <f>[4]AVAILABILITY!N57</f>
        <v>565.5</v>
      </c>
      <c r="AI59" s="8">
        <v>0</v>
      </c>
      <c r="AJ59" s="8">
        <v>311</v>
      </c>
      <c r="AK59" s="8">
        <f>[4]AVAILABILITY!O57</f>
        <v>940.5</v>
      </c>
      <c r="AL59" s="8">
        <v>0</v>
      </c>
      <c r="AM59" s="8">
        <v>686</v>
      </c>
      <c r="AN59" s="8">
        <f>[4]AVAILABILITY!P57</f>
        <v>565.5</v>
      </c>
      <c r="AO59" s="8">
        <v>0</v>
      </c>
      <c r="AP59" s="8">
        <v>311</v>
      </c>
      <c r="AQ59" s="8">
        <f>[4]AVAILABILITY!Q57</f>
        <v>565.5</v>
      </c>
      <c r="AR59" s="8">
        <v>0</v>
      </c>
      <c r="AS59" s="8">
        <v>311</v>
      </c>
      <c r="AT59" s="8">
        <f>[4]AVAILABILITY!R57</f>
        <v>1131</v>
      </c>
      <c r="AU59" s="8">
        <v>0</v>
      </c>
      <c r="AV59" s="8">
        <v>622</v>
      </c>
      <c r="AW59" s="8">
        <f>[4]AVAILABILITY!S57</f>
        <v>1131</v>
      </c>
      <c r="AX59" s="8">
        <v>0</v>
      </c>
      <c r="AY59" s="8">
        <v>622</v>
      </c>
      <c r="AZ59" s="8">
        <f>[4]AVAILABILITY!T57</f>
        <v>1131</v>
      </c>
      <c r="BA59" s="8">
        <v>0</v>
      </c>
      <c r="BB59" s="8">
        <v>622</v>
      </c>
      <c r="BC59" s="8">
        <f>[4]AVAILABILITY!U57</f>
        <v>1131</v>
      </c>
      <c r="BD59" s="8">
        <v>0</v>
      </c>
      <c r="BE59" s="8">
        <f>+BE58+64</f>
        <v>939</v>
      </c>
      <c r="BF59" s="8">
        <f>[4]AVAILABILITY!V57</f>
        <v>1131</v>
      </c>
      <c r="BG59" s="8">
        <v>0</v>
      </c>
      <c r="BH59" s="8">
        <f t="shared" si="13"/>
        <v>1131</v>
      </c>
      <c r="BI59" s="8">
        <f>[4]AVAILABILITY!W57</f>
        <v>1131</v>
      </c>
      <c r="BJ59" s="8">
        <v>0</v>
      </c>
      <c r="BK59" s="8">
        <v>622</v>
      </c>
      <c r="BL59" s="8">
        <f>[4]AVAILABILITY!X57</f>
        <v>1131</v>
      </c>
      <c r="BM59" s="8">
        <v>0</v>
      </c>
      <c r="BN59" s="8">
        <v>622</v>
      </c>
      <c r="BO59" s="8">
        <f>[4]AVAILABILITY!Y57</f>
        <v>1131</v>
      </c>
      <c r="BP59" s="8">
        <v>0</v>
      </c>
      <c r="BQ59" s="8">
        <v>622</v>
      </c>
      <c r="BR59" s="8">
        <f>[4]AVAILABILITY!Z57</f>
        <v>1131</v>
      </c>
      <c r="BS59" s="8">
        <v>0</v>
      </c>
      <c r="BT59" s="8">
        <v>622</v>
      </c>
      <c r="BU59" s="8">
        <f>[4]AVAILABILITY!AA57</f>
        <v>1131</v>
      </c>
      <c r="BV59" s="8">
        <v>0</v>
      </c>
      <c r="BW59" s="8">
        <v>622</v>
      </c>
      <c r="BX59" s="8">
        <f>[4]AVAILABILITY!AB57</f>
        <v>1131</v>
      </c>
      <c r="BY59" s="8">
        <v>0</v>
      </c>
      <c r="BZ59" s="8">
        <v>622</v>
      </c>
      <c r="CA59" s="8">
        <f>[4]AVAILABILITY!AC57</f>
        <v>565.5</v>
      </c>
      <c r="CB59" s="8">
        <v>0</v>
      </c>
      <c r="CC59" s="8">
        <v>311</v>
      </c>
      <c r="CD59" s="8">
        <f>[4]AVAILABILITY!AD57</f>
        <v>565.5</v>
      </c>
      <c r="CE59" s="8">
        <v>0</v>
      </c>
      <c r="CF59" s="8">
        <v>311</v>
      </c>
      <c r="CG59" s="8">
        <f>[4]AVAILABILITY!AE57</f>
        <v>565.5</v>
      </c>
      <c r="CH59" s="8">
        <v>0</v>
      </c>
      <c r="CI59" s="8">
        <v>311</v>
      </c>
      <c r="CJ59" s="8">
        <f>[4]AVAILABILITY!AF57</f>
        <v>649.5</v>
      </c>
      <c r="CK59" s="8">
        <v>0</v>
      </c>
      <c r="CL59" s="8">
        <v>395</v>
      </c>
      <c r="CM59" s="8">
        <f>[4]AVAILABILITY!AG57</f>
        <v>1131</v>
      </c>
      <c r="CN59" s="8">
        <v>0</v>
      </c>
      <c r="CO59" s="8">
        <v>622</v>
      </c>
      <c r="CP59" s="8">
        <f>[4]AVAILABILITY!AH57</f>
        <v>565.5</v>
      </c>
      <c r="CQ59" s="8">
        <v>0</v>
      </c>
      <c r="CR59" s="8">
        <v>311</v>
      </c>
    </row>
    <row r="60" spans="1:96" ht="23.25">
      <c r="A60" s="6">
        <v>56</v>
      </c>
      <c r="B60" s="7">
        <v>0.57291666666666663</v>
      </c>
      <c r="C60" s="7">
        <v>0.58333333333333337</v>
      </c>
      <c r="D60" s="8">
        <f>[4]AVAILABILITY!D58</f>
        <v>565.5</v>
      </c>
      <c r="E60" s="8">
        <v>0</v>
      </c>
      <c r="F60" s="8">
        <v>400</v>
      </c>
      <c r="G60" s="8">
        <f>[4]AVAILABILITY!E58</f>
        <v>565.5</v>
      </c>
      <c r="H60" s="8">
        <v>0</v>
      </c>
      <c r="I60" s="8">
        <v>311</v>
      </c>
      <c r="J60" s="8">
        <f>[4]AVAILABILITY!F58</f>
        <v>565.5</v>
      </c>
      <c r="K60" s="8">
        <v>0</v>
      </c>
      <c r="L60" s="8">
        <v>311</v>
      </c>
      <c r="M60" s="8">
        <f>[4]AVAILABILITY!G58</f>
        <v>565.5</v>
      </c>
      <c r="N60" s="8">
        <v>0</v>
      </c>
      <c r="O60" s="8">
        <v>311</v>
      </c>
      <c r="P60" s="8">
        <f>[4]AVAILABILITY!H58</f>
        <v>565.5</v>
      </c>
      <c r="Q60" s="8">
        <v>0</v>
      </c>
      <c r="R60" s="8">
        <v>311</v>
      </c>
      <c r="S60" s="8">
        <f>[4]AVAILABILITY!I58</f>
        <v>565.5</v>
      </c>
      <c r="T60" s="8">
        <v>0</v>
      </c>
      <c r="U60" s="8">
        <v>311</v>
      </c>
      <c r="V60" s="8">
        <f>[4]AVAILABILITY!J58</f>
        <v>565.5</v>
      </c>
      <c r="W60" s="8">
        <v>0</v>
      </c>
      <c r="X60" s="8">
        <v>311</v>
      </c>
      <c r="Y60" s="8">
        <f>[4]AVAILABILITY!K58</f>
        <v>565.5</v>
      </c>
      <c r="Z60" s="8">
        <v>0</v>
      </c>
      <c r="AA60" s="8">
        <v>311</v>
      </c>
      <c r="AB60" s="8">
        <f>[4]AVAILABILITY!L58</f>
        <v>565.5</v>
      </c>
      <c r="AC60" s="8">
        <v>0</v>
      </c>
      <c r="AD60" s="8">
        <v>311</v>
      </c>
      <c r="AE60" s="8">
        <f>[4]AVAILABILITY!M58</f>
        <v>565.5</v>
      </c>
      <c r="AF60" s="8">
        <v>0</v>
      </c>
      <c r="AG60" s="8">
        <v>311</v>
      </c>
      <c r="AH60" s="8">
        <f>[4]AVAILABILITY!N58</f>
        <v>565.5</v>
      </c>
      <c r="AI60" s="8">
        <v>0</v>
      </c>
      <c r="AJ60" s="8">
        <v>311</v>
      </c>
      <c r="AK60" s="8">
        <f>[4]AVAILABILITY!O58</f>
        <v>940.5</v>
      </c>
      <c r="AL60" s="8">
        <v>0</v>
      </c>
      <c r="AM60" s="8">
        <v>686</v>
      </c>
      <c r="AN60" s="8">
        <f>[4]AVAILABILITY!P58</f>
        <v>565.5</v>
      </c>
      <c r="AO60" s="8">
        <v>0</v>
      </c>
      <c r="AP60" s="8">
        <v>311</v>
      </c>
      <c r="AQ60" s="8">
        <f>[4]AVAILABILITY!Q58</f>
        <v>565.5</v>
      </c>
      <c r="AR60" s="8">
        <v>0</v>
      </c>
      <c r="AS60" s="8">
        <v>311</v>
      </c>
      <c r="AT60" s="8">
        <f>[4]AVAILABILITY!R58</f>
        <v>1131</v>
      </c>
      <c r="AU60" s="8">
        <v>0</v>
      </c>
      <c r="AV60" s="8">
        <v>622</v>
      </c>
      <c r="AW60" s="8">
        <f>[4]AVAILABILITY!S58</f>
        <v>1131</v>
      </c>
      <c r="AX60" s="8">
        <v>0</v>
      </c>
      <c r="AY60" s="8">
        <v>622</v>
      </c>
      <c r="AZ60" s="8">
        <f>[4]AVAILABILITY!T58</f>
        <v>1131</v>
      </c>
      <c r="BA60" s="8">
        <v>0</v>
      </c>
      <c r="BB60" s="8">
        <v>622</v>
      </c>
      <c r="BC60" s="8">
        <f>[4]AVAILABILITY!U58</f>
        <v>1131</v>
      </c>
      <c r="BD60" s="8">
        <v>0</v>
      </c>
      <c r="BE60" s="8">
        <f t="shared" ref="BE60:BE62" si="55">+BE59+64</f>
        <v>1003</v>
      </c>
      <c r="BF60" s="8">
        <f>[4]AVAILABILITY!V58</f>
        <v>1131</v>
      </c>
      <c r="BG60" s="8">
        <v>0</v>
      </c>
      <c r="BH60" s="8">
        <f t="shared" si="13"/>
        <v>1131</v>
      </c>
      <c r="BI60" s="8">
        <f>[4]AVAILABILITY!W58</f>
        <v>1131</v>
      </c>
      <c r="BJ60" s="8">
        <v>0</v>
      </c>
      <c r="BK60" s="8">
        <v>622</v>
      </c>
      <c r="BL60" s="8">
        <f>[4]AVAILABILITY!X58</f>
        <v>1131</v>
      </c>
      <c r="BM60" s="8">
        <v>0</v>
      </c>
      <c r="BN60" s="8">
        <v>622</v>
      </c>
      <c r="BO60" s="8">
        <f>[4]AVAILABILITY!Y58</f>
        <v>1131</v>
      </c>
      <c r="BP60" s="8">
        <v>0</v>
      </c>
      <c r="BQ60" s="8">
        <v>622</v>
      </c>
      <c r="BR60" s="8">
        <f>[4]AVAILABILITY!Z58</f>
        <v>1131</v>
      </c>
      <c r="BS60" s="8">
        <v>0</v>
      </c>
      <c r="BT60" s="8">
        <v>622</v>
      </c>
      <c r="BU60" s="8">
        <f>[4]AVAILABILITY!AA58</f>
        <v>1131</v>
      </c>
      <c r="BV60" s="8">
        <v>0</v>
      </c>
      <c r="BW60" s="8">
        <v>622</v>
      </c>
      <c r="BX60" s="8">
        <f>[4]AVAILABILITY!AB58</f>
        <v>1131</v>
      </c>
      <c r="BY60" s="8">
        <v>0</v>
      </c>
      <c r="BZ60" s="8">
        <v>622</v>
      </c>
      <c r="CA60" s="8">
        <f>[4]AVAILABILITY!AC58</f>
        <v>565.5</v>
      </c>
      <c r="CB60" s="8">
        <v>0</v>
      </c>
      <c r="CC60" s="8">
        <v>311</v>
      </c>
      <c r="CD60" s="8">
        <f>[4]AVAILABILITY!AD58</f>
        <v>565.5</v>
      </c>
      <c r="CE60" s="8">
        <v>0</v>
      </c>
      <c r="CF60" s="8">
        <v>311</v>
      </c>
      <c r="CG60" s="8">
        <f>[4]AVAILABILITY!AE58</f>
        <v>565.5</v>
      </c>
      <c r="CH60" s="8">
        <v>0</v>
      </c>
      <c r="CI60" s="8">
        <v>311</v>
      </c>
      <c r="CJ60" s="8">
        <f>[4]AVAILABILITY!AF58</f>
        <v>668.5</v>
      </c>
      <c r="CK60" s="8">
        <v>0</v>
      </c>
      <c r="CL60" s="8">
        <v>414</v>
      </c>
      <c r="CM60" s="8">
        <f>[4]AVAILABILITY!AG58</f>
        <v>1131</v>
      </c>
      <c r="CN60" s="8">
        <v>0</v>
      </c>
      <c r="CO60" s="8">
        <v>622</v>
      </c>
      <c r="CP60" s="8">
        <f>[4]AVAILABILITY!AH58</f>
        <v>565.5</v>
      </c>
      <c r="CQ60" s="8">
        <v>0</v>
      </c>
      <c r="CR60" s="8">
        <v>311</v>
      </c>
    </row>
    <row r="61" spans="1:96" ht="23.25">
      <c r="A61" s="6">
        <v>57</v>
      </c>
      <c r="B61" s="7">
        <v>0.58333333333333337</v>
      </c>
      <c r="C61" s="7">
        <v>0.59375</v>
      </c>
      <c r="D61" s="8">
        <f>[4]AVAILABILITY!D59</f>
        <v>565.5</v>
      </c>
      <c r="E61" s="8">
        <v>0</v>
      </c>
      <c r="F61" s="8">
        <v>400</v>
      </c>
      <c r="G61" s="8">
        <f>[4]AVAILABILITY!E59</f>
        <v>565.5</v>
      </c>
      <c r="H61" s="8">
        <v>0</v>
      </c>
      <c r="I61" s="8">
        <v>311</v>
      </c>
      <c r="J61" s="8">
        <f>[4]AVAILABILITY!F59</f>
        <v>565.5</v>
      </c>
      <c r="K61" s="8">
        <v>0</v>
      </c>
      <c r="L61" s="8">
        <f>+L60+32</f>
        <v>343</v>
      </c>
      <c r="M61" s="8">
        <f>[4]AVAILABILITY!G59</f>
        <v>565.5</v>
      </c>
      <c r="N61" s="8">
        <v>0</v>
      </c>
      <c r="O61" s="8">
        <v>311</v>
      </c>
      <c r="P61" s="8">
        <f>[4]AVAILABILITY!H59</f>
        <v>565.5</v>
      </c>
      <c r="Q61" s="8">
        <v>0</v>
      </c>
      <c r="R61" s="8">
        <v>311</v>
      </c>
      <c r="S61" s="8">
        <f>[4]AVAILABILITY!I59</f>
        <v>565.5</v>
      </c>
      <c r="T61" s="8">
        <v>0</v>
      </c>
      <c r="U61" s="8">
        <v>311</v>
      </c>
      <c r="V61" s="8">
        <f>[4]AVAILABILITY!J59</f>
        <v>565.5</v>
      </c>
      <c r="W61" s="8">
        <v>0</v>
      </c>
      <c r="X61" s="8">
        <v>311</v>
      </c>
      <c r="Y61" s="8">
        <f>[4]AVAILABILITY!K59</f>
        <v>565.5</v>
      </c>
      <c r="Z61" s="8">
        <v>0</v>
      </c>
      <c r="AA61" s="8">
        <v>311</v>
      </c>
      <c r="AB61" s="8">
        <f>[4]AVAILABILITY!L59</f>
        <v>565.5</v>
      </c>
      <c r="AC61" s="8">
        <v>0</v>
      </c>
      <c r="AD61" s="8">
        <v>311</v>
      </c>
      <c r="AE61" s="8">
        <f>[4]AVAILABILITY!M59</f>
        <v>565.5</v>
      </c>
      <c r="AF61" s="8">
        <v>0</v>
      </c>
      <c r="AG61" s="8">
        <v>311</v>
      </c>
      <c r="AH61" s="8">
        <f>[4]AVAILABILITY!N59</f>
        <v>565.5</v>
      </c>
      <c r="AI61" s="8">
        <v>0</v>
      </c>
      <c r="AJ61" s="8">
        <v>311</v>
      </c>
      <c r="AK61" s="8">
        <f>[4]AVAILABILITY!O59</f>
        <v>940.5</v>
      </c>
      <c r="AL61" s="8">
        <v>0</v>
      </c>
      <c r="AM61" s="8">
        <v>686</v>
      </c>
      <c r="AN61" s="8">
        <f>[4]AVAILABILITY!P59</f>
        <v>565.5</v>
      </c>
      <c r="AO61" s="8">
        <v>0</v>
      </c>
      <c r="AP61" s="8">
        <v>311</v>
      </c>
      <c r="AQ61" s="8">
        <f>[4]AVAILABILITY!Q59</f>
        <v>565.5</v>
      </c>
      <c r="AR61" s="8">
        <v>0</v>
      </c>
      <c r="AS61" s="8">
        <v>311</v>
      </c>
      <c r="AT61" s="8">
        <f>[4]AVAILABILITY!R59</f>
        <v>1131</v>
      </c>
      <c r="AU61" s="8">
        <v>0</v>
      </c>
      <c r="AV61" s="8">
        <v>622</v>
      </c>
      <c r="AW61" s="8">
        <f>[4]AVAILABILITY!S59</f>
        <v>1131</v>
      </c>
      <c r="AX61" s="8">
        <v>0</v>
      </c>
      <c r="AY61" s="8">
        <v>622</v>
      </c>
      <c r="AZ61" s="8">
        <f>[4]AVAILABILITY!T59</f>
        <v>1131</v>
      </c>
      <c r="BA61" s="8">
        <v>0</v>
      </c>
      <c r="BB61" s="8">
        <v>622</v>
      </c>
      <c r="BC61" s="8">
        <f>[4]AVAILABILITY!U59</f>
        <v>1131</v>
      </c>
      <c r="BD61" s="8">
        <v>0</v>
      </c>
      <c r="BE61" s="8">
        <f t="shared" si="55"/>
        <v>1067</v>
      </c>
      <c r="BF61" s="8">
        <f>[4]AVAILABILITY!V59</f>
        <v>1131</v>
      </c>
      <c r="BG61" s="8">
        <v>0</v>
      </c>
      <c r="BH61" s="8">
        <f t="shared" si="13"/>
        <v>1131</v>
      </c>
      <c r="BI61" s="8">
        <f>[4]AVAILABILITY!W59</f>
        <v>1131</v>
      </c>
      <c r="BJ61" s="8">
        <v>0</v>
      </c>
      <c r="BK61" s="8">
        <v>622</v>
      </c>
      <c r="BL61" s="8">
        <f>[4]AVAILABILITY!X59</f>
        <v>1131</v>
      </c>
      <c r="BM61" s="8">
        <v>0</v>
      </c>
      <c r="BN61" s="8">
        <f>+BN60+64</f>
        <v>686</v>
      </c>
      <c r="BO61" s="8">
        <f>[4]AVAILABILITY!Y59</f>
        <v>1131</v>
      </c>
      <c r="BP61" s="8">
        <v>0</v>
      </c>
      <c r="BQ61" s="8">
        <v>622</v>
      </c>
      <c r="BR61" s="8">
        <f>[4]AVAILABILITY!Z59</f>
        <v>1131</v>
      </c>
      <c r="BS61" s="8">
        <v>0</v>
      </c>
      <c r="BT61" s="8">
        <v>622</v>
      </c>
      <c r="BU61" s="8">
        <f>[4]AVAILABILITY!AA59</f>
        <v>1131</v>
      </c>
      <c r="BV61" s="8">
        <v>0</v>
      </c>
      <c r="BW61" s="8">
        <v>622</v>
      </c>
      <c r="BX61" s="8">
        <f>[4]AVAILABILITY!AB59</f>
        <v>1131</v>
      </c>
      <c r="BY61" s="8">
        <v>0</v>
      </c>
      <c r="BZ61" s="8">
        <v>622</v>
      </c>
      <c r="CA61" s="8">
        <f>[4]AVAILABILITY!AC59</f>
        <v>565.5</v>
      </c>
      <c r="CB61" s="8">
        <v>0</v>
      </c>
      <c r="CC61" s="8">
        <v>311</v>
      </c>
      <c r="CD61" s="8">
        <f>[4]AVAILABILITY!AD59</f>
        <v>565.5</v>
      </c>
      <c r="CE61" s="8">
        <v>0</v>
      </c>
      <c r="CF61" s="8">
        <v>311</v>
      </c>
      <c r="CG61" s="8">
        <f>[4]AVAILABILITY!AE59</f>
        <v>565.5</v>
      </c>
      <c r="CH61" s="8">
        <v>0</v>
      </c>
      <c r="CI61" s="8">
        <v>311</v>
      </c>
      <c r="CJ61" s="8">
        <f>[4]AVAILABILITY!AF59</f>
        <v>714.5</v>
      </c>
      <c r="CK61" s="8">
        <v>0</v>
      </c>
      <c r="CL61" s="8">
        <v>460</v>
      </c>
      <c r="CM61" s="8">
        <f>[4]AVAILABILITY!AG59</f>
        <v>1131</v>
      </c>
      <c r="CN61" s="8">
        <v>0</v>
      </c>
      <c r="CO61" s="8">
        <v>622</v>
      </c>
      <c r="CP61" s="8">
        <f>[4]AVAILABILITY!AH59</f>
        <v>565.5</v>
      </c>
      <c r="CQ61" s="8">
        <v>0</v>
      </c>
      <c r="CR61" s="8">
        <v>311</v>
      </c>
    </row>
    <row r="62" spans="1:96" ht="23.25">
      <c r="A62" s="6">
        <v>58</v>
      </c>
      <c r="B62" s="7">
        <v>0.59375</v>
      </c>
      <c r="C62" s="7">
        <v>0.60416666666666663</v>
      </c>
      <c r="D62" s="8">
        <f>[4]AVAILABILITY!D60</f>
        <v>565.5</v>
      </c>
      <c r="E62" s="8">
        <v>0</v>
      </c>
      <c r="F62" s="8">
        <v>400</v>
      </c>
      <c r="G62" s="8">
        <f>[4]AVAILABILITY!E60</f>
        <v>565.5</v>
      </c>
      <c r="H62" s="8">
        <v>0</v>
      </c>
      <c r="I62" s="8">
        <v>311</v>
      </c>
      <c r="J62" s="8">
        <f>[4]AVAILABILITY!F60</f>
        <v>565.5</v>
      </c>
      <c r="K62" s="8">
        <v>0</v>
      </c>
      <c r="L62" s="8">
        <f t="shared" ref="L62" si="56">+L61+32</f>
        <v>375</v>
      </c>
      <c r="M62" s="8">
        <f>[4]AVAILABILITY!G60</f>
        <v>565.5</v>
      </c>
      <c r="N62" s="8">
        <v>0</v>
      </c>
      <c r="O62" s="8">
        <v>311</v>
      </c>
      <c r="P62" s="8">
        <f>[4]AVAILABILITY!H60</f>
        <v>565.5</v>
      </c>
      <c r="Q62" s="8">
        <v>0</v>
      </c>
      <c r="R62" s="8">
        <v>311</v>
      </c>
      <c r="S62" s="8">
        <f>[4]AVAILABILITY!I60</f>
        <v>565.5</v>
      </c>
      <c r="T62" s="8">
        <v>0</v>
      </c>
      <c r="U62" s="8">
        <v>311</v>
      </c>
      <c r="V62" s="8">
        <f>[4]AVAILABILITY!J60</f>
        <v>565.5</v>
      </c>
      <c r="W62" s="8">
        <v>0</v>
      </c>
      <c r="X62" s="8">
        <v>311</v>
      </c>
      <c r="Y62" s="8">
        <f>[4]AVAILABILITY!K60</f>
        <v>565.5</v>
      </c>
      <c r="Z62" s="8">
        <v>0</v>
      </c>
      <c r="AA62" s="8">
        <v>311</v>
      </c>
      <c r="AB62" s="8">
        <f>[4]AVAILABILITY!L60</f>
        <v>565.5</v>
      </c>
      <c r="AC62" s="8">
        <v>0</v>
      </c>
      <c r="AD62" s="8">
        <v>311</v>
      </c>
      <c r="AE62" s="8">
        <f>[4]AVAILABILITY!M60</f>
        <v>565.5</v>
      </c>
      <c r="AF62" s="8">
        <v>0</v>
      </c>
      <c r="AG62" s="8">
        <v>311</v>
      </c>
      <c r="AH62" s="8">
        <f>[4]AVAILABILITY!N60</f>
        <v>565.5</v>
      </c>
      <c r="AI62" s="8">
        <v>0</v>
      </c>
      <c r="AJ62" s="8">
        <v>311</v>
      </c>
      <c r="AK62" s="8">
        <f>[4]AVAILABILITY!O60</f>
        <v>940.5</v>
      </c>
      <c r="AL62" s="8">
        <v>0</v>
      </c>
      <c r="AM62" s="8">
        <v>686</v>
      </c>
      <c r="AN62" s="8">
        <f>[4]AVAILABILITY!P60</f>
        <v>565.5</v>
      </c>
      <c r="AO62" s="8">
        <v>0</v>
      </c>
      <c r="AP62" s="8">
        <v>311</v>
      </c>
      <c r="AQ62" s="8">
        <f>[4]AVAILABILITY!Q60</f>
        <v>565.5</v>
      </c>
      <c r="AR62" s="8">
        <v>0</v>
      </c>
      <c r="AS62" s="8">
        <v>311</v>
      </c>
      <c r="AT62" s="8">
        <f>[4]AVAILABILITY!R60</f>
        <v>1131</v>
      </c>
      <c r="AU62" s="8">
        <v>0</v>
      </c>
      <c r="AV62" s="8">
        <v>622</v>
      </c>
      <c r="AW62" s="8">
        <f>[4]AVAILABILITY!S60</f>
        <v>1131</v>
      </c>
      <c r="AX62" s="8">
        <v>0</v>
      </c>
      <c r="AY62" s="8">
        <v>622</v>
      </c>
      <c r="AZ62" s="8">
        <f>[4]AVAILABILITY!T60</f>
        <v>1131</v>
      </c>
      <c r="BA62" s="8">
        <v>0</v>
      </c>
      <c r="BB62" s="8">
        <v>622</v>
      </c>
      <c r="BC62" s="8">
        <f>[4]AVAILABILITY!U60</f>
        <v>1131</v>
      </c>
      <c r="BD62" s="8">
        <v>0</v>
      </c>
      <c r="BE62" s="8">
        <f t="shared" si="55"/>
        <v>1131</v>
      </c>
      <c r="BF62" s="8">
        <f>[4]AVAILABILITY!V60</f>
        <v>1131</v>
      </c>
      <c r="BG62" s="8">
        <v>0</v>
      </c>
      <c r="BH62" s="8">
        <f t="shared" si="13"/>
        <v>1131</v>
      </c>
      <c r="BI62" s="8">
        <f>[4]AVAILABILITY!W60</f>
        <v>1131</v>
      </c>
      <c r="BJ62" s="8">
        <v>0</v>
      </c>
      <c r="BK62" s="8">
        <v>622</v>
      </c>
      <c r="BL62" s="8">
        <f>[4]AVAILABILITY!X60</f>
        <v>1131</v>
      </c>
      <c r="BM62" s="8">
        <v>0</v>
      </c>
      <c r="BN62" s="8">
        <f t="shared" ref="BN62:BN67" si="57">+BN61+64</f>
        <v>750</v>
      </c>
      <c r="BO62" s="8">
        <f>[4]AVAILABILITY!Y60</f>
        <v>1131</v>
      </c>
      <c r="BP62" s="8">
        <v>0</v>
      </c>
      <c r="BQ62" s="8">
        <v>622</v>
      </c>
      <c r="BR62" s="8">
        <f>[4]AVAILABILITY!Z60</f>
        <v>1131</v>
      </c>
      <c r="BS62" s="8">
        <v>0</v>
      </c>
      <c r="BT62" s="8">
        <v>622</v>
      </c>
      <c r="BU62" s="8">
        <f>[4]AVAILABILITY!AA60</f>
        <v>1131</v>
      </c>
      <c r="BV62" s="8">
        <v>0</v>
      </c>
      <c r="BW62" s="8">
        <v>622</v>
      </c>
      <c r="BX62" s="8">
        <f>[4]AVAILABILITY!AB60</f>
        <v>1131</v>
      </c>
      <c r="BY62" s="8">
        <v>0</v>
      </c>
      <c r="BZ62" s="8">
        <v>622</v>
      </c>
      <c r="CA62" s="8">
        <f>[4]AVAILABILITY!AC60</f>
        <v>565.5</v>
      </c>
      <c r="CB62" s="8">
        <v>0</v>
      </c>
      <c r="CC62" s="8">
        <v>311</v>
      </c>
      <c r="CD62" s="8">
        <f>[4]AVAILABILITY!AD60</f>
        <v>565.5</v>
      </c>
      <c r="CE62" s="8">
        <v>0</v>
      </c>
      <c r="CF62" s="8">
        <v>311</v>
      </c>
      <c r="CG62" s="8">
        <f>[4]AVAILABILITY!AE60</f>
        <v>565.5</v>
      </c>
      <c r="CH62" s="8">
        <v>0</v>
      </c>
      <c r="CI62" s="8">
        <v>311</v>
      </c>
      <c r="CJ62" s="8">
        <f>[4]AVAILABILITY!AF60</f>
        <v>800.5</v>
      </c>
      <c r="CK62" s="8">
        <v>0</v>
      </c>
      <c r="CL62" s="8">
        <v>546</v>
      </c>
      <c r="CM62" s="8">
        <f>[4]AVAILABILITY!AG60</f>
        <v>1131</v>
      </c>
      <c r="CN62" s="8">
        <v>0</v>
      </c>
      <c r="CO62" s="8">
        <v>622</v>
      </c>
      <c r="CP62" s="8">
        <f>[4]AVAILABILITY!AH60</f>
        <v>565.5</v>
      </c>
      <c r="CQ62" s="8">
        <v>0</v>
      </c>
      <c r="CR62" s="8">
        <v>311</v>
      </c>
    </row>
    <row r="63" spans="1:96" ht="23.25">
      <c r="A63" s="6">
        <v>59</v>
      </c>
      <c r="B63" s="7">
        <v>0.60416666666666663</v>
      </c>
      <c r="C63" s="7">
        <v>0.61458333333333337</v>
      </c>
      <c r="D63" s="8">
        <f>[4]AVAILABILITY!D61</f>
        <v>565.5</v>
      </c>
      <c r="E63" s="8">
        <v>0</v>
      </c>
      <c r="F63" s="8">
        <v>400</v>
      </c>
      <c r="G63" s="8">
        <f>[4]AVAILABILITY!E61</f>
        <v>565.5</v>
      </c>
      <c r="H63" s="8">
        <v>0</v>
      </c>
      <c r="I63" s="8">
        <v>311</v>
      </c>
      <c r="J63" s="8">
        <f>[4]AVAILABILITY!F61</f>
        <v>565.5</v>
      </c>
      <c r="K63" s="8">
        <v>0</v>
      </c>
      <c r="L63" s="8">
        <v>400</v>
      </c>
      <c r="M63" s="8">
        <f>[4]AVAILABILITY!G61</f>
        <v>565.5</v>
      </c>
      <c r="N63" s="8">
        <v>0</v>
      </c>
      <c r="O63" s="8">
        <v>311</v>
      </c>
      <c r="P63" s="8">
        <f>[4]AVAILABILITY!H61</f>
        <v>565.5</v>
      </c>
      <c r="Q63" s="8">
        <v>0</v>
      </c>
      <c r="R63" s="8">
        <v>311</v>
      </c>
      <c r="S63" s="8">
        <f>[4]AVAILABILITY!I61</f>
        <v>565.5</v>
      </c>
      <c r="T63" s="8">
        <v>0</v>
      </c>
      <c r="U63" s="8">
        <v>311</v>
      </c>
      <c r="V63" s="8">
        <f>[4]AVAILABILITY!J61</f>
        <v>565.5</v>
      </c>
      <c r="W63" s="8">
        <v>0</v>
      </c>
      <c r="X63" s="8">
        <v>311</v>
      </c>
      <c r="Y63" s="8">
        <f>[4]AVAILABILITY!K61</f>
        <v>565.5</v>
      </c>
      <c r="Z63" s="8">
        <v>0</v>
      </c>
      <c r="AA63" s="8">
        <v>311</v>
      </c>
      <c r="AB63" s="8">
        <f>[4]AVAILABILITY!L61</f>
        <v>565.5</v>
      </c>
      <c r="AC63" s="8">
        <v>0</v>
      </c>
      <c r="AD63" s="8">
        <v>311</v>
      </c>
      <c r="AE63" s="8">
        <f>[4]AVAILABILITY!M61</f>
        <v>565.5</v>
      </c>
      <c r="AF63" s="8">
        <v>0</v>
      </c>
      <c r="AG63" s="8">
        <v>311</v>
      </c>
      <c r="AH63" s="8">
        <f>[4]AVAILABILITY!N61</f>
        <v>565.5</v>
      </c>
      <c r="AI63" s="8">
        <v>0</v>
      </c>
      <c r="AJ63" s="8">
        <v>311</v>
      </c>
      <c r="AK63" s="8">
        <f>[4]AVAILABILITY!O61</f>
        <v>940.5</v>
      </c>
      <c r="AL63" s="8">
        <v>0</v>
      </c>
      <c r="AM63" s="8">
        <v>686</v>
      </c>
      <c r="AN63" s="8">
        <f>[4]AVAILABILITY!P61</f>
        <v>565.5</v>
      </c>
      <c r="AO63" s="8">
        <v>0</v>
      </c>
      <c r="AP63" s="8">
        <v>311</v>
      </c>
      <c r="AQ63" s="8">
        <f>[4]AVAILABILITY!Q61</f>
        <v>565.5</v>
      </c>
      <c r="AR63" s="8">
        <v>0</v>
      </c>
      <c r="AS63" s="8">
        <v>311</v>
      </c>
      <c r="AT63" s="8">
        <f>[4]AVAILABILITY!R61</f>
        <v>1131</v>
      </c>
      <c r="AU63" s="8">
        <v>0</v>
      </c>
      <c r="AV63" s="8">
        <v>622</v>
      </c>
      <c r="AW63" s="8">
        <f>[4]AVAILABILITY!S61</f>
        <v>1131</v>
      </c>
      <c r="AX63" s="8">
        <v>0</v>
      </c>
      <c r="AY63" s="8">
        <v>622</v>
      </c>
      <c r="AZ63" s="8">
        <f>[4]AVAILABILITY!T61</f>
        <v>1131</v>
      </c>
      <c r="BA63" s="8">
        <v>0</v>
      </c>
      <c r="BB63" s="8">
        <f>+BB62+64</f>
        <v>686</v>
      </c>
      <c r="BC63" s="8">
        <f>[4]AVAILABILITY!U61</f>
        <v>1131</v>
      </c>
      <c r="BD63" s="8">
        <v>0</v>
      </c>
      <c r="BE63" s="8">
        <f t="shared" si="12"/>
        <v>1131</v>
      </c>
      <c r="BF63" s="8">
        <f>[4]AVAILABILITY!V61</f>
        <v>1131</v>
      </c>
      <c r="BG63" s="8">
        <v>0</v>
      </c>
      <c r="BH63" s="8">
        <f t="shared" si="13"/>
        <v>1131</v>
      </c>
      <c r="BI63" s="8">
        <f>[4]AVAILABILITY!W61</f>
        <v>1131</v>
      </c>
      <c r="BJ63" s="8">
        <v>0</v>
      </c>
      <c r="BK63" s="8">
        <v>622</v>
      </c>
      <c r="BL63" s="8">
        <f>[4]AVAILABILITY!X61</f>
        <v>1131</v>
      </c>
      <c r="BM63" s="8">
        <v>0</v>
      </c>
      <c r="BN63" s="8">
        <f t="shared" si="57"/>
        <v>814</v>
      </c>
      <c r="BO63" s="8">
        <f>[4]AVAILABILITY!Y61</f>
        <v>1131</v>
      </c>
      <c r="BP63" s="8">
        <v>0</v>
      </c>
      <c r="BQ63" s="8">
        <v>622</v>
      </c>
      <c r="BR63" s="8">
        <f>[4]AVAILABILITY!Z61</f>
        <v>1131</v>
      </c>
      <c r="BS63" s="8">
        <v>0</v>
      </c>
      <c r="BT63" s="8">
        <v>622</v>
      </c>
      <c r="BU63" s="8">
        <f>[4]AVAILABILITY!AA61</f>
        <v>1131</v>
      </c>
      <c r="BV63" s="8">
        <v>0</v>
      </c>
      <c r="BW63" s="8">
        <v>622</v>
      </c>
      <c r="BX63" s="8">
        <f>[4]AVAILABILITY!AB61</f>
        <v>1131</v>
      </c>
      <c r="BY63" s="8">
        <v>0</v>
      </c>
      <c r="BZ63" s="8">
        <v>622</v>
      </c>
      <c r="CA63" s="8">
        <f>[4]AVAILABILITY!AC61</f>
        <v>565.5</v>
      </c>
      <c r="CB63" s="8">
        <v>0</v>
      </c>
      <c r="CC63" s="8">
        <v>311</v>
      </c>
      <c r="CD63" s="8">
        <f>[4]AVAILABILITY!AD61</f>
        <v>565.5</v>
      </c>
      <c r="CE63" s="8">
        <v>0</v>
      </c>
      <c r="CF63" s="8">
        <v>311</v>
      </c>
      <c r="CG63" s="8">
        <f>[4]AVAILABILITY!AE61</f>
        <v>565.5</v>
      </c>
      <c r="CH63" s="8">
        <v>0</v>
      </c>
      <c r="CI63" s="8">
        <v>311</v>
      </c>
      <c r="CJ63" s="8">
        <f>[4]AVAILABILITY!AF61</f>
        <v>853.5</v>
      </c>
      <c r="CK63" s="8">
        <v>0</v>
      </c>
      <c r="CL63" s="8">
        <v>599</v>
      </c>
      <c r="CM63" s="8">
        <f>[4]AVAILABILITY!AG61</f>
        <v>1131</v>
      </c>
      <c r="CN63" s="8">
        <v>0</v>
      </c>
      <c r="CO63" s="8">
        <v>622</v>
      </c>
      <c r="CP63" s="8">
        <f>[4]AVAILABILITY!AH61</f>
        <v>565.5</v>
      </c>
      <c r="CQ63" s="8">
        <v>0</v>
      </c>
      <c r="CR63" s="8">
        <v>311</v>
      </c>
    </row>
    <row r="64" spans="1:96" ht="23.25">
      <c r="A64" s="6">
        <v>60</v>
      </c>
      <c r="B64" s="7">
        <v>0.61458333333333337</v>
      </c>
      <c r="C64" s="7">
        <v>0.625</v>
      </c>
      <c r="D64" s="8">
        <f>[4]AVAILABILITY!D62</f>
        <v>565.5</v>
      </c>
      <c r="E64" s="8">
        <v>0</v>
      </c>
      <c r="F64" s="8">
        <v>400</v>
      </c>
      <c r="G64" s="8">
        <f>[4]AVAILABILITY!E62</f>
        <v>565.5</v>
      </c>
      <c r="H64" s="8">
        <v>0</v>
      </c>
      <c r="I64" s="8">
        <v>311</v>
      </c>
      <c r="J64" s="8">
        <f>[4]AVAILABILITY!F62</f>
        <v>565.5</v>
      </c>
      <c r="K64" s="8">
        <v>0</v>
      </c>
      <c r="L64" s="8">
        <v>400</v>
      </c>
      <c r="M64" s="8">
        <f>[4]AVAILABILITY!G62</f>
        <v>565.5</v>
      </c>
      <c r="N64" s="8">
        <v>0</v>
      </c>
      <c r="O64" s="8">
        <v>311</v>
      </c>
      <c r="P64" s="8">
        <f>[4]AVAILABILITY!H62</f>
        <v>565.5</v>
      </c>
      <c r="Q64" s="8">
        <v>0</v>
      </c>
      <c r="R64" s="8">
        <v>311</v>
      </c>
      <c r="S64" s="8">
        <f>[4]AVAILABILITY!I62</f>
        <v>565.5</v>
      </c>
      <c r="T64" s="8">
        <v>0</v>
      </c>
      <c r="U64" s="8">
        <v>311</v>
      </c>
      <c r="V64" s="8">
        <f>[4]AVAILABILITY!J62</f>
        <v>565.5</v>
      </c>
      <c r="W64" s="8">
        <v>0</v>
      </c>
      <c r="X64" s="8">
        <v>311</v>
      </c>
      <c r="Y64" s="8">
        <f>[4]AVAILABILITY!K62</f>
        <v>565.5</v>
      </c>
      <c r="Z64" s="8">
        <v>0</v>
      </c>
      <c r="AA64" s="8">
        <v>311</v>
      </c>
      <c r="AB64" s="8">
        <f>[4]AVAILABILITY!L62</f>
        <v>565.5</v>
      </c>
      <c r="AC64" s="8">
        <v>0</v>
      </c>
      <c r="AD64" s="8">
        <v>311</v>
      </c>
      <c r="AE64" s="8">
        <f>[4]AVAILABILITY!M62</f>
        <v>565.5</v>
      </c>
      <c r="AF64" s="8">
        <v>0</v>
      </c>
      <c r="AG64" s="8">
        <v>311</v>
      </c>
      <c r="AH64" s="8">
        <f>[4]AVAILABILITY!N62</f>
        <v>565.5</v>
      </c>
      <c r="AI64" s="8">
        <v>0</v>
      </c>
      <c r="AJ64" s="8">
        <v>311</v>
      </c>
      <c r="AK64" s="8">
        <f>[4]AVAILABILITY!O62</f>
        <v>940.5</v>
      </c>
      <c r="AL64" s="8">
        <v>0</v>
      </c>
      <c r="AM64" s="8">
        <v>686</v>
      </c>
      <c r="AN64" s="8">
        <f>[4]AVAILABILITY!P62</f>
        <v>565.5</v>
      </c>
      <c r="AO64" s="8">
        <v>0</v>
      </c>
      <c r="AP64" s="8">
        <v>311</v>
      </c>
      <c r="AQ64" s="8">
        <f>[4]AVAILABILITY!Q62</f>
        <v>565.5</v>
      </c>
      <c r="AR64" s="8">
        <v>0</v>
      </c>
      <c r="AS64" s="8">
        <v>311</v>
      </c>
      <c r="AT64" s="8">
        <f>[4]AVAILABILITY!R62</f>
        <v>1131</v>
      </c>
      <c r="AU64" s="8">
        <v>0</v>
      </c>
      <c r="AV64" s="8">
        <v>622</v>
      </c>
      <c r="AW64" s="8">
        <f>[4]AVAILABILITY!S62</f>
        <v>1131</v>
      </c>
      <c r="AX64" s="8">
        <v>0</v>
      </c>
      <c r="AY64" s="8">
        <v>622</v>
      </c>
      <c r="AZ64" s="8">
        <f>[4]AVAILABILITY!T62</f>
        <v>1131</v>
      </c>
      <c r="BA64" s="8">
        <v>0</v>
      </c>
      <c r="BB64" s="8">
        <f t="shared" ref="BB64:BB69" si="58">+BB63+64</f>
        <v>750</v>
      </c>
      <c r="BC64" s="8">
        <f>[4]AVAILABILITY!U62</f>
        <v>1131</v>
      </c>
      <c r="BD64" s="8">
        <v>0</v>
      </c>
      <c r="BE64" s="8">
        <f t="shared" si="12"/>
        <v>1131</v>
      </c>
      <c r="BF64" s="8">
        <f>[4]AVAILABILITY!V62</f>
        <v>1131</v>
      </c>
      <c r="BG64" s="8">
        <v>0</v>
      </c>
      <c r="BH64" s="8">
        <f t="shared" si="13"/>
        <v>1131</v>
      </c>
      <c r="BI64" s="8">
        <f>[4]AVAILABILITY!W62</f>
        <v>1131</v>
      </c>
      <c r="BJ64" s="8">
        <v>0</v>
      </c>
      <c r="BK64" s="8">
        <v>622</v>
      </c>
      <c r="BL64" s="8">
        <f>[4]AVAILABILITY!X62</f>
        <v>1131</v>
      </c>
      <c r="BM64" s="8">
        <v>0</v>
      </c>
      <c r="BN64" s="8">
        <f t="shared" si="57"/>
        <v>878</v>
      </c>
      <c r="BO64" s="8">
        <f>[4]AVAILABILITY!Y62</f>
        <v>1131</v>
      </c>
      <c r="BP64" s="8">
        <v>0</v>
      </c>
      <c r="BQ64" s="8">
        <v>622</v>
      </c>
      <c r="BR64" s="8">
        <f>[4]AVAILABILITY!Z62</f>
        <v>1131</v>
      </c>
      <c r="BS64" s="8">
        <v>0</v>
      </c>
      <c r="BT64" s="8">
        <v>622</v>
      </c>
      <c r="BU64" s="8">
        <f>[4]AVAILABILITY!AA62</f>
        <v>1131</v>
      </c>
      <c r="BV64" s="8">
        <v>0</v>
      </c>
      <c r="BW64" s="8">
        <v>622</v>
      </c>
      <c r="BX64" s="8">
        <f>[4]AVAILABILITY!AB62</f>
        <v>1131</v>
      </c>
      <c r="BY64" s="8">
        <v>0</v>
      </c>
      <c r="BZ64" s="8">
        <v>622</v>
      </c>
      <c r="CA64" s="8">
        <f>[4]AVAILABILITY!AC62</f>
        <v>565.5</v>
      </c>
      <c r="CB64" s="8">
        <v>0</v>
      </c>
      <c r="CC64" s="8">
        <v>311</v>
      </c>
      <c r="CD64" s="8">
        <f>[4]AVAILABILITY!AD62</f>
        <v>565.5</v>
      </c>
      <c r="CE64" s="8">
        <v>0</v>
      </c>
      <c r="CF64" s="8">
        <v>311</v>
      </c>
      <c r="CG64" s="8">
        <f>[4]AVAILABILITY!AE62</f>
        <v>565.5</v>
      </c>
      <c r="CH64" s="8">
        <v>0</v>
      </c>
      <c r="CI64" s="8">
        <v>311</v>
      </c>
      <c r="CJ64" s="8">
        <f>[4]AVAILABILITY!AF62</f>
        <v>893.5</v>
      </c>
      <c r="CK64" s="8">
        <v>0</v>
      </c>
      <c r="CL64" s="8">
        <v>639</v>
      </c>
      <c r="CM64" s="8">
        <f>[4]AVAILABILITY!AG62</f>
        <v>1131</v>
      </c>
      <c r="CN64" s="8">
        <v>0</v>
      </c>
      <c r="CO64" s="8">
        <v>622</v>
      </c>
      <c r="CP64" s="8">
        <f>[4]AVAILABILITY!AH62</f>
        <v>565.5</v>
      </c>
      <c r="CQ64" s="8">
        <v>0</v>
      </c>
      <c r="CR64" s="8">
        <v>311</v>
      </c>
    </row>
    <row r="65" spans="1:96" ht="23.25">
      <c r="A65" s="6">
        <v>61</v>
      </c>
      <c r="B65" s="7">
        <v>0.625</v>
      </c>
      <c r="C65" s="7">
        <v>0.63541666666666663</v>
      </c>
      <c r="D65" s="8">
        <f>[4]AVAILABILITY!D63</f>
        <v>565.5</v>
      </c>
      <c r="E65" s="8">
        <v>0</v>
      </c>
      <c r="F65" s="8">
        <v>400</v>
      </c>
      <c r="G65" s="8">
        <f>[4]AVAILABILITY!E63</f>
        <v>565.5</v>
      </c>
      <c r="H65" s="8">
        <v>0</v>
      </c>
      <c r="I65" s="8">
        <v>311</v>
      </c>
      <c r="J65" s="8">
        <f>[4]AVAILABILITY!F63</f>
        <v>565.5</v>
      </c>
      <c r="K65" s="8">
        <v>0</v>
      </c>
      <c r="L65" s="8">
        <v>400</v>
      </c>
      <c r="M65" s="8">
        <f>[4]AVAILABILITY!G63</f>
        <v>565.5</v>
      </c>
      <c r="N65" s="8">
        <v>0</v>
      </c>
      <c r="O65" s="8">
        <v>311</v>
      </c>
      <c r="P65" s="8">
        <f>[4]AVAILABILITY!H63</f>
        <v>565.5</v>
      </c>
      <c r="Q65" s="8">
        <v>0</v>
      </c>
      <c r="R65" s="8">
        <v>311</v>
      </c>
      <c r="S65" s="8">
        <f>[4]AVAILABILITY!I63</f>
        <v>565.5</v>
      </c>
      <c r="T65" s="8">
        <v>0</v>
      </c>
      <c r="U65" s="8">
        <v>311</v>
      </c>
      <c r="V65" s="8">
        <f>[4]AVAILABILITY!J63</f>
        <v>565.5</v>
      </c>
      <c r="W65" s="8">
        <v>0</v>
      </c>
      <c r="X65" s="8">
        <v>311</v>
      </c>
      <c r="Y65" s="8">
        <f>[4]AVAILABILITY!K63</f>
        <v>565.5</v>
      </c>
      <c r="Z65" s="8">
        <v>0</v>
      </c>
      <c r="AA65" s="8">
        <v>311</v>
      </c>
      <c r="AB65" s="8">
        <f>[4]AVAILABILITY!L63</f>
        <v>565.5</v>
      </c>
      <c r="AC65" s="8">
        <v>0</v>
      </c>
      <c r="AD65" s="8">
        <v>311</v>
      </c>
      <c r="AE65" s="8">
        <f>[4]AVAILABILITY!M63</f>
        <v>565.5</v>
      </c>
      <c r="AF65" s="8">
        <v>0</v>
      </c>
      <c r="AG65" s="8">
        <v>311</v>
      </c>
      <c r="AH65" s="8">
        <f>[4]AVAILABILITY!N63</f>
        <v>565.5</v>
      </c>
      <c r="AI65" s="8">
        <v>0</v>
      </c>
      <c r="AJ65" s="8">
        <v>343</v>
      </c>
      <c r="AK65" s="8">
        <f>[4]AVAILABILITY!O63</f>
        <v>975.5</v>
      </c>
      <c r="AL65" s="8">
        <v>0</v>
      </c>
      <c r="AM65" s="8">
        <v>753</v>
      </c>
      <c r="AN65" s="8">
        <f>[4]AVAILABILITY!P63</f>
        <v>565.5</v>
      </c>
      <c r="AO65" s="8">
        <v>0</v>
      </c>
      <c r="AP65" s="8">
        <v>311</v>
      </c>
      <c r="AQ65" s="8">
        <f>[4]AVAILABILITY!Q63</f>
        <v>565.5</v>
      </c>
      <c r="AR65" s="8">
        <v>0</v>
      </c>
      <c r="AS65" s="8">
        <v>311</v>
      </c>
      <c r="AT65" s="8">
        <f>[4]AVAILABILITY!R63</f>
        <v>1131</v>
      </c>
      <c r="AU65" s="8">
        <v>0</v>
      </c>
      <c r="AV65" s="8">
        <v>622</v>
      </c>
      <c r="AW65" s="8">
        <f>[4]AVAILABILITY!S63</f>
        <v>1131</v>
      </c>
      <c r="AX65" s="8">
        <v>0</v>
      </c>
      <c r="AY65" s="8">
        <v>622</v>
      </c>
      <c r="AZ65" s="8">
        <f>[4]AVAILABILITY!T63</f>
        <v>1131</v>
      </c>
      <c r="BA65" s="8">
        <v>0</v>
      </c>
      <c r="BB65" s="8">
        <f t="shared" si="58"/>
        <v>814</v>
      </c>
      <c r="BC65" s="8">
        <f>[4]AVAILABILITY!U63</f>
        <v>1131</v>
      </c>
      <c r="BD65" s="8">
        <v>0</v>
      </c>
      <c r="BE65" s="8">
        <f t="shared" si="12"/>
        <v>1131</v>
      </c>
      <c r="BF65" s="8">
        <f>[4]AVAILABILITY!V63</f>
        <v>1131</v>
      </c>
      <c r="BG65" s="8">
        <v>0</v>
      </c>
      <c r="BH65" s="8">
        <f t="shared" si="13"/>
        <v>1131</v>
      </c>
      <c r="BI65" s="8">
        <f>[4]AVAILABILITY!W63</f>
        <v>1131</v>
      </c>
      <c r="BJ65" s="8">
        <v>0</v>
      </c>
      <c r="BK65" s="8">
        <v>622</v>
      </c>
      <c r="BL65" s="8">
        <f>[4]AVAILABILITY!X63</f>
        <v>1131</v>
      </c>
      <c r="BM65" s="8">
        <v>0</v>
      </c>
      <c r="BN65" s="8">
        <f t="shared" si="57"/>
        <v>942</v>
      </c>
      <c r="BO65" s="8">
        <f>[4]AVAILABILITY!Y63</f>
        <v>1131</v>
      </c>
      <c r="BP65" s="8">
        <v>0</v>
      </c>
      <c r="BQ65" s="8">
        <v>622</v>
      </c>
      <c r="BR65" s="8">
        <f>[4]AVAILABILITY!Z63</f>
        <v>1131</v>
      </c>
      <c r="BS65" s="8">
        <v>0</v>
      </c>
      <c r="BT65" s="8">
        <v>622</v>
      </c>
      <c r="BU65" s="8">
        <f>[4]AVAILABILITY!AA63</f>
        <v>1131</v>
      </c>
      <c r="BV65" s="8">
        <v>0</v>
      </c>
      <c r="BW65" s="8">
        <v>622</v>
      </c>
      <c r="BX65" s="8">
        <f>[4]AVAILABILITY!AB63</f>
        <v>1131</v>
      </c>
      <c r="BY65" s="8">
        <v>0</v>
      </c>
      <c r="BZ65" s="8">
        <v>622</v>
      </c>
      <c r="CA65" s="8">
        <f>[4]AVAILABILITY!AC63</f>
        <v>565.5</v>
      </c>
      <c r="CB65" s="8">
        <v>0</v>
      </c>
      <c r="CC65" s="8">
        <v>311</v>
      </c>
      <c r="CD65" s="8">
        <f>[4]AVAILABILITY!AD63</f>
        <v>565.5</v>
      </c>
      <c r="CE65" s="8">
        <v>0</v>
      </c>
      <c r="CF65" s="8">
        <v>311</v>
      </c>
      <c r="CG65" s="8">
        <f>[4]AVAILABILITY!AE63</f>
        <v>565.5</v>
      </c>
      <c r="CH65" s="8">
        <v>0</v>
      </c>
      <c r="CI65" s="8">
        <v>311</v>
      </c>
      <c r="CJ65" s="8">
        <f>[4]AVAILABILITY!AF63</f>
        <v>929.5</v>
      </c>
      <c r="CK65" s="8">
        <v>0</v>
      </c>
      <c r="CL65" s="8">
        <v>675</v>
      </c>
      <c r="CM65" s="8">
        <f>[4]AVAILABILITY!AG63</f>
        <v>1131</v>
      </c>
      <c r="CN65" s="8">
        <v>0</v>
      </c>
      <c r="CO65" s="8">
        <v>622</v>
      </c>
      <c r="CP65" s="8">
        <f>[4]AVAILABILITY!AH63</f>
        <v>565.5</v>
      </c>
      <c r="CQ65" s="8">
        <v>0</v>
      </c>
      <c r="CR65" s="8">
        <v>311</v>
      </c>
    </row>
    <row r="66" spans="1:96" ht="23.25">
      <c r="A66" s="6">
        <v>62</v>
      </c>
      <c r="B66" s="7">
        <v>0.63541666666666663</v>
      </c>
      <c r="C66" s="7">
        <v>0.64583333333333337</v>
      </c>
      <c r="D66" s="8">
        <f>[4]AVAILABILITY!D64</f>
        <v>565.5</v>
      </c>
      <c r="E66" s="8">
        <v>0</v>
      </c>
      <c r="F66" s="8">
        <f>+F65-32</f>
        <v>368</v>
      </c>
      <c r="G66" s="8">
        <f>[4]AVAILABILITY!E64</f>
        <v>565.5</v>
      </c>
      <c r="H66" s="8">
        <v>0</v>
      </c>
      <c r="I66" s="8">
        <v>311</v>
      </c>
      <c r="J66" s="8">
        <f>[4]AVAILABILITY!F64</f>
        <v>565.5</v>
      </c>
      <c r="K66" s="8">
        <v>0</v>
      </c>
      <c r="L66" s="8">
        <v>400</v>
      </c>
      <c r="M66" s="8">
        <f>[4]AVAILABILITY!G64</f>
        <v>565.5</v>
      </c>
      <c r="N66" s="8">
        <v>0</v>
      </c>
      <c r="O66" s="8">
        <f>+O65+32</f>
        <v>343</v>
      </c>
      <c r="P66" s="8">
        <f>[4]AVAILABILITY!H64</f>
        <v>565.5</v>
      </c>
      <c r="Q66" s="8">
        <v>0</v>
      </c>
      <c r="R66" s="8">
        <v>311</v>
      </c>
      <c r="S66" s="8">
        <f>[4]AVAILABILITY!I64</f>
        <v>565.5</v>
      </c>
      <c r="T66" s="8">
        <v>0</v>
      </c>
      <c r="U66" s="8">
        <v>311</v>
      </c>
      <c r="V66" s="8">
        <f>[4]AVAILABILITY!J64</f>
        <v>565.5</v>
      </c>
      <c r="W66" s="8">
        <v>0</v>
      </c>
      <c r="X66" s="8">
        <v>311</v>
      </c>
      <c r="Y66" s="8">
        <f>[4]AVAILABILITY!K64</f>
        <v>565.5</v>
      </c>
      <c r="Z66" s="8">
        <v>0</v>
      </c>
      <c r="AA66" s="8">
        <v>311</v>
      </c>
      <c r="AB66" s="8">
        <f>[4]AVAILABILITY!L64</f>
        <v>565.5</v>
      </c>
      <c r="AC66" s="8">
        <v>0</v>
      </c>
      <c r="AD66" s="8">
        <v>311</v>
      </c>
      <c r="AE66" s="8">
        <f>[4]AVAILABILITY!M64</f>
        <v>565.5</v>
      </c>
      <c r="AF66" s="8">
        <v>0</v>
      </c>
      <c r="AG66" s="8">
        <v>311</v>
      </c>
      <c r="AH66" s="8">
        <f>[4]AVAILABILITY!N64</f>
        <v>565.5</v>
      </c>
      <c r="AI66" s="8">
        <v>0</v>
      </c>
      <c r="AJ66" s="8">
        <v>375</v>
      </c>
      <c r="AK66" s="8">
        <f>[4]AVAILABILITY!O64</f>
        <v>975.5</v>
      </c>
      <c r="AL66" s="8">
        <v>0</v>
      </c>
      <c r="AM66" s="8">
        <v>785</v>
      </c>
      <c r="AN66" s="8">
        <f>[4]AVAILABILITY!P64</f>
        <v>565.5</v>
      </c>
      <c r="AO66" s="8">
        <v>0</v>
      </c>
      <c r="AP66" s="8">
        <v>311</v>
      </c>
      <c r="AQ66" s="8">
        <f>[4]AVAILABILITY!Q64</f>
        <v>565.5</v>
      </c>
      <c r="AR66" s="8">
        <v>0</v>
      </c>
      <c r="AS66" s="8">
        <v>311</v>
      </c>
      <c r="AT66" s="8">
        <f>[4]AVAILABILITY!R64</f>
        <v>1131</v>
      </c>
      <c r="AU66" s="8">
        <v>0</v>
      </c>
      <c r="AV66" s="8">
        <v>622</v>
      </c>
      <c r="AW66" s="8">
        <f>[4]AVAILABILITY!S64</f>
        <v>1131</v>
      </c>
      <c r="AX66" s="8">
        <v>0</v>
      </c>
      <c r="AY66" s="8">
        <v>622</v>
      </c>
      <c r="AZ66" s="8">
        <f>[4]AVAILABILITY!T64</f>
        <v>1131</v>
      </c>
      <c r="BA66" s="8">
        <v>0</v>
      </c>
      <c r="BB66" s="8">
        <f t="shared" si="58"/>
        <v>878</v>
      </c>
      <c r="BC66" s="8">
        <f>[4]AVAILABILITY!U64</f>
        <v>1131</v>
      </c>
      <c r="BD66" s="8">
        <v>0</v>
      </c>
      <c r="BE66" s="8">
        <f t="shared" si="12"/>
        <v>1131</v>
      </c>
      <c r="BF66" s="8">
        <f>[4]AVAILABILITY!V64</f>
        <v>1131</v>
      </c>
      <c r="BG66" s="8">
        <v>0</v>
      </c>
      <c r="BH66" s="8">
        <f t="shared" si="13"/>
        <v>1131</v>
      </c>
      <c r="BI66" s="8">
        <f>[4]AVAILABILITY!W64</f>
        <v>1131</v>
      </c>
      <c r="BJ66" s="8">
        <v>0</v>
      </c>
      <c r="BK66" s="8">
        <v>622</v>
      </c>
      <c r="BL66" s="8">
        <f>[4]AVAILABILITY!X64</f>
        <v>1131</v>
      </c>
      <c r="BM66" s="8">
        <v>0</v>
      </c>
      <c r="BN66" s="8">
        <f t="shared" si="57"/>
        <v>1006</v>
      </c>
      <c r="BO66" s="8">
        <f>[4]AVAILABILITY!Y64</f>
        <v>1131</v>
      </c>
      <c r="BP66" s="8">
        <v>0</v>
      </c>
      <c r="BQ66" s="8">
        <v>622</v>
      </c>
      <c r="BR66" s="8">
        <f>[4]AVAILABILITY!Z64</f>
        <v>1131</v>
      </c>
      <c r="BS66" s="8">
        <v>0</v>
      </c>
      <c r="BT66" s="8">
        <v>622</v>
      </c>
      <c r="BU66" s="8">
        <f>[4]AVAILABILITY!AA64</f>
        <v>1131</v>
      </c>
      <c r="BV66" s="8">
        <v>0</v>
      </c>
      <c r="BW66" s="8">
        <v>622</v>
      </c>
      <c r="BX66" s="8">
        <f>[4]AVAILABILITY!AB64</f>
        <v>1131</v>
      </c>
      <c r="BY66" s="8">
        <v>0</v>
      </c>
      <c r="BZ66" s="8">
        <v>622</v>
      </c>
      <c r="CA66" s="8">
        <f>[4]AVAILABILITY!AC64</f>
        <v>565.5</v>
      </c>
      <c r="CB66" s="8">
        <v>0</v>
      </c>
      <c r="CC66" s="8">
        <v>311</v>
      </c>
      <c r="CD66" s="8">
        <f>[4]AVAILABILITY!AD64</f>
        <v>565.5</v>
      </c>
      <c r="CE66" s="8">
        <v>0</v>
      </c>
      <c r="CF66" s="8">
        <v>311</v>
      </c>
      <c r="CG66" s="8">
        <f>[4]AVAILABILITY!AE64</f>
        <v>565.5</v>
      </c>
      <c r="CH66" s="8">
        <v>0</v>
      </c>
      <c r="CI66" s="8">
        <v>311</v>
      </c>
      <c r="CJ66" s="8">
        <f>[4]AVAILABILITY!AF64</f>
        <v>960.5</v>
      </c>
      <c r="CK66" s="8">
        <v>0</v>
      </c>
      <c r="CL66" s="8">
        <v>706</v>
      </c>
      <c r="CM66" s="8">
        <f>[4]AVAILABILITY!AG64</f>
        <v>1131</v>
      </c>
      <c r="CN66" s="8">
        <v>0</v>
      </c>
      <c r="CO66" s="8">
        <v>622</v>
      </c>
      <c r="CP66" s="8">
        <f>[4]AVAILABILITY!AH64</f>
        <v>565.5</v>
      </c>
      <c r="CQ66" s="8">
        <v>0</v>
      </c>
      <c r="CR66" s="8">
        <v>311</v>
      </c>
    </row>
    <row r="67" spans="1:96" ht="23.25">
      <c r="A67" s="6">
        <v>63</v>
      </c>
      <c r="B67" s="7">
        <v>0.64583333333333337</v>
      </c>
      <c r="C67" s="7">
        <v>0.65625</v>
      </c>
      <c r="D67" s="8">
        <f>[4]AVAILABILITY!D65</f>
        <v>565.5</v>
      </c>
      <c r="E67" s="8">
        <v>0</v>
      </c>
      <c r="F67" s="8">
        <f t="shared" ref="F67" si="59">+F66-32</f>
        <v>336</v>
      </c>
      <c r="G67" s="8">
        <f>[4]AVAILABILITY!E65</f>
        <v>565.5</v>
      </c>
      <c r="H67" s="8">
        <v>0</v>
      </c>
      <c r="I67" s="8">
        <v>311</v>
      </c>
      <c r="J67" s="8">
        <f>[4]AVAILABILITY!F65</f>
        <v>565.5</v>
      </c>
      <c r="K67" s="8">
        <v>0</v>
      </c>
      <c r="L67" s="8">
        <v>400</v>
      </c>
      <c r="M67" s="8">
        <f>[4]AVAILABILITY!G65</f>
        <v>565.5</v>
      </c>
      <c r="N67" s="8">
        <v>0</v>
      </c>
      <c r="O67" s="8">
        <f t="shared" ref="O67:O71" si="60">+O66+32</f>
        <v>375</v>
      </c>
      <c r="P67" s="8">
        <f>[4]AVAILABILITY!H65</f>
        <v>565.5</v>
      </c>
      <c r="Q67" s="8">
        <v>0</v>
      </c>
      <c r="R67" s="8">
        <v>311</v>
      </c>
      <c r="S67" s="8">
        <f>[4]AVAILABILITY!I65</f>
        <v>565.5</v>
      </c>
      <c r="T67" s="8">
        <v>0</v>
      </c>
      <c r="U67" s="8">
        <v>311</v>
      </c>
      <c r="V67" s="8">
        <f>[4]AVAILABILITY!J65</f>
        <v>565.5</v>
      </c>
      <c r="W67" s="8">
        <v>0</v>
      </c>
      <c r="X67" s="8">
        <v>311</v>
      </c>
      <c r="Y67" s="8">
        <f>[4]AVAILABILITY!K65</f>
        <v>565.5</v>
      </c>
      <c r="Z67" s="8">
        <v>0</v>
      </c>
      <c r="AA67" s="8">
        <v>311</v>
      </c>
      <c r="AB67" s="8">
        <f>[4]AVAILABILITY!L65</f>
        <v>565.5</v>
      </c>
      <c r="AC67" s="8">
        <v>0</v>
      </c>
      <c r="AD67" s="8">
        <v>311</v>
      </c>
      <c r="AE67" s="8">
        <f>[4]AVAILABILITY!M65</f>
        <v>565.5</v>
      </c>
      <c r="AF67" s="8">
        <v>0</v>
      </c>
      <c r="AG67" s="8">
        <v>311</v>
      </c>
      <c r="AH67" s="8">
        <f>[4]AVAILABILITY!N65</f>
        <v>565.5</v>
      </c>
      <c r="AI67" s="8">
        <v>0</v>
      </c>
      <c r="AJ67" s="8">
        <v>407</v>
      </c>
      <c r="AK67" s="8">
        <f>[4]AVAILABILITY!O65</f>
        <v>975.5</v>
      </c>
      <c r="AL67" s="8">
        <v>0</v>
      </c>
      <c r="AM67" s="8">
        <v>817</v>
      </c>
      <c r="AN67" s="8">
        <f>[4]AVAILABILITY!P65</f>
        <v>565.5</v>
      </c>
      <c r="AO67" s="8">
        <v>0</v>
      </c>
      <c r="AP67" s="8">
        <v>311</v>
      </c>
      <c r="AQ67" s="8">
        <f>[4]AVAILABILITY!Q65</f>
        <v>565.5</v>
      </c>
      <c r="AR67" s="8">
        <v>0</v>
      </c>
      <c r="AS67" s="8">
        <v>311</v>
      </c>
      <c r="AT67" s="8">
        <f>[4]AVAILABILITY!R65</f>
        <v>1131</v>
      </c>
      <c r="AU67" s="8">
        <v>0</v>
      </c>
      <c r="AV67" s="8">
        <v>622</v>
      </c>
      <c r="AW67" s="8">
        <f>[4]AVAILABILITY!S65</f>
        <v>1131</v>
      </c>
      <c r="AX67" s="8">
        <v>0</v>
      </c>
      <c r="AY67" s="8">
        <v>622</v>
      </c>
      <c r="AZ67" s="8">
        <f>[4]AVAILABILITY!T65</f>
        <v>1131</v>
      </c>
      <c r="BA67" s="8">
        <v>0</v>
      </c>
      <c r="BB67" s="8">
        <f t="shared" si="58"/>
        <v>942</v>
      </c>
      <c r="BC67" s="8">
        <f>[4]AVAILABILITY!U65</f>
        <v>1131</v>
      </c>
      <c r="BD67" s="8">
        <v>0</v>
      </c>
      <c r="BE67" s="8">
        <f t="shared" si="12"/>
        <v>1131</v>
      </c>
      <c r="BF67" s="8">
        <f>[4]AVAILABILITY!V65</f>
        <v>1131</v>
      </c>
      <c r="BG67" s="8">
        <v>0</v>
      </c>
      <c r="BH67" s="8">
        <f t="shared" si="13"/>
        <v>1131</v>
      </c>
      <c r="BI67" s="8">
        <f>[4]AVAILABILITY!W65</f>
        <v>1131</v>
      </c>
      <c r="BJ67" s="8">
        <v>0</v>
      </c>
      <c r="BK67" s="8">
        <v>622</v>
      </c>
      <c r="BL67" s="8">
        <f>[4]AVAILABILITY!X65</f>
        <v>1131</v>
      </c>
      <c r="BM67" s="8">
        <v>0</v>
      </c>
      <c r="BN67" s="8">
        <f t="shared" si="57"/>
        <v>1070</v>
      </c>
      <c r="BO67" s="8">
        <f>[4]AVAILABILITY!Y65</f>
        <v>1131</v>
      </c>
      <c r="BP67" s="8">
        <v>0</v>
      </c>
      <c r="BQ67" s="8">
        <f>+BQ66+64</f>
        <v>686</v>
      </c>
      <c r="BR67" s="8">
        <f>[4]AVAILABILITY!Z65</f>
        <v>1131</v>
      </c>
      <c r="BS67" s="8">
        <v>0</v>
      </c>
      <c r="BT67" s="8">
        <v>622</v>
      </c>
      <c r="BU67" s="8">
        <f>[4]AVAILABILITY!AA65</f>
        <v>1131</v>
      </c>
      <c r="BV67" s="8">
        <v>0</v>
      </c>
      <c r="BW67" s="8">
        <v>622</v>
      </c>
      <c r="BX67" s="8">
        <f>[4]AVAILABILITY!AB65</f>
        <v>1131</v>
      </c>
      <c r="BY67" s="8">
        <v>0</v>
      </c>
      <c r="BZ67" s="8">
        <v>622</v>
      </c>
      <c r="CA67" s="8">
        <f>[4]AVAILABILITY!AC65</f>
        <v>565.5</v>
      </c>
      <c r="CB67" s="8">
        <v>0</v>
      </c>
      <c r="CC67" s="8">
        <v>311</v>
      </c>
      <c r="CD67" s="8">
        <f>[4]AVAILABILITY!AD65</f>
        <v>565.5</v>
      </c>
      <c r="CE67" s="8">
        <v>0</v>
      </c>
      <c r="CF67" s="8">
        <v>311</v>
      </c>
      <c r="CG67" s="8">
        <f>[4]AVAILABILITY!AE65</f>
        <v>565.5</v>
      </c>
      <c r="CH67" s="8">
        <v>0</v>
      </c>
      <c r="CI67" s="8">
        <v>311</v>
      </c>
      <c r="CJ67" s="8">
        <f>[4]AVAILABILITY!AF65</f>
        <v>993.5</v>
      </c>
      <c r="CK67" s="8">
        <v>0</v>
      </c>
      <c r="CL67" s="8">
        <v>739</v>
      </c>
      <c r="CM67" s="8">
        <f>[4]AVAILABILITY!AG65</f>
        <v>1131</v>
      </c>
      <c r="CN67" s="8">
        <v>0</v>
      </c>
      <c r="CO67" s="8">
        <v>622</v>
      </c>
      <c r="CP67" s="8">
        <f>[4]AVAILABILITY!AH65</f>
        <v>565.5</v>
      </c>
      <c r="CQ67" s="8">
        <v>0</v>
      </c>
      <c r="CR67" s="8">
        <v>311</v>
      </c>
    </row>
    <row r="68" spans="1:96" ht="23.25">
      <c r="A68" s="6">
        <v>64</v>
      </c>
      <c r="B68" s="7">
        <v>0.65625</v>
      </c>
      <c r="C68" s="7">
        <v>0.66666666666666663</v>
      </c>
      <c r="D68" s="8">
        <f>[4]AVAILABILITY!D66</f>
        <v>565.5</v>
      </c>
      <c r="E68" s="8">
        <v>0</v>
      </c>
      <c r="F68" s="8">
        <v>311</v>
      </c>
      <c r="G68" s="8">
        <f>[4]AVAILABILITY!E66</f>
        <v>565.5</v>
      </c>
      <c r="H68" s="8">
        <v>0</v>
      </c>
      <c r="I68" s="8">
        <v>311</v>
      </c>
      <c r="J68" s="8">
        <f>[4]AVAILABILITY!F66</f>
        <v>565.5</v>
      </c>
      <c r="K68" s="8">
        <v>0</v>
      </c>
      <c r="L68" s="8">
        <v>400</v>
      </c>
      <c r="M68" s="8">
        <f>[4]AVAILABILITY!G66</f>
        <v>565.5</v>
      </c>
      <c r="N68" s="8">
        <v>0</v>
      </c>
      <c r="O68" s="8">
        <f t="shared" si="60"/>
        <v>407</v>
      </c>
      <c r="P68" s="8">
        <f>[4]AVAILABILITY!H66</f>
        <v>565.5</v>
      </c>
      <c r="Q68" s="8">
        <v>0</v>
      </c>
      <c r="R68" s="8">
        <v>311</v>
      </c>
      <c r="S68" s="8">
        <f>[4]AVAILABILITY!I66</f>
        <v>565.5</v>
      </c>
      <c r="T68" s="8">
        <v>0</v>
      </c>
      <c r="U68" s="8">
        <v>311</v>
      </c>
      <c r="V68" s="8">
        <f>[4]AVAILABILITY!J66</f>
        <v>565.5</v>
      </c>
      <c r="W68" s="8">
        <v>0</v>
      </c>
      <c r="X68" s="8">
        <v>311</v>
      </c>
      <c r="Y68" s="8">
        <f>[4]AVAILABILITY!K66</f>
        <v>565.5</v>
      </c>
      <c r="Z68" s="8">
        <v>0</v>
      </c>
      <c r="AA68" s="8">
        <v>311</v>
      </c>
      <c r="AB68" s="8">
        <f>[4]AVAILABILITY!L66</f>
        <v>565.5</v>
      </c>
      <c r="AC68" s="8">
        <v>0</v>
      </c>
      <c r="AD68" s="8">
        <v>311</v>
      </c>
      <c r="AE68" s="8">
        <f>[4]AVAILABILITY!M66</f>
        <v>565.5</v>
      </c>
      <c r="AF68" s="8">
        <v>0</v>
      </c>
      <c r="AG68" s="8">
        <v>311</v>
      </c>
      <c r="AH68" s="8">
        <f>[4]AVAILABILITY!N66</f>
        <v>565.5</v>
      </c>
      <c r="AI68" s="8">
        <v>0</v>
      </c>
      <c r="AJ68" s="8">
        <v>439</v>
      </c>
      <c r="AK68" s="8">
        <f>[4]AVAILABILITY!O66</f>
        <v>975.5</v>
      </c>
      <c r="AL68" s="8">
        <v>0</v>
      </c>
      <c r="AM68" s="8">
        <v>849</v>
      </c>
      <c r="AN68" s="8">
        <f>[4]AVAILABILITY!P66</f>
        <v>565.5</v>
      </c>
      <c r="AO68" s="8">
        <v>0</v>
      </c>
      <c r="AP68" s="8">
        <v>311</v>
      </c>
      <c r="AQ68" s="8">
        <f>[4]AVAILABILITY!Q66</f>
        <v>565.5</v>
      </c>
      <c r="AR68" s="8">
        <v>0</v>
      </c>
      <c r="AS68" s="8">
        <v>311</v>
      </c>
      <c r="AT68" s="8">
        <f>[4]AVAILABILITY!R66</f>
        <v>1131</v>
      </c>
      <c r="AU68" s="8">
        <v>0</v>
      </c>
      <c r="AV68" s="8">
        <v>622</v>
      </c>
      <c r="AW68" s="8">
        <f>[4]AVAILABILITY!S66</f>
        <v>1131</v>
      </c>
      <c r="AX68" s="8">
        <v>0</v>
      </c>
      <c r="AY68" s="8">
        <v>622</v>
      </c>
      <c r="AZ68" s="8">
        <f>[4]AVAILABILITY!T66</f>
        <v>1131</v>
      </c>
      <c r="BA68" s="8">
        <v>0</v>
      </c>
      <c r="BB68" s="8">
        <f t="shared" si="58"/>
        <v>1006</v>
      </c>
      <c r="BC68" s="8">
        <f>[4]AVAILABILITY!U66</f>
        <v>1131</v>
      </c>
      <c r="BD68" s="8">
        <v>0</v>
      </c>
      <c r="BE68" s="8">
        <f t="shared" si="12"/>
        <v>1131</v>
      </c>
      <c r="BF68" s="8">
        <f>[4]AVAILABILITY!V66</f>
        <v>1131</v>
      </c>
      <c r="BG68" s="8">
        <v>0</v>
      </c>
      <c r="BH68" s="8">
        <f t="shared" si="13"/>
        <v>1131</v>
      </c>
      <c r="BI68" s="8">
        <f>[4]AVAILABILITY!W66</f>
        <v>1131</v>
      </c>
      <c r="BJ68" s="8">
        <v>0</v>
      </c>
      <c r="BK68" s="8">
        <v>622</v>
      </c>
      <c r="BL68" s="8">
        <f>[4]AVAILABILITY!X66</f>
        <v>1131</v>
      </c>
      <c r="BM68" s="8">
        <v>0</v>
      </c>
      <c r="BN68" s="8">
        <v>1131</v>
      </c>
      <c r="BO68" s="8">
        <f>[4]AVAILABILITY!Y66</f>
        <v>1131</v>
      </c>
      <c r="BP68" s="8">
        <v>0</v>
      </c>
      <c r="BQ68" s="8">
        <f t="shared" ref="BQ68:BQ73" si="61">+BQ67+64</f>
        <v>750</v>
      </c>
      <c r="BR68" s="8">
        <f>[4]AVAILABILITY!Z66</f>
        <v>1131</v>
      </c>
      <c r="BS68" s="8">
        <v>0</v>
      </c>
      <c r="BT68" s="8">
        <v>622</v>
      </c>
      <c r="BU68" s="8">
        <f>[4]AVAILABILITY!AA66</f>
        <v>1131</v>
      </c>
      <c r="BV68" s="8">
        <v>0</v>
      </c>
      <c r="BW68" s="8">
        <v>622</v>
      </c>
      <c r="BX68" s="8">
        <f>[4]AVAILABILITY!AB66</f>
        <v>1131</v>
      </c>
      <c r="BY68" s="8">
        <v>0</v>
      </c>
      <c r="BZ68" s="8">
        <v>622</v>
      </c>
      <c r="CA68" s="8">
        <f>[4]AVAILABILITY!AC66</f>
        <v>565.5</v>
      </c>
      <c r="CB68" s="8">
        <v>0</v>
      </c>
      <c r="CC68" s="8">
        <v>311</v>
      </c>
      <c r="CD68" s="8">
        <f>[4]AVAILABILITY!AD66</f>
        <v>565.5</v>
      </c>
      <c r="CE68" s="8">
        <v>0</v>
      </c>
      <c r="CF68" s="8">
        <v>311</v>
      </c>
      <c r="CG68" s="8">
        <f>[4]AVAILABILITY!AE66</f>
        <v>565.5</v>
      </c>
      <c r="CH68" s="8">
        <v>0</v>
      </c>
      <c r="CI68" s="8">
        <v>311</v>
      </c>
      <c r="CJ68" s="8">
        <f>[4]AVAILABILITY!AF66</f>
        <v>998.5</v>
      </c>
      <c r="CK68" s="8">
        <v>0</v>
      </c>
      <c r="CL68" s="8">
        <v>744</v>
      </c>
      <c r="CM68" s="8">
        <f>[4]AVAILABILITY!AG66</f>
        <v>1131</v>
      </c>
      <c r="CN68" s="8">
        <v>0</v>
      </c>
      <c r="CO68" s="8">
        <v>622</v>
      </c>
      <c r="CP68" s="8">
        <f>[4]AVAILABILITY!AH66</f>
        <v>565.5</v>
      </c>
      <c r="CQ68" s="8">
        <v>0</v>
      </c>
      <c r="CR68" s="8">
        <v>311</v>
      </c>
    </row>
    <row r="69" spans="1:96" ht="23.25">
      <c r="A69" s="6">
        <v>65</v>
      </c>
      <c r="B69" s="7">
        <v>0.66666666666666663</v>
      </c>
      <c r="C69" s="7">
        <v>0.67708333333333337</v>
      </c>
      <c r="D69" s="8">
        <f>[4]AVAILABILITY!D67</f>
        <v>565.5</v>
      </c>
      <c r="E69" s="8">
        <v>0</v>
      </c>
      <c r="F69" s="8">
        <v>311</v>
      </c>
      <c r="G69" s="8">
        <f>[4]AVAILABILITY!E67</f>
        <v>565.5</v>
      </c>
      <c r="H69" s="8">
        <v>0</v>
      </c>
      <c r="I69" s="8">
        <v>311</v>
      </c>
      <c r="J69" s="8">
        <f>[4]AVAILABILITY!F67</f>
        <v>565.5</v>
      </c>
      <c r="K69" s="8">
        <v>0</v>
      </c>
      <c r="L69" s="8">
        <f>+L68+32</f>
        <v>432</v>
      </c>
      <c r="M69" s="8">
        <f>[4]AVAILABILITY!G67</f>
        <v>565.5</v>
      </c>
      <c r="N69" s="8">
        <v>0</v>
      </c>
      <c r="O69" s="8">
        <f t="shared" si="60"/>
        <v>439</v>
      </c>
      <c r="P69" s="8">
        <f>[4]AVAILABILITY!H67</f>
        <v>565.5</v>
      </c>
      <c r="Q69" s="8">
        <v>0</v>
      </c>
      <c r="R69" s="8">
        <f>+R68+32</f>
        <v>343</v>
      </c>
      <c r="S69" s="8">
        <f>[4]AVAILABILITY!I67</f>
        <v>565.5</v>
      </c>
      <c r="T69" s="8">
        <v>0</v>
      </c>
      <c r="U69" s="8">
        <v>311</v>
      </c>
      <c r="V69" s="8">
        <f>[4]AVAILABILITY!J67</f>
        <v>565.5</v>
      </c>
      <c r="W69" s="8">
        <v>0</v>
      </c>
      <c r="X69" s="8">
        <v>311</v>
      </c>
      <c r="Y69" s="8">
        <f>[4]AVAILABILITY!K67</f>
        <v>565.5</v>
      </c>
      <c r="Z69" s="8">
        <v>0</v>
      </c>
      <c r="AA69" s="8">
        <v>311</v>
      </c>
      <c r="AB69" s="8">
        <f>[4]AVAILABILITY!L67</f>
        <v>565.5</v>
      </c>
      <c r="AC69" s="8">
        <v>0</v>
      </c>
      <c r="AD69" s="8">
        <v>311</v>
      </c>
      <c r="AE69" s="8">
        <f>[4]AVAILABILITY!M67</f>
        <v>565.5</v>
      </c>
      <c r="AF69" s="8">
        <v>0</v>
      </c>
      <c r="AG69" s="8">
        <v>311</v>
      </c>
      <c r="AH69" s="8">
        <f>[4]AVAILABILITY!N67</f>
        <v>565.5</v>
      </c>
      <c r="AI69" s="8">
        <v>0</v>
      </c>
      <c r="AJ69" s="8">
        <v>471</v>
      </c>
      <c r="AK69" s="8">
        <f>[4]AVAILABILITY!O67</f>
        <v>975.5</v>
      </c>
      <c r="AL69" s="8">
        <v>0</v>
      </c>
      <c r="AM69" s="8">
        <v>881</v>
      </c>
      <c r="AN69" s="8">
        <f>[4]AVAILABILITY!P67</f>
        <v>565.5</v>
      </c>
      <c r="AO69" s="8">
        <v>0</v>
      </c>
      <c r="AP69" s="8">
        <v>311</v>
      </c>
      <c r="AQ69" s="8">
        <f>[4]AVAILABILITY!Q67</f>
        <v>565.5</v>
      </c>
      <c r="AR69" s="8">
        <v>0</v>
      </c>
      <c r="AS69" s="8">
        <v>311</v>
      </c>
      <c r="AT69" s="8">
        <f>[4]AVAILABILITY!R67</f>
        <v>1131</v>
      </c>
      <c r="AU69" s="8">
        <v>0</v>
      </c>
      <c r="AV69" s="8">
        <f>+AV68+64</f>
        <v>686</v>
      </c>
      <c r="AW69" s="8">
        <f>[4]AVAILABILITY!S67</f>
        <v>1131</v>
      </c>
      <c r="AX69" s="8">
        <v>0</v>
      </c>
      <c r="AY69" s="8">
        <f>+AY68+64</f>
        <v>686</v>
      </c>
      <c r="AZ69" s="8">
        <f>[4]AVAILABILITY!T67</f>
        <v>1131</v>
      </c>
      <c r="BA69" s="8">
        <v>0</v>
      </c>
      <c r="BB69" s="8">
        <f t="shared" si="58"/>
        <v>1070</v>
      </c>
      <c r="BC69" s="8">
        <f>[4]AVAILABILITY!U67</f>
        <v>1131</v>
      </c>
      <c r="BD69" s="8">
        <v>0</v>
      </c>
      <c r="BE69" s="8">
        <f t="shared" si="12"/>
        <v>1131</v>
      </c>
      <c r="BF69" s="8">
        <f>[4]AVAILABILITY!V67</f>
        <v>1131</v>
      </c>
      <c r="BG69" s="8">
        <v>0</v>
      </c>
      <c r="BH69" s="8">
        <f t="shared" si="13"/>
        <v>1131</v>
      </c>
      <c r="BI69" s="8">
        <f>[4]AVAILABILITY!W67</f>
        <v>1131</v>
      </c>
      <c r="BJ69" s="8">
        <v>0</v>
      </c>
      <c r="BK69" s="8">
        <f>+BK68+64</f>
        <v>686</v>
      </c>
      <c r="BL69" s="8">
        <f>[4]AVAILABILITY!X67</f>
        <v>1131</v>
      </c>
      <c r="BM69" s="8">
        <v>0</v>
      </c>
      <c r="BN69" s="8">
        <v>1131</v>
      </c>
      <c r="BO69" s="8">
        <f>[4]AVAILABILITY!Y67</f>
        <v>1131</v>
      </c>
      <c r="BP69" s="8">
        <v>0</v>
      </c>
      <c r="BQ69" s="8">
        <f t="shared" si="61"/>
        <v>814</v>
      </c>
      <c r="BR69" s="8">
        <f>[4]AVAILABILITY!Z67</f>
        <v>1131</v>
      </c>
      <c r="BS69" s="8">
        <v>0</v>
      </c>
      <c r="BT69" s="8">
        <v>622</v>
      </c>
      <c r="BU69" s="8">
        <f>[4]AVAILABILITY!AA67</f>
        <v>1131</v>
      </c>
      <c r="BV69" s="8">
        <v>0</v>
      </c>
      <c r="BW69" s="8">
        <f>+BW68+64</f>
        <v>686</v>
      </c>
      <c r="BX69" s="8">
        <f>[4]AVAILABILITY!AB67</f>
        <v>1131</v>
      </c>
      <c r="BY69" s="8">
        <v>0</v>
      </c>
      <c r="BZ69" s="8">
        <v>686</v>
      </c>
      <c r="CA69" s="8">
        <f>[4]AVAILABILITY!AC67</f>
        <v>565.5</v>
      </c>
      <c r="CB69" s="8">
        <v>0</v>
      </c>
      <c r="CC69" s="8">
        <v>311</v>
      </c>
      <c r="CD69" s="8">
        <f>[4]AVAILABILITY!AD67</f>
        <v>565.5</v>
      </c>
      <c r="CE69" s="8">
        <v>0</v>
      </c>
      <c r="CF69" s="8">
        <v>311</v>
      </c>
      <c r="CG69" s="8">
        <f>[4]AVAILABILITY!AE67</f>
        <v>565.5</v>
      </c>
      <c r="CH69" s="8">
        <v>0</v>
      </c>
      <c r="CI69" s="8">
        <v>311</v>
      </c>
      <c r="CJ69" s="8">
        <f>[4]AVAILABILITY!AF67</f>
        <v>1006.5</v>
      </c>
      <c r="CK69" s="8">
        <v>0</v>
      </c>
      <c r="CL69" s="8">
        <v>752</v>
      </c>
      <c r="CM69" s="8">
        <f>[4]AVAILABILITY!AG67</f>
        <v>1131</v>
      </c>
      <c r="CN69" s="8">
        <v>0</v>
      </c>
      <c r="CO69" s="8">
        <v>622</v>
      </c>
      <c r="CP69" s="8">
        <f>[4]AVAILABILITY!AH67</f>
        <v>565.5</v>
      </c>
      <c r="CQ69" s="8">
        <v>0</v>
      </c>
      <c r="CR69" s="8">
        <v>311</v>
      </c>
    </row>
    <row r="70" spans="1:96" ht="23.25">
      <c r="A70" s="6">
        <v>66</v>
      </c>
      <c r="B70" s="7">
        <v>0.67708333333333337</v>
      </c>
      <c r="C70" s="7">
        <v>0.6875</v>
      </c>
      <c r="D70" s="8">
        <f>[4]AVAILABILITY!D68</f>
        <v>565.5</v>
      </c>
      <c r="E70" s="8">
        <v>0</v>
      </c>
      <c r="F70" s="8">
        <v>311</v>
      </c>
      <c r="G70" s="8">
        <f>[4]AVAILABILITY!E68</f>
        <v>565.5</v>
      </c>
      <c r="H70" s="8">
        <v>0</v>
      </c>
      <c r="I70" s="8">
        <v>311</v>
      </c>
      <c r="J70" s="8">
        <f>[4]AVAILABILITY!F68</f>
        <v>565.5</v>
      </c>
      <c r="K70" s="8">
        <v>0</v>
      </c>
      <c r="L70" s="8">
        <f t="shared" ref="L70:L73" si="62">+L69+32</f>
        <v>464</v>
      </c>
      <c r="M70" s="8">
        <f>[4]AVAILABILITY!G68</f>
        <v>565.5</v>
      </c>
      <c r="N70" s="8">
        <v>0</v>
      </c>
      <c r="O70" s="8">
        <f t="shared" si="60"/>
        <v>471</v>
      </c>
      <c r="P70" s="8">
        <f>[4]AVAILABILITY!H68</f>
        <v>565.5</v>
      </c>
      <c r="Q70" s="8">
        <v>0</v>
      </c>
      <c r="R70" s="8">
        <f t="shared" ref="R70:R75" si="63">+R69+32</f>
        <v>375</v>
      </c>
      <c r="S70" s="8">
        <f>[4]AVAILABILITY!I68</f>
        <v>565.5</v>
      </c>
      <c r="T70" s="8">
        <v>0</v>
      </c>
      <c r="U70" s="8">
        <v>311</v>
      </c>
      <c r="V70" s="8">
        <f>[4]AVAILABILITY!J68</f>
        <v>565.5</v>
      </c>
      <c r="W70" s="8">
        <v>0</v>
      </c>
      <c r="X70" s="8">
        <v>311</v>
      </c>
      <c r="Y70" s="8">
        <f>[4]AVAILABILITY!K68</f>
        <v>565.5</v>
      </c>
      <c r="Z70" s="8">
        <v>0</v>
      </c>
      <c r="AA70" s="8">
        <v>311</v>
      </c>
      <c r="AB70" s="8">
        <f>[4]AVAILABILITY!L68</f>
        <v>565.5</v>
      </c>
      <c r="AC70" s="8">
        <v>0</v>
      </c>
      <c r="AD70" s="8">
        <v>311</v>
      </c>
      <c r="AE70" s="8">
        <f>[4]AVAILABILITY!M68</f>
        <v>565.5</v>
      </c>
      <c r="AF70" s="8">
        <v>0</v>
      </c>
      <c r="AG70" s="8">
        <v>311</v>
      </c>
      <c r="AH70" s="8">
        <f>[4]AVAILABILITY!N68</f>
        <v>565.5</v>
      </c>
      <c r="AI70" s="8">
        <v>0</v>
      </c>
      <c r="AJ70" s="8">
        <v>503</v>
      </c>
      <c r="AK70" s="8">
        <f>[4]AVAILABILITY!O68</f>
        <v>975.5</v>
      </c>
      <c r="AL70" s="8">
        <v>0</v>
      </c>
      <c r="AM70" s="8">
        <v>913</v>
      </c>
      <c r="AN70" s="8">
        <f>[4]AVAILABILITY!P68</f>
        <v>565.5</v>
      </c>
      <c r="AO70" s="8">
        <v>0</v>
      </c>
      <c r="AP70" s="8">
        <v>343</v>
      </c>
      <c r="AQ70" s="8">
        <f>[4]AVAILABILITY!Q68</f>
        <v>565.5</v>
      </c>
      <c r="AR70" s="8">
        <v>0</v>
      </c>
      <c r="AS70" s="8">
        <v>311</v>
      </c>
      <c r="AT70" s="8">
        <f>[4]AVAILABILITY!R68</f>
        <v>1131</v>
      </c>
      <c r="AU70" s="8">
        <v>0</v>
      </c>
      <c r="AV70" s="8">
        <f t="shared" ref="AV70:AV75" si="64">+AV69+64</f>
        <v>750</v>
      </c>
      <c r="AW70" s="8">
        <f>[4]AVAILABILITY!S68</f>
        <v>1131</v>
      </c>
      <c r="AX70" s="8">
        <v>0</v>
      </c>
      <c r="AY70" s="8">
        <f t="shared" ref="AY70:AY74" si="65">+AY69+64</f>
        <v>750</v>
      </c>
      <c r="AZ70" s="8">
        <f>[4]AVAILABILITY!T68</f>
        <v>1131</v>
      </c>
      <c r="BA70" s="8">
        <v>0</v>
      </c>
      <c r="BB70" s="8">
        <v>1131</v>
      </c>
      <c r="BC70" s="8">
        <f>[4]AVAILABILITY!U68</f>
        <v>1131</v>
      </c>
      <c r="BD70" s="8">
        <v>0</v>
      </c>
      <c r="BE70" s="8">
        <f t="shared" ref="BE70:BE100" si="66">+BC70-BD70</f>
        <v>1131</v>
      </c>
      <c r="BF70" s="8">
        <f>[4]AVAILABILITY!V68</f>
        <v>1131</v>
      </c>
      <c r="BG70" s="8">
        <v>0</v>
      </c>
      <c r="BH70" s="8">
        <f t="shared" ref="BH70:BH100" si="67">+BF70-BG70</f>
        <v>1131</v>
      </c>
      <c r="BI70" s="8">
        <f>[4]AVAILABILITY!W68</f>
        <v>1131</v>
      </c>
      <c r="BJ70" s="8">
        <v>0</v>
      </c>
      <c r="BK70" s="8">
        <f t="shared" ref="BK70:BK73" si="68">+BK69+64</f>
        <v>750</v>
      </c>
      <c r="BL70" s="8">
        <f>[4]AVAILABILITY!X68</f>
        <v>1131</v>
      </c>
      <c r="BM70" s="8">
        <v>0</v>
      </c>
      <c r="BN70" s="8">
        <v>1131</v>
      </c>
      <c r="BO70" s="8">
        <f>[4]AVAILABILITY!Y68</f>
        <v>1131</v>
      </c>
      <c r="BP70" s="8">
        <v>0</v>
      </c>
      <c r="BQ70" s="8">
        <f t="shared" si="61"/>
        <v>878</v>
      </c>
      <c r="BR70" s="8">
        <f>[4]AVAILABILITY!Z68</f>
        <v>1131</v>
      </c>
      <c r="BS70" s="8">
        <v>0</v>
      </c>
      <c r="BT70" s="8">
        <v>622</v>
      </c>
      <c r="BU70" s="8">
        <f>[4]AVAILABILITY!AA68</f>
        <v>1131</v>
      </c>
      <c r="BV70" s="8">
        <v>0</v>
      </c>
      <c r="BW70" s="8">
        <f t="shared" ref="BW70:BW72" si="69">+BW69+64</f>
        <v>750</v>
      </c>
      <c r="BX70" s="8">
        <f>[4]AVAILABILITY!AB68</f>
        <v>1131</v>
      </c>
      <c r="BY70" s="8">
        <v>0</v>
      </c>
      <c r="BZ70" s="8">
        <v>750</v>
      </c>
      <c r="CA70" s="8">
        <f>[4]AVAILABILITY!AC68</f>
        <v>565.5</v>
      </c>
      <c r="CB70" s="8">
        <v>0</v>
      </c>
      <c r="CC70" s="8">
        <v>311</v>
      </c>
      <c r="CD70" s="8">
        <f>[4]AVAILABILITY!AD68</f>
        <v>565.5</v>
      </c>
      <c r="CE70" s="8">
        <v>0</v>
      </c>
      <c r="CF70" s="8">
        <v>311</v>
      </c>
      <c r="CG70" s="8">
        <f>[4]AVAILABILITY!AE68</f>
        <v>565.5</v>
      </c>
      <c r="CH70" s="8">
        <v>0</v>
      </c>
      <c r="CI70" s="8">
        <v>311</v>
      </c>
      <c r="CJ70" s="8">
        <f>[4]AVAILABILITY!AF68</f>
        <v>1028.5</v>
      </c>
      <c r="CK70" s="8">
        <v>0</v>
      </c>
      <c r="CL70" s="8">
        <v>774</v>
      </c>
      <c r="CM70" s="8">
        <f>[4]AVAILABILITY!AG68</f>
        <v>1131</v>
      </c>
      <c r="CN70" s="8">
        <v>0</v>
      </c>
      <c r="CO70" s="8">
        <v>622</v>
      </c>
      <c r="CP70" s="8">
        <f>[4]AVAILABILITY!AH68</f>
        <v>565.5</v>
      </c>
      <c r="CQ70" s="8">
        <v>0</v>
      </c>
      <c r="CR70" s="8">
        <v>311</v>
      </c>
    </row>
    <row r="71" spans="1:96" ht="23.25">
      <c r="A71" s="6">
        <v>67</v>
      </c>
      <c r="B71" s="7">
        <v>0.6875</v>
      </c>
      <c r="C71" s="7">
        <v>0.69791666666666663</v>
      </c>
      <c r="D71" s="8">
        <f>[4]AVAILABILITY!D69</f>
        <v>565.5</v>
      </c>
      <c r="E71" s="8">
        <v>0</v>
      </c>
      <c r="F71" s="8">
        <v>311</v>
      </c>
      <c r="G71" s="8">
        <f>[4]AVAILABILITY!E69</f>
        <v>565.5</v>
      </c>
      <c r="H71" s="8">
        <v>0</v>
      </c>
      <c r="I71" s="8">
        <v>311</v>
      </c>
      <c r="J71" s="8">
        <f>[4]AVAILABILITY!F69</f>
        <v>565.5</v>
      </c>
      <c r="K71" s="8">
        <v>0</v>
      </c>
      <c r="L71" s="8">
        <f t="shared" si="62"/>
        <v>496</v>
      </c>
      <c r="M71" s="8">
        <f>[4]AVAILABILITY!G69</f>
        <v>565.5</v>
      </c>
      <c r="N71" s="8">
        <v>0</v>
      </c>
      <c r="O71" s="8">
        <f t="shared" si="60"/>
        <v>503</v>
      </c>
      <c r="P71" s="8">
        <f>[4]AVAILABILITY!H69</f>
        <v>565.5</v>
      </c>
      <c r="Q71" s="8">
        <v>0</v>
      </c>
      <c r="R71" s="8">
        <f t="shared" si="63"/>
        <v>407</v>
      </c>
      <c r="S71" s="8">
        <f>[4]AVAILABILITY!I69</f>
        <v>565.5</v>
      </c>
      <c r="T71" s="8">
        <v>0</v>
      </c>
      <c r="U71" s="8">
        <v>311</v>
      </c>
      <c r="V71" s="8">
        <f>[4]AVAILABILITY!J69</f>
        <v>565.5</v>
      </c>
      <c r="W71" s="8">
        <v>0</v>
      </c>
      <c r="X71" s="8">
        <v>311</v>
      </c>
      <c r="Y71" s="8">
        <f>[4]AVAILABILITY!K69</f>
        <v>565.5</v>
      </c>
      <c r="Z71" s="8">
        <v>0</v>
      </c>
      <c r="AA71" s="8">
        <v>343</v>
      </c>
      <c r="AB71" s="8">
        <f>[4]AVAILABILITY!L69</f>
        <v>565.5</v>
      </c>
      <c r="AC71" s="8">
        <v>0</v>
      </c>
      <c r="AD71" s="8">
        <v>343</v>
      </c>
      <c r="AE71" s="8">
        <f>[4]AVAILABILITY!M69</f>
        <v>565.5</v>
      </c>
      <c r="AF71" s="8">
        <v>0</v>
      </c>
      <c r="AG71" s="8">
        <v>311</v>
      </c>
      <c r="AH71" s="8">
        <f>[4]AVAILABILITY!N69</f>
        <v>565.5</v>
      </c>
      <c r="AI71" s="8">
        <v>0</v>
      </c>
      <c r="AJ71" s="8">
        <v>535</v>
      </c>
      <c r="AK71" s="8">
        <f>[4]AVAILABILITY!O69</f>
        <v>985.5</v>
      </c>
      <c r="AL71" s="8">
        <v>0</v>
      </c>
      <c r="AM71" s="8">
        <v>955</v>
      </c>
      <c r="AN71" s="8">
        <f>[4]AVAILABILITY!P69</f>
        <v>565.5</v>
      </c>
      <c r="AO71" s="8">
        <v>0</v>
      </c>
      <c r="AP71" s="8">
        <v>375</v>
      </c>
      <c r="AQ71" s="8">
        <f>[4]AVAILABILITY!Q69</f>
        <v>565.5</v>
      </c>
      <c r="AR71" s="8">
        <v>0</v>
      </c>
      <c r="AS71" s="8">
        <v>311</v>
      </c>
      <c r="AT71" s="8">
        <f>[4]AVAILABILITY!R69</f>
        <v>1131</v>
      </c>
      <c r="AU71" s="8">
        <v>0</v>
      </c>
      <c r="AV71" s="8">
        <f t="shared" si="64"/>
        <v>814</v>
      </c>
      <c r="AW71" s="8">
        <f>[4]AVAILABILITY!S69</f>
        <v>1131</v>
      </c>
      <c r="AX71" s="8">
        <v>0</v>
      </c>
      <c r="AY71" s="8">
        <f t="shared" si="65"/>
        <v>814</v>
      </c>
      <c r="AZ71" s="8">
        <f>[4]AVAILABILITY!T69</f>
        <v>1131</v>
      </c>
      <c r="BA71" s="8">
        <v>0</v>
      </c>
      <c r="BB71" s="8">
        <f t="shared" ref="BB71:BB100" si="70">+AZ71-BA71</f>
        <v>1131</v>
      </c>
      <c r="BC71" s="8">
        <f>[4]AVAILABILITY!U69</f>
        <v>1131</v>
      </c>
      <c r="BD71" s="8">
        <v>0</v>
      </c>
      <c r="BE71" s="8">
        <f t="shared" si="66"/>
        <v>1131</v>
      </c>
      <c r="BF71" s="8">
        <f>[4]AVAILABILITY!V69</f>
        <v>1131</v>
      </c>
      <c r="BG71" s="8">
        <v>0</v>
      </c>
      <c r="BH71" s="8">
        <f t="shared" si="67"/>
        <v>1131</v>
      </c>
      <c r="BI71" s="8">
        <f>[4]AVAILABILITY!W69</f>
        <v>1131</v>
      </c>
      <c r="BJ71" s="8">
        <v>0</v>
      </c>
      <c r="BK71" s="8">
        <f t="shared" si="68"/>
        <v>814</v>
      </c>
      <c r="BL71" s="8">
        <f>[4]AVAILABILITY!X69</f>
        <v>1131</v>
      </c>
      <c r="BM71" s="8">
        <v>0</v>
      </c>
      <c r="BN71" s="8">
        <v>1131</v>
      </c>
      <c r="BO71" s="8">
        <f>[4]AVAILABILITY!Y69</f>
        <v>1131</v>
      </c>
      <c r="BP71" s="8">
        <v>0</v>
      </c>
      <c r="BQ71" s="8">
        <f t="shared" si="61"/>
        <v>942</v>
      </c>
      <c r="BR71" s="8">
        <f>[4]AVAILABILITY!Z69</f>
        <v>1131</v>
      </c>
      <c r="BS71" s="8">
        <v>0</v>
      </c>
      <c r="BT71" s="8">
        <f>+BT70+64</f>
        <v>686</v>
      </c>
      <c r="BU71" s="8">
        <f>[4]AVAILABILITY!AA69</f>
        <v>1131</v>
      </c>
      <c r="BV71" s="8">
        <v>0</v>
      </c>
      <c r="BW71" s="8">
        <f t="shared" si="69"/>
        <v>814</v>
      </c>
      <c r="BX71" s="8">
        <f>[4]AVAILABILITY!AB69</f>
        <v>1131</v>
      </c>
      <c r="BY71" s="8">
        <v>0</v>
      </c>
      <c r="BZ71" s="8">
        <v>814</v>
      </c>
      <c r="CA71" s="8">
        <f>[4]AVAILABILITY!AC69</f>
        <v>565.5</v>
      </c>
      <c r="CB71" s="8">
        <v>0</v>
      </c>
      <c r="CC71" s="8">
        <v>311</v>
      </c>
      <c r="CD71" s="8">
        <f>[4]AVAILABILITY!AD69</f>
        <v>565.5</v>
      </c>
      <c r="CE71" s="8">
        <v>0</v>
      </c>
      <c r="CF71" s="8">
        <v>311</v>
      </c>
      <c r="CG71" s="8">
        <f>[4]AVAILABILITY!AE69</f>
        <v>565.5</v>
      </c>
      <c r="CH71" s="8">
        <v>0</v>
      </c>
      <c r="CI71" s="8">
        <v>311</v>
      </c>
      <c r="CJ71" s="8">
        <f>[4]AVAILABILITY!AF69</f>
        <v>1045.5</v>
      </c>
      <c r="CK71" s="8">
        <v>0</v>
      </c>
      <c r="CL71" s="8">
        <v>791</v>
      </c>
      <c r="CM71" s="8">
        <f>[4]AVAILABILITY!AG69</f>
        <v>1131</v>
      </c>
      <c r="CN71" s="8">
        <v>0</v>
      </c>
      <c r="CO71" s="8">
        <v>622</v>
      </c>
      <c r="CP71" s="8">
        <f>[4]AVAILABILITY!AH69</f>
        <v>565.5</v>
      </c>
      <c r="CQ71" s="8">
        <v>0</v>
      </c>
      <c r="CR71" s="8">
        <f>+CR70+32</f>
        <v>343</v>
      </c>
    </row>
    <row r="72" spans="1:96" ht="23.25">
      <c r="A72" s="6">
        <v>68</v>
      </c>
      <c r="B72" s="7">
        <v>0.69791666666666663</v>
      </c>
      <c r="C72" s="7">
        <v>0.70833333333333337</v>
      </c>
      <c r="D72" s="8">
        <f>[4]AVAILABILITY!D70</f>
        <v>565.5</v>
      </c>
      <c r="E72" s="8">
        <v>0</v>
      </c>
      <c r="F72" s="8">
        <v>311</v>
      </c>
      <c r="G72" s="8">
        <f>[4]AVAILABILITY!E70</f>
        <v>565.5</v>
      </c>
      <c r="H72" s="8">
        <v>0</v>
      </c>
      <c r="I72" s="8">
        <v>311</v>
      </c>
      <c r="J72" s="8">
        <f>[4]AVAILABILITY!F70</f>
        <v>565.5</v>
      </c>
      <c r="K72" s="8">
        <v>0</v>
      </c>
      <c r="L72" s="8">
        <f t="shared" si="62"/>
        <v>528</v>
      </c>
      <c r="M72" s="8">
        <f>[4]AVAILABILITY!G70</f>
        <v>565.5</v>
      </c>
      <c r="N72" s="8">
        <v>0</v>
      </c>
      <c r="O72" s="8">
        <f>+O71+32</f>
        <v>535</v>
      </c>
      <c r="P72" s="8">
        <f>[4]AVAILABILITY!H70</f>
        <v>565.5</v>
      </c>
      <c r="Q72" s="8">
        <v>0</v>
      </c>
      <c r="R72" s="8">
        <f t="shared" si="63"/>
        <v>439</v>
      </c>
      <c r="S72" s="8">
        <f>[4]AVAILABILITY!I70</f>
        <v>565.5</v>
      </c>
      <c r="T72" s="8">
        <v>0</v>
      </c>
      <c r="U72" s="8">
        <v>311</v>
      </c>
      <c r="V72" s="8">
        <f>[4]AVAILABILITY!J70</f>
        <v>565.5</v>
      </c>
      <c r="W72" s="8">
        <v>0</v>
      </c>
      <c r="X72" s="8">
        <v>311</v>
      </c>
      <c r="Y72" s="8">
        <f>[4]AVAILABILITY!K70</f>
        <v>565.5</v>
      </c>
      <c r="Z72" s="8">
        <v>0</v>
      </c>
      <c r="AA72" s="8">
        <v>375</v>
      </c>
      <c r="AB72" s="8">
        <f>[4]AVAILABILITY!L70</f>
        <v>565.5</v>
      </c>
      <c r="AC72" s="8">
        <v>0</v>
      </c>
      <c r="AD72" s="8">
        <v>375</v>
      </c>
      <c r="AE72" s="8">
        <f>[4]AVAILABILITY!M70</f>
        <v>565.5</v>
      </c>
      <c r="AF72" s="8">
        <v>0</v>
      </c>
      <c r="AG72" s="8">
        <v>311</v>
      </c>
      <c r="AH72" s="8">
        <f>[4]AVAILABILITY!N70</f>
        <v>565.5</v>
      </c>
      <c r="AI72" s="8">
        <v>0</v>
      </c>
      <c r="AJ72" s="8">
        <v>565.5</v>
      </c>
      <c r="AK72" s="8">
        <f>[4]AVAILABILITY!O70</f>
        <v>985.5</v>
      </c>
      <c r="AL72" s="8">
        <v>0</v>
      </c>
      <c r="AM72" s="8">
        <v>985.5</v>
      </c>
      <c r="AN72" s="8">
        <f>[4]AVAILABILITY!P70</f>
        <v>565.5</v>
      </c>
      <c r="AO72" s="8">
        <v>0</v>
      </c>
      <c r="AP72" s="8">
        <v>407</v>
      </c>
      <c r="AQ72" s="8">
        <f>[4]AVAILABILITY!Q70</f>
        <v>565.5</v>
      </c>
      <c r="AR72" s="8">
        <v>0</v>
      </c>
      <c r="AS72" s="8">
        <v>311</v>
      </c>
      <c r="AT72" s="8">
        <f>[4]AVAILABILITY!R70</f>
        <v>1131</v>
      </c>
      <c r="AU72" s="8">
        <v>0</v>
      </c>
      <c r="AV72" s="8">
        <f t="shared" si="64"/>
        <v>878</v>
      </c>
      <c r="AW72" s="8">
        <f>[4]AVAILABILITY!S70</f>
        <v>1131</v>
      </c>
      <c r="AX72" s="8">
        <v>0</v>
      </c>
      <c r="AY72" s="8">
        <f t="shared" si="65"/>
        <v>878</v>
      </c>
      <c r="AZ72" s="8">
        <f>[4]AVAILABILITY!T70</f>
        <v>1131</v>
      </c>
      <c r="BA72" s="8">
        <v>0</v>
      </c>
      <c r="BB72" s="8">
        <f t="shared" si="70"/>
        <v>1131</v>
      </c>
      <c r="BC72" s="8">
        <f>[4]AVAILABILITY!U70</f>
        <v>1131</v>
      </c>
      <c r="BD72" s="8">
        <v>0</v>
      </c>
      <c r="BE72" s="8">
        <f t="shared" si="66"/>
        <v>1131</v>
      </c>
      <c r="BF72" s="8">
        <f>[4]AVAILABILITY!V70</f>
        <v>1131</v>
      </c>
      <c r="BG72" s="8">
        <v>0</v>
      </c>
      <c r="BH72" s="8">
        <f t="shared" si="67"/>
        <v>1131</v>
      </c>
      <c r="BI72" s="8">
        <f>[4]AVAILABILITY!W70</f>
        <v>1131</v>
      </c>
      <c r="BJ72" s="8">
        <v>0</v>
      </c>
      <c r="BK72" s="8">
        <f t="shared" si="68"/>
        <v>878</v>
      </c>
      <c r="BL72" s="8">
        <f>[4]AVAILABILITY!X70</f>
        <v>1131</v>
      </c>
      <c r="BM72" s="8">
        <v>0</v>
      </c>
      <c r="BN72" s="8">
        <v>1131</v>
      </c>
      <c r="BO72" s="8">
        <f>[4]AVAILABILITY!Y70</f>
        <v>1131</v>
      </c>
      <c r="BP72" s="8">
        <v>0</v>
      </c>
      <c r="BQ72" s="8">
        <f t="shared" si="61"/>
        <v>1006</v>
      </c>
      <c r="BR72" s="8">
        <f>[4]AVAILABILITY!Z70</f>
        <v>1131</v>
      </c>
      <c r="BS72" s="8">
        <v>0</v>
      </c>
      <c r="BT72" s="8">
        <f t="shared" ref="BT72:BT77" si="71">+BT71+64</f>
        <v>750</v>
      </c>
      <c r="BU72" s="8">
        <f>[4]AVAILABILITY!AA70</f>
        <v>1131</v>
      </c>
      <c r="BV72" s="8">
        <v>0</v>
      </c>
      <c r="BW72" s="8">
        <f t="shared" si="69"/>
        <v>878</v>
      </c>
      <c r="BX72" s="8">
        <f>[4]AVAILABILITY!AB70</f>
        <v>935.5</v>
      </c>
      <c r="BY72" s="8">
        <v>0</v>
      </c>
      <c r="BZ72" s="8">
        <v>809</v>
      </c>
      <c r="CA72" s="8">
        <f>[4]AVAILABILITY!AC70</f>
        <v>565.5</v>
      </c>
      <c r="CB72" s="8">
        <v>0</v>
      </c>
      <c r="CC72" s="8">
        <v>311</v>
      </c>
      <c r="CD72" s="8">
        <f>[4]AVAILABILITY!AD70</f>
        <v>565.5</v>
      </c>
      <c r="CE72" s="8">
        <v>0</v>
      </c>
      <c r="CF72" s="8">
        <v>311</v>
      </c>
      <c r="CG72" s="8">
        <f>[4]AVAILABILITY!AE70</f>
        <v>565.5</v>
      </c>
      <c r="CH72" s="8">
        <v>0</v>
      </c>
      <c r="CI72" s="8">
        <v>311</v>
      </c>
      <c r="CJ72" s="8">
        <f>[4]AVAILABILITY!AF70</f>
        <v>1056.5</v>
      </c>
      <c r="CK72" s="8">
        <v>0</v>
      </c>
      <c r="CL72" s="8">
        <v>802</v>
      </c>
      <c r="CM72" s="8">
        <f>[4]AVAILABILITY!AG70</f>
        <v>1131</v>
      </c>
      <c r="CN72" s="8">
        <v>0</v>
      </c>
      <c r="CO72" s="8">
        <v>622</v>
      </c>
      <c r="CP72" s="8">
        <f>[4]AVAILABILITY!AH70</f>
        <v>565.5</v>
      </c>
      <c r="CQ72" s="8">
        <v>0</v>
      </c>
      <c r="CR72" s="8">
        <f t="shared" ref="CR72:CR77" si="72">+CR71+32</f>
        <v>375</v>
      </c>
    </row>
    <row r="73" spans="1:96" ht="23.25">
      <c r="A73" s="6">
        <v>69</v>
      </c>
      <c r="B73" s="7">
        <v>0.70833333333333337</v>
      </c>
      <c r="C73" s="7">
        <v>0.71875</v>
      </c>
      <c r="D73" s="8">
        <f>[4]AVAILABILITY!D71</f>
        <v>565.5</v>
      </c>
      <c r="E73" s="8">
        <v>0</v>
      </c>
      <c r="F73" s="8">
        <v>311</v>
      </c>
      <c r="G73" s="8">
        <f>[4]AVAILABILITY!E71</f>
        <v>565.5</v>
      </c>
      <c r="H73" s="8">
        <v>0</v>
      </c>
      <c r="I73" s="8">
        <v>311</v>
      </c>
      <c r="J73" s="8">
        <f>[4]AVAILABILITY!F71</f>
        <v>565.5</v>
      </c>
      <c r="K73" s="8">
        <v>0</v>
      </c>
      <c r="L73" s="8">
        <f t="shared" si="62"/>
        <v>560</v>
      </c>
      <c r="M73" s="8">
        <f>[4]AVAILABILITY!G71</f>
        <v>565.5</v>
      </c>
      <c r="N73" s="8">
        <v>0</v>
      </c>
      <c r="O73" s="8">
        <v>565.5</v>
      </c>
      <c r="P73" s="8">
        <f>[4]AVAILABILITY!H71</f>
        <v>565.5</v>
      </c>
      <c r="Q73" s="8">
        <v>0</v>
      </c>
      <c r="R73" s="8">
        <f t="shared" si="63"/>
        <v>471</v>
      </c>
      <c r="S73" s="8">
        <f>[4]AVAILABILITY!I71</f>
        <v>565.5</v>
      </c>
      <c r="T73" s="8">
        <v>0</v>
      </c>
      <c r="U73" s="8">
        <v>311</v>
      </c>
      <c r="V73" s="8">
        <f>[4]AVAILABILITY!J71</f>
        <v>565.5</v>
      </c>
      <c r="W73" s="8">
        <v>0</v>
      </c>
      <c r="X73" s="8">
        <v>343</v>
      </c>
      <c r="Y73" s="8">
        <f>[4]AVAILABILITY!K71</f>
        <v>565.5</v>
      </c>
      <c r="Z73" s="8">
        <v>0</v>
      </c>
      <c r="AA73" s="8">
        <v>407</v>
      </c>
      <c r="AB73" s="8">
        <f>[4]AVAILABILITY!L71</f>
        <v>565.5</v>
      </c>
      <c r="AC73" s="8">
        <v>0</v>
      </c>
      <c r="AD73" s="8">
        <v>407</v>
      </c>
      <c r="AE73" s="8">
        <f>[4]AVAILABILITY!M71</f>
        <v>565.5</v>
      </c>
      <c r="AF73" s="8">
        <v>0</v>
      </c>
      <c r="AG73" s="8">
        <v>311</v>
      </c>
      <c r="AH73" s="8">
        <f>[4]AVAILABILITY!N71</f>
        <v>565.5</v>
      </c>
      <c r="AI73" s="8">
        <v>0</v>
      </c>
      <c r="AJ73" s="8">
        <f t="shared" ref="AJ73:AJ100" si="73">+AH73-AI73</f>
        <v>565.5</v>
      </c>
      <c r="AK73" s="8">
        <f>[4]AVAILABILITY!O71</f>
        <v>985.5</v>
      </c>
      <c r="AL73" s="8">
        <v>0</v>
      </c>
      <c r="AM73" s="8">
        <v>985.5</v>
      </c>
      <c r="AN73" s="8">
        <f>[4]AVAILABILITY!P71</f>
        <v>565.5</v>
      </c>
      <c r="AO73" s="8">
        <v>0</v>
      </c>
      <c r="AP73" s="8">
        <v>439</v>
      </c>
      <c r="AQ73" s="8">
        <f>[4]AVAILABILITY!Q71</f>
        <v>565.5</v>
      </c>
      <c r="AR73" s="8">
        <v>0</v>
      </c>
      <c r="AS73" s="8">
        <v>311</v>
      </c>
      <c r="AT73" s="8">
        <f>[4]AVAILABILITY!R71</f>
        <v>1131</v>
      </c>
      <c r="AU73" s="8">
        <v>0</v>
      </c>
      <c r="AV73" s="8">
        <f t="shared" si="64"/>
        <v>942</v>
      </c>
      <c r="AW73" s="8">
        <f>[4]AVAILABILITY!S71</f>
        <v>1131</v>
      </c>
      <c r="AX73" s="8">
        <v>0</v>
      </c>
      <c r="AY73" s="8">
        <f t="shared" si="65"/>
        <v>942</v>
      </c>
      <c r="AZ73" s="8">
        <f>[4]AVAILABILITY!T71</f>
        <v>1131</v>
      </c>
      <c r="BA73" s="8">
        <v>0</v>
      </c>
      <c r="BB73" s="8">
        <f t="shared" si="70"/>
        <v>1131</v>
      </c>
      <c r="BC73" s="8">
        <f>[4]AVAILABILITY!U71</f>
        <v>1131</v>
      </c>
      <c r="BD73" s="8">
        <v>0</v>
      </c>
      <c r="BE73" s="8">
        <f t="shared" si="66"/>
        <v>1131</v>
      </c>
      <c r="BF73" s="8">
        <f>[4]AVAILABILITY!V71</f>
        <v>1131</v>
      </c>
      <c r="BG73" s="8">
        <v>0</v>
      </c>
      <c r="BH73" s="8">
        <f t="shared" si="67"/>
        <v>1131</v>
      </c>
      <c r="BI73" s="8">
        <f>[4]AVAILABILITY!W71</f>
        <v>1131</v>
      </c>
      <c r="BJ73" s="8">
        <v>0</v>
      </c>
      <c r="BK73" s="8">
        <f t="shared" si="68"/>
        <v>942</v>
      </c>
      <c r="BL73" s="8">
        <f>[4]AVAILABILITY!X71</f>
        <v>1131</v>
      </c>
      <c r="BM73" s="8">
        <v>0</v>
      </c>
      <c r="BN73" s="8">
        <f t="shared" ref="BN73:BN100" si="74">+BL73-BM73</f>
        <v>1131</v>
      </c>
      <c r="BO73" s="8">
        <f>[4]AVAILABILITY!Y71</f>
        <v>1131</v>
      </c>
      <c r="BP73" s="8">
        <v>0</v>
      </c>
      <c r="BQ73" s="8">
        <f t="shared" si="61"/>
        <v>1070</v>
      </c>
      <c r="BR73" s="8">
        <f>[4]AVAILABILITY!Z71</f>
        <v>1131</v>
      </c>
      <c r="BS73" s="8">
        <v>0</v>
      </c>
      <c r="BT73" s="8">
        <f t="shared" si="71"/>
        <v>814</v>
      </c>
      <c r="BU73" s="8">
        <f>[4]AVAILABILITY!AA71</f>
        <v>1131</v>
      </c>
      <c r="BV73" s="8">
        <v>0</v>
      </c>
      <c r="BW73" s="8">
        <f>+BW72+64</f>
        <v>942</v>
      </c>
      <c r="BX73" s="8">
        <f>[4]AVAILABILITY!AB71</f>
        <v>795.5</v>
      </c>
      <c r="BY73" s="8">
        <v>0</v>
      </c>
      <c r="BZ73" s="8">
        <v>701</v>
      </c>
      <c r="CA73" s="8">
        <f>[4]AVAILABILITY!AC71</f>
        <v>565.5</v>
      </c>
      <c r="CB73" s="8">
        <v>0</v>
      </c>
      <c r="CC73" s="8">
        <v>343</v>
      </c>
      <c r="CD73" s="8">
        <f>[4]AVAILABILITY!AD71</f>
        <v>565.5</v>
      </c>
      <c r="CE73" s="8">
        <v>0</v>
      </c>
      <c r="CF73" s="8">
        <v>311</v>
      </c>
      <c r="CG73" s="8">
        <f>[4]AVAILABILITY!AE71</f>
        <v>565.5</v>
      </c>
      <c r="CH73" s="8">
        <v>0</v>
      </c>
      <c r="CI73" s="8">
        <v>311</v>
      </c>
      <c r="CJ73" s="8">
        <f>[4]AVAILABILITY!AF71</f>
        <v>1059.5</v>
      </c>
      <c r="CK73" s="8">
        <v>0</v>
      </c>
      <c r="CL73" s="8">
        <v>805</v>
      </c>
      <c r="CM73" s="8">
        <f>[4]AVAILABILITY!AG71</f>
        <v>1131</v>
      </c>
      <c r="CN73" s="8">
        <v>0</v>
      </c>
      <c r="CO73" s="8">
        <f>+CO72+64</f>
        <v>686</v>
      </c>
      <c r="CP73" s="8">
        <f>[4]AVAILABILITY!AH71</f>
        <v>565.5</v>
      </c>
      <c r="CQ73" s="8">
        <v>0</v>
      </c>
      <c r="CR73" s="8">
        <f t="shared" si="72"/>
        <v>407</v>
      </c>
    </row>
    <row r="74" spans="1:96" ht="23.25">
      <c r="A74" s="6">
        <v>70</v>
      </c>
      <c r="B74" s="7">
        <v>0.71875</v>
      </c>
      <c r="C74" s="7">
        <v>0.72916666666666663</v>
      </c>
      <c r="D74" s="8">
        <f>[4]AVAILABILITY!D72</f>
        <v>565.5</v>
      </c>
      <c r="E74" s="8">
        <v>0</v>
      </c>
      <c r="F74" s="8">
        <v>311</v>
      </c>
      <c r="G74" s="8">
        <f>[4]AVAILABILITY!E72</f>
        <v>565.5</v>
      </c>
      <c r="H74" s="8">
        <v>0</v>
      </c>
      <c r="I74" s="8">
        <v>311</v>
      </c>
      <c r="J74" s="8">
        <f>[4]AVAILABILITY!F72</f>
        <v>565.5</v>
      </c>
      <c r="K74" s="8">
        <v>0</v>
      </c>
      <c r="L74" s="8">
        <f t="shared" ref="L74:L100" si="75">+J74-K74</f>
        <v>565.5</v>
      </c>
      <c r="M74" s="8">
        <f>[4]AVAILABILITY!G72</f>
        <v>565.5</v>
      </c>
      <c r="N74" s="8">
        <v>0</v>
      </c>
      <c r="O74" s="8">
        <f t="shared" ref="O74:O100" si="76">+M74-N74</f>
        <v>565.5</v>
      </c>
      <c r="P74" s="8">
        <f>[4]AVAILABILITY!H72</f>
        <v>565.5</v>
      </c>
      <c r="Q74" s="8">
        <v>0</v>
      </c>
      <c r="R74" s="8">
        <f t="shared" si="63"/>
        <v>503</v>
      </c>
      <c r="S74" s="8">
        <f>[4]AVAILABILITY!I72</f>
        <v>565.5</v>
      </c>
      <c r="T74" s="8">
        <v>0</v>
      </c>
      <c r="U74" s="8">
        <v>311</v>
      </c>
      <c r="V74" s="8">
        <f>[4]AVAILABILITY!J72</f>
        <v>565.5</v>
      </c>
      <c r="W74" s="8">
        <v>0</v>
      </c>
      <c r="X74" s="8">
        <v>375</v>
      </c>
      <c r="Y74" s="8">
        <f>[4]AVAILABILITY!K72</f>
        <v>565.5</v>
      </c>
      <c r="Z74" s="8">
        <v>0</v>
      </c>
      <c r="AA74" s="8">
        <v>439</v>
      </c>
      <c r="AB74" s="8">
        <f>[4]AVAILABILITY!L72</f>
        <v>565.5</v>
      </c>
      <c r="AC74" s="8">
        <v>0</v>
      </c>
      <c r="AD74" s="8">
        <v>439</v>
      </c>
      <c r="AE74" s="8">
        <f>[4]AVAILABILITY!M72</f>
        <v>565.5</v>
      </c>
      <c r="AF74" s="8">
        <v>0</v>
      </c>
      <c r="AG74" s="8">
        <v>311</v>
      </c>
      <c r="AH74" s="8">
        <f>[4]AVAILABILITY!N72</f>
        <v>565.5</v>
      </c>
      <c r="AI74" s="8">
        <v>0</v>
      </c>
      <c r="AJ74" s="8">
        <f t="shared" si="73"/>
        <v>565.5</v>
      </c>
      <c r="AK74" s="8">
        <f>[4]AVAILABILITY!O72</f>
        <v>1005.5</v>
      </c>
      <c r="AL74" s="8">
        <v>0</v>
      </c>
      <c r="AM74" s="8">
        <v>1005.5</v>
      </c>
      <c r="AN74" s="8">
        <f>[4]AVAILABILITY!P72</f>
        <v>565.5</v>
      </c>
      <c r="AO74" s="8">
        <v>0</v>
      </c>
      <c r="AP74" s="8">
        <v>471</v>
      </c>
      <c r="AQ74" s="8">
        <f>[4]AVAILABILITY!Q72</f>
        <v>565.5</v>
      </c>
      <c r="AR74" s="8">
        <v>0</v>
      </c>
      <c r="AS74" s="8">
        <v>311</v>
      </c>
      <c r="AT74" s="8">
        <f>[4]AVAILABILITY!R72</f>
        <v>1131</v>
      </c>
      <c r="AU74" s="8">
        <v>0</v>
      </c>
      <c r="AV74" s="8">
        <f t="shared" si="64"/>
        <v>1006</v>
      </c>
      <c r="AW74" s="8">
        <f>[4]AVAILABILITY!S72</f>
        <v>1131</v>
      </c>
      <c r="AX74" s="8">
        <v>0</v>
      </c>
      <c r="AY74" s="8">
        <f t="shared" si="65"/>
        <v>1006</v>
      </c>
      <c r="AZ74" s="8">
        <f>[4]AVAILABILITY!T72</f>
        <v>1131</v>
      </c>
      <c r="BA74" s="8">
        <v>0</v>
      </c>
      <c r="BB74" s="8">
        <f t="shared" si="70"/>
        <v>1131</v>
      </c>
      <c r="BC74" s="8">
        <f>[4]AVAILABILITY!U72</f>
        <v>1131</v>
      </c>
      <c r="BD74" s="8">
        <v>0</v>
      </c>
      <c r="BE74" s="8">
        <f t="shared" si="66"/>
        <v>1131</v>
      </c>
      <c r="BF74" s="8">
        <f>[4]AVAILABILITY!V72</f>
        <v>1131</v>
      </c>
      <c r="BG74" s="8">
        <v>0</v>
      </c>
      <c r="BH74" s="8">
        <f t="shared" si="67"/>
        <v>1131</v>
      </c>
      <c r="BI74" s="8">
        <f>[4]AVAILABILITY!W72</f>
        <v>1131</v>
      </c>
      <c r="BJ74" s="8">
        <v>0</v>
      </c>
      <c r="BK74" s="8">
        <v>950</v>
      </c>
      <c r="BL74" s="8">
        <f>[4]AVAILABILITY!X72</f>
        <v>1131</v>
      </c>
      <c r="BM74" s="8">
        <v>0</v>
      </c>
      <c r="BN74" s="8">
        <f t="shared" si="74"/>
        <v>1131</v>
      </c>
      <c r="BO74" s="8">
        <f>[4]AVAILABILITY!Y72</f>
        <v>1131</v>
      </c>
      <c r="BP74" s="8">
        <v>0</v>
      </c>
      <c r="BQ74" s="8">
        <v>1131</v>
      </c>
      <c r="BR74" s="8">
        <f>[4]AVAILABILITY!Z72</f>
        <v>1131</v>
      </c>
      <c r="BS74" s="8">
        <v>0</v>
      </c>
      <c r="BT74" s="8">
        <f t="shared" si="71"/>
        <v>878</v>
      </c>
      <c r="BU74" s="8">
        <f>[4]AVAILABILITY!AA72</f>
        <v>1131</v>
      </c>
      <c r="BV74" s="8">
        <v>0</v>
      </c>
      <c r="BW74" s="8">
        <f t="shared" ref="BW74:BW75" si="77">+BW73+64</f>
        <v>1006</v>
      </c>
      <c r="BX74" s="8">
        <f>[4]AVAILABILITY!AB72</f>
        <v>618.5</v>
      </c>
      <c r="BY74" s="8">
        <v>0</v>
      </c>
      <c r="BZ74" s="8">
        <v>556</v>
      </c>
      <c r="CA74" s="8">
        <f>[4]AVAILABILITY!AC72</f>
        <v>565.5</v>
      </c>
      <c r="CB74" s="8">
        <v>0</v>
      </c>
      <c r="CC74" s="8">
        <v>375</v>
      </c>
      <c r="CD74" s="8">
        <f>[4]AVAILABILITY!AD72</f>
        <v>565.5</v>
      </c>
      <c r="CE74" s="8">
        <v>0</v>
      </c>
      <c r="CF74" s="8">
        <v>311</v>
      </c>
      <c r="CG74" s="8">
        <f>[4]AVAILABILITY!AE72</f>
        <v>565.5</v>
      </c>
      <c r="CH74" s="8">
        <v>0</v>
      </c>
      <c r="CI74" s="8">
        <v>311</v>
      </c>
      <c r="CJ74" s="8">
        <f>[4]AVAILABILITY!AF72</f>
        <v>1067.5</v>
      </c>
      <c r="CK74" s="8">
        <v>0</v>
      </c>
      <c r="CL74" s="8">
        <v>813</v>
      </c>
      <c r="CM74" s="8">
        <f>[4]AVAILABILITY!AG72</f>
        <v>1131</v>
      </c>
      <c r="CN74" s="8">
        <v>0</v>
      </c>
      <c r="CO74" s="8">
        <f t="shared" ref="CO74:CO79" si="78">+CO73+64</f>
        <v>750</v>
      </c>
      <c r="CP74" s="8">
        <f>[4]AVAILABILITY!AH72</f>
        <v>565.5</v>
      </c>
      <c r="CQ74" s="8">
        <v>0</v>
      </c>
      <c r="CR74" s="8">
        <f t="shared" si="72"/>
        <v>439</v>
      </c>
    </row>
    <row r="75" spans="1:96" ht="23.25">
      <c r="A75" s="6">
        <v>71</v>
      </c>
      <c r="B75" s="7">
        <v>0.72916666666666663</v>
      </c>
      <c r="C75" s="7">
        <v>0.73958333333333337</v>
      </c>
      <c r="D75" s="8">
        <f>[4]AVAILABILITY!D73</f>
        <v>565.5</v>
      </c>
      <c r="E75" s="8">
        <v>0</v>
      </c>
      <c r="F75" s="8">
        <v>311</v>
      </c>
      <c r="G75" s="8">
        <f>[4]AVAILABILITY!E73</f>
        <v>565.5</v>
      </c>
      <c r="H75" s="8">
        <v>0</v>
      </c>
      <c r="I75" s="8">
        <v>311</v>
      </c>
      <c r="J75" s="8">
        <f>[4]AVAILABILITY!F73</f>
        <v>565.5</v>
      </c>
      <c r="K75" s="8">
        <v>0</v>
      </c>
      <c r="L75" s="8">
        <f t="shared" si="75"/>
        <v>565.5</v>
      </c>
      <c r="M75" s="8">
        <f>[4]AVAILABILITY!G73</f>
        <v>565.5</v>
      </c>
      <c r="N75" s="8">
        <v>0</v>
      </c>
      <c r="O75" s="8">
        <f t="shared" si="76"/>
        <v>565.5</v>
      </c>
      <c r="P75" s="8">
        <f>[4]AVAILABILITY!H73</f>
        <v>565.5</v>
      </c>
      <c r="Q75" s="8">
        <v>0</v>
      </c>
      <c r="R75" s="8">
        <f t="shared" si="63"/>
        <v>535</v>
      </c>
      <c r="S75" s="8">
        <f>[4]AVAILABILITY!I73</f>
        <v>565.5</v>
      </c>
      <c r="T75" s="8">
        <v>0</v>
      </c>
      <c r="U75" s="8">
        <v>311</v>
      </c>
      <c r="V75" s="8">
        <f>[4]AVAILABILITY!J73</f>
        <v>565.5</v>
      </c>
      <c r="W75" s="8">
        <v>0</v>
      </c>
      <c r="X75" s="8">
        <v>407</v>
      </c>
      <c r="Y75" s="8">
        <f>[4]AVAILABILITY!K73</f>
        <v>565.5</v>
      </c>
      <c r="Z75" s="8">
        <v>0</v>
      </c>
      <c r="AA75" s="8">
        <v>471</v>
      </c>
      <c r="AB75" s="8">
        <f>[4]AVAILABILITY!L73</f>
        <v>565.5</v>
      </c>
      <c r="AC75" s="8">
        <v>0</v>
      </c>
      <c r="AD75" s="8">
        <v>471</v>
      </c>
      <c r="AE75" s="8">
        <f>[4]AVAILABILITY!M73</f>
        <v>565.5</v>
      </c>
      <c r="AF75" s="8">
        <v>0</v>
      </c>
      <c r="AG75" s="8">
        <v>311</v>
      </c>
      <c r="AH75" s="8">
        <f>[4]AVAILABILITY!N73</f>
        <v>565.5</v>
      </c>
      <c r="AI75" s="8">
        <v>0</v>
      </c>
      <c r="AJ75" s="8">
        <f t="shared" si="73"/>
        <v>565.5</v>
      </c>
      <c r="AK75" s="8">
        <f>[4]AVAILABILITY!O73</f>
        <v>1005.5</v>
      </c>
      <c r="AL75" s="8">
        <v>0</v>
      </c>
      <c r="AM75" s="8">
        <v>1005.5</v>
      </c>
      <c r="AN75" s="8">
        <f>[4]AVAILABILITY!P73</f>
        <v>565.5</v>
      </c>
      <c r="AO75" s="8">
        <v>0</v>
      </c>
      <c r="AP75" s="8">
        <v>503</v>
      </c>
      <c r="AQ75" s="8">
        <f>[4]AVAILABILITY!Q73</f>
        <v>565.5</v>
      </c>
      <c r="AR75" s="8">
        <v>0</v>
      </c>
      <c r="AS75" s="8">
        <v>311</v>
      </c>
      <c r="AT75" s="8">
        <f>[4]AVAILABILITY!R73</f>
        <v>1131</v>
      </c>
      <c r="AU75" s="8">
        <v>0</v>
      </c>
      <c r="AV75" s="8">
        <f t="shared" si="64"/>
        <v>1070</v>
      </c>
      <c r="AW75" s="8">
        <f>[4]AVAILABILITY!S73</f>
        <v>1131</v>
      </c>
      <c r="AX75" s="8">
        <v>0</v>
      </c>
      <c r="AY75" s="8">
        <v>1000</v>
      </c>
      <c r="AZ75" s="8">
        <f>[4]AVAILABILITY!T73</f>
        <v>1131</v>
      </c>
      <c r="BA75" s="8">
        <v>0</v>
      </c>
      <c r="BB75" s="8">
        <f t="shared" si="70"/>
        <v>1131</v>
      </c>
      <c r="BC75" s="8">
        <f>[4]AVAILABILITY!U73</f>
        <v>1131</v>
      </c>
      <c r="BD75" s="8">
        <v>0</v>
      </c>
      <c r="BE75" s="8">
        <f t="shared" si="66"/>
        <v>1131</v>
      </c>
      <c r="BF75" s="8">
        <f>[4]AVAILABILITY!V73</f>
        <v>1131</v>
      </c>
      <c r="BG75" s="8">
        <v>0</v>
      </c>
      <c r="BH75" s="8">
        <f t="shared" si="67"/>
        <v>1131</v>
      </c>
      <c r="BI75" s="8">
        <f>[4]AVAILABILITY!W73</f>
        <v>1131</v>
      </c>
      <c r="BJ75" s="8">
        <v>0</v>
      </c>
      <c r="BK75" s="8">
        <v>950</v>
      </c>
      <c r="BL75" s="8">
        <f>[4]AVAILABILITY!X73</f>
        <v>1131</v>
      </c>
      <c r="BM75" s="8">
        <v>0</v>
      </c>
      <c r="BN75" s="8">
        <f t="shared" si="74"/>
        <v>1131</v>
      </c>
      <c r="BO75" s="8">
        <f>[4]AVAILABILITY!Y73</f>
        <v>1131</v>
      </c>
      <c r="BP75" s="8">
        <v>0</v>
      </c>
      <c r="BQ75" s="8">
        <f t="shared" ref="BQ75:BQ100" si="79">+BO75-BP75</f>
        <v>1131</v>
      </c>
      <c r="BR75" s="8">
        <f>[4]AVAILABILITY!Z73</f>
        <v>1131</v>
      </c>
      <c r="BS75" s="8">
        <v>0</v>
      </c>
      <c r="BT75" s="8">
        <f t="shared" si="71"/>
        <v>942</v>
      </c>
      <c r="BU75" s="8">
        <f>[4]AVAILABILITY!AA73</f>
        <v>1131</v>
      </c>
      <c r="BV75" s="8">
        <v>0</v>
      </c>
      <c r="BW75" s="8">
        <f t="shared" si="77"/>
        <v>1070</v>
      </c>
      <c r="BX75" s="8">
        <f>[4]AVAILABILITY!AB73</f>
        <v>565.5</v>
      </c>
      <c r="BY75" s="8">
        <v>0</v>
      </c>
      <c r="BZ75" s="8">
        <v>535</v>
      </c>
      <c r="CA75" s="8">
        <f>[4]AVAILABILITY!AC73</f>
        <v>565.5</v>
      </c>
      <c r="CB75" s="8">
        <v>0</v>
      </c>
      <c r="CC75" s="8">
        <v>407</v>
      </c>
      <c r="CD75" s="8">
        <f>[4]AVAILABILITY!AD73</f>
        <v>565.5</v>
      </c>
      <c r="CE75" s="8">
        <v>0</v>
      </c>
      <c r="CF75" s="8">
        <v>311</v>
      </c>
      <c r="CG75" s="8">
        <f>[4]AVAILABILITY!AE73</f>
        <v>565.5</v>
      </c>
      <c r="CH75" s="8">
        <v>0</v>
      </c>
      <c r="CI75" s="8">
        <v>311</v>
      </c>
      <c r="CJ75" s="8">
        <f>[4]AVAILABILITY!AF73</f>
        <v>1078.5</v>
      </c>
      <c r="CK75" s="8">
        <v>0</v>
      </c>
      <c r="CL75" s="8">
        <v>856</v>
      </c>
      <c r="CM75" s="8">
        <f>[4]AVAILABILITY!AG73</f>
        <v>1131</v>
      </c>
      <c r="CN75" s="8">
        <v>0</v>
      </c>
      <c r="CO75" s="8">
        <f t="shared" si="78"/>
        <v>814</v>
      </c>
      <c r="CP75" s="8">
        <f>[4]AVAILABILITY!AH73</f>
        <v>565.5</v>
      </c>
      <c r="CQ75" s="8">
        <v>0</v>
      </c>
      <c r="CR75" s="8">
        <f t="shared" si="72"/>
        <v>471</v>
      </c>
    </row>
    <row r="76" spans="1:96" ht="23.25">
      <c r="A76" s="6">
        <v>72</v>
      </c>
      <c r="B76" s="7">
        <v>0.73958333333333337</v>
      </c>
      <c r="C76" s="7">
        <v>0.75</v>
      </c>
      <c r="D76" s="8">
        <f>[4]AVAILABILITY!D74</f>
        <v>565.5</v>
      </c>
      <c r="E76" s="8">
        <v>0</v>
      </c>
      <c r="F76" s="8">
        <v>311</v>
      </c>
      <c r="G76" s="8">
        <f>[4]AVAILABILITY!E74</f>
        <v>565.5</v>
      </c>
      <c r="H76" s="8">
        <v>0</v>
      </c>
      <c r="I76" s="8">
        <v>311</v>
      </c>
      <c r="J76" s="8">
        <f>[4]AVAILABILITY!F74</f>
        <v>565.5</v>
      </c>
      <c r="K76" s="8">
        <v>0</v>
      </c>
      <c r="L76" s="8">
        <f t="shared" si="75"/>
        <v>565.5</v>
      </c>
      <c r="M76" s="8">
        <f>[4]AVAILABILITY!G74</f>
        <v>565.5</v>
      </c>
      <c r="N76" s="8">
        <v>0</v>
      </c>
      <c r="O76" s="8">
        <f t="shared" si="76"/>
        <v>565.5</v>
      </c>
      <c r="P76" s="8">
        <f>[4]AVAILABILITY!H74</f>
        <v>565.5</v>
      </c>
      <c r="Q76" s="8">
        <v>0</v>
      </c>
      <c r="R76" s="8">
        <f t="shared" ref="R76:R100" si="80">+P76-Q76</f>
        <v>565.5</v>
      </c>
      <c r="S76" s="8">
        <f>[4]AVAILABILITY!I74</f>
        <v>565.5</v>
      </c>
      <c r="T76" s="8">
        <v>0</v>
      </c>
      <c r="U76" s="8">
        <v>343</v>
      </c>
      <c r="V76" s="8">
        <f>[4]AVAILABILITY!J74</f>
        <v>565.5</v>
      </c>
      <c r="W76" s="8">
        <v>0</v>
      </c>
      <c r="X76" s="8">
        <v>439</v>
      </c>
      <c r="Y76" s="8">
        <f>[4]AVAILABILITY!K74</f>
        <v>565.5</v>
      </c>
      <c r="Z76" s="8">
        <v>0</v>
      </c>
      <c r="AA76" s="8">
        <v>503</v>
      </c>
      <c r="AB76" s="8">
        <f>[4]AVAILABILITY!L74</f>
        <v>565.5</v>
      </c>
      <c r="AC76" s="8">
        <v>0</v>
      </c>
      <c r="AD76" s="8">
        <v>503</v>
      </c>
      <c r="AE76" s="8">
        <f>[4]AVAILABILITY!M74</f>
        <v>565.5</v>
      </c>
      <c r="AF76" s="8">
        <v>0</v>
      </c>
      <c r="AG76" s="8">
        <v>311</v>
      </c>
      <c r="AH76" s="8">
        <f>[4]AVAILABILITY!N74</f>
        <v>565.5</v>
      </c>
      <c r="AI76" s="8">
        <v>0</v>
      </c>
      <c r="AJ76" s="8">
        <f t="shared" si="73"/>
        <v>565.5</v>
      </c>
      <c r="AK76" s="8">
        <f>[4]AVAILABILITY!O74</f>
        <v>1005.5</v>
      </c>
      <c r="AL76" s="8">
        <v>0</v>
      </c>
      <c r="AM76" s="8">
        <v>1005.5</v>
      </c>
      <c r="AN76" s="8">
        <f>[4]AVAILABILITY!P74</f>
        <v>565.5</v>
      </c>
      <c r="AO76" s="8">
        <v>0</v>
      </c>
      <c r="AP76" s="8">
        <v>535</v>
      </c>
      <c r="AQ76" s="8">
        <f>[4]AVAILABILITY!Q74</f>
        <v>565.5</v>
      </c>
      <c r="AR76" s="8">
        <v>0</v>
      </c>
      <c r="AS76" s="8">
        <v>311</v>
      </c>
      <c r="AT76" s="8">
        <f>[4]AVAILABILITY!R74</f>
        <v>1131</v>
      </c>
      <c r="AU76" s="8">
        <v>0</v>
      </c>
      <c r="AV76" s="8">
        <v>1131</v>
      </c>
      <c r="AW76" s="8">
        <f>[4]AVAILABILITY!S74</f>
        <v>1131</v>
      </c>
      <c r="AX76" s="8">
        <v>0</v>
      </c>
      <c r="AY76" s="8">
        <v>1000</v>
      </c>
      <c r="AZ76" s="8">
        <f>[4]AVAILABILITY!T74</f>
        <v>1131</v>
      </c>
      <c r="BA76" s="8">
        <v>0</v>
      </c>
      <c r="BB76" s="8">
        <f t="shared" si="70"/>
        <v>1131</v>
      </c>
      <c r="BC76" s="8">
        <f>[4]AVAILABILITY!U74</f>
        <v>1131</v>
      </c>
      <c r="BD76" s="8">
        <v>0</v>
      </c>
      <c r="BE76" s="8">
        <f t="shared" si="66"/>
        <v>1131</v>
      </c>
      <c r="BF76" s="8">
        <f>[4]AVAILABILITY!V74</f>
        <v>1131</v>
      </c>
      <c r="BG76" s="8">
        <v>0</v>
      </c>
      <c r="BH76" s="8">
        <f t="shared" si="67"/>
        <v>1131</v>
      </c>
      <c r="BI76" s="8">
        <f>[4]AVAILABILITY!W74</f>
        <v>1131</v>
      </c>
      <c r="BJ76" s="8">
        <v>0</v>
      </c>
      <c r="BK76" s="8">
        <v>950</v>
      </c>
      <c r="BL76" s="8">
        <f>[4]AVAILABILITY!X74</f>
        <v>1131</v>
      </c>
      <c r="BM76" s="8">
        <v>0</v>
      </c>
      <c r="BN76" s="8">
        <f t="shared" si="74"/>
        <v>1131</v>
      </c>
      <c r="BO76" s="8">
        <f>[4]AVAILABILITY!Y74</f>
        <v>1131</v>
      </c>
      <c r="BP76" s="8">
        <v>0</v>
      </c>
      <c r="BQ76" s="8">
        <f t="shared" si="79"/>
        <v>1131</v>
      </c>
      <c r="BR76" s="8">
        <f>[4]AVAILABILITY!Z74</f>
        <v>1131</v>
      </c>
      <c r="BS76" s="8">
        <v>0</v>
      </c>
      <c r="BT76" s="8">
        <f t="shared" si="71"/>
        <v>1006</v>
      </c>
      <c r="BU76" s="8">
        <f>[4]AVAILABILITY!AA74</f>
        <v>1131</v>
      </c>
      <c r="BV76" s="8">
        <v>0</v>
      </c>
      <c r="BW76" s="8">
        <v>1131</v>
      </c>
      <c r="BX76" s="8">
        <f>[4]AVAILABILITY!AB74</f>
        <v>565.5</v>
      </c>
      <c r="BY76" s="8">
        <v>0</v>
      </c>
      <c r="BZ76" s="8">
        <v>565.5</v>
      </c>
      <c r="CA76" s="8">
        <f>[4]AVAILABILITY!AC74</f>
        <v>565.5</v>
      </c>
      <c r="CB76" s="8">
        <v>0</v>
      </c>
      <c r="CC76" s="8">
        <v>439</v>
      </c>
      <c r="CD76" s="8">
        <f>[4]AVAILABILITY!AD74</f>
        <v>565.5</v>
      </c>
      <c r="CE76" s="8">
        <v>0</v>
      </c>
      <c r="CF76" s="8">
        <v>311</v>
      </c>
      <c r="CG76" s="8">
        <f>[4]AVAILABILITY!AE74</f>
        <v>565.5</v>
      </c>
      <c r="CH76" s="8">
        <v>0</v>
      </c>
      <c r="CI76" s="8">
        <v>311</v>
      </c>
      <c r="CJ76" s="8">
        <f>[4]AVAILABILITY!AF74</f>
        <v>1083.5</v>
      </c>
      <c r="CK76" s="8">
        <v>0</v>
      </c>
      <c r="CL76" s="8">
        <v>893</v>
      </c>
      <c r="CM76" s="8">
        <f>[4]AVAILABILITY!AG74</f>
        <v>1131</v>
      </c>
      <c r="CN76" s="8">
        <v>0</v>
      </c>
      <c r="CO76" s="8">
        <f t="shared" si="78"/>
        <v>878</v>
      </c>
      <c r="CP76" s="8">
        <f>[4]AVAILABILITY!AH74</f>
        <v>565.5</v>
      </c>
      <c r="CQ76" s="8">
        <v>0</v>
      </c>
      <c r="CR76" s="8">
        <f t="shared" si="72"/>
        <v>503</v>
      </c>
    </row>
    <row r="77" spans="1:96" ht="23.25">
      <c r="A77" s="6">
        <v>73</v>
      </c>
      <c r="B77" s="7">
        <v>0.75</v>
      </c>
      <c r="C77" s="7">
        <v>0.76041666666666663</v>
      </c>
      <c r="D77" s="8">
        <f>[4]AVAILABILITY!D75</f>
        <v>565.5</v>
      </c>
      <c r="E77" s="8">
        <v>0</v>
      </c>
      <c r="F77" s="8">
        <v>311</v>
      </c>
      <c r="G77" s="8">
        <f>[4]AVAILABILITY!E75</f>
        <v>565.5</v>
      </c>
      <c r="H77" s="8">
        <v>0</v>
      </c>
      <c r="I77" s="8">
        <v>311</v>
      </c>
      <c r="J77" s="8">
        <f>[4]AVAILABILITY!F75</f>
        <v>565.5</v>
      </c>
      <c r="K77" s="8">
        <v>0</v>
      </c>
      <c r="L77" s="8">
        <f t="shared" si="75"/>
        <v>565.5</v>
      </c>
      <c r="M77" s="8">
        <f>[4]AVAILABILITY!G75</f>
        <v>565.5</v>
      </c>
      <c r="N77" s="8">
        <v>0</v>
      </c>
      <c r="O77" s="8">
        <f t="shared" si="76"/>
        <v>565.5</v>
      </c>
      <c r="P77" s="8">
        <f>[4]AVAILABILITY!H75</f>
        <v>565.5</v>
      </c>
      <c r="Q77" s="8">
        <v>0</v>
      </c>
      <c r="R77" s="8">
        <f t="shared" si="80"/>
        <v>565.5</v>
      </c>
      <c r="S77" s="8">
        <f>[4]AVAILABILITY!I75</f>
        <v>565.5</v>
      </c>
      <c r="T77" s="8">
        <v>0</v>
      </c>
      <c r="U77" s="8">
        <v>375</v>
      </c>
      <c r="V77" s="8">
        <f>[4]AVAILABILITY!J75</f>
        <v>565.5</v>
      </c>
      <c r="W77" s="8">
        <v>0</v>
      </c>
      <c r="X77" s="8">
        <v>471</v>
      </c>
      <c r="Y77" s="8">
        <f>[4]AVAILABILITY!K75</f>
        <v>565.5</v>
      </c>
      <c r="Z77" s="8">
        <v>0</v>
      </c>
      <c r="AA77" s="8">
        <v>535</v>
      </c>
      <c r="AB77" s="8">
        <f>[4]AVAILABILITY!L75</f>
        <v>565.5</v>
      </c>
      <c r="AC77" s="8">
        <v>0</v>
      </c>
      <c r="AD77" s="8">
        <v>535</v>
      </c>
      <c r="AE77" s="8">
        <f>[4]AVAILABILITY!M75</f>
        <v>565.5</v>
      </c>
      <c r="AF77" s="8">
        <v>0</v>
      </c>
      <c r="AG77" s="8">
        <v>311</v>
      </c>
      <c r="AH77" s="8">
        <f>[4]AVAILABILITY!N75</f>
        <v>565.5</v>
      </c>
      <c r="AI77" s="8">
        <v>0</v>
      </c>
      <c r="AJ77" s="8">
        <f t="shared" si="73"/>
        <v>565.5</v>
      </c>
      <c r="AK77" s="8">
        <f>[4]AVAILABILITY!O75</f>
        <v>1005.5</v>
      </c>
      <c r="AL77" s="8">
        <v>0</v>
      </c>
      <c r="AM77" s="8">
        <v>1005.5</v>
      </c>
      <c r="AN77" s="8">
        <f>[4]AVAILABILITY!P75</f>
        <v>565.5</v>
      </c>
      <c r="AO77" s="8">
        <v>0</v>
      </c>
      <c r="AP77" s="8">
        <v>565.5</v>
      </c>
      <c r="AQ77" s="8">
        <f>[4]AVAILABILITY!Q75</f>
        <v>565.5</v>
      </c>
      <c r="AR77" s="8">
        <v>0</v>
      </c>
      <c r="AS77" s="8">
        <v>311</v>
      </c>
      <c r="AT77" s="8">
        <f>[4]AVAILABILITY!R75</f>
        <v>1131</v>
      </c>
      <c r="AU77" s="8">
        <v>0</v>
      </c>
      <c r="AV77" s="8">
        <f t="shared" ref="AV77:AV100" si="81">+AT77-AU77</f>
        <v>1131</v>
      </c>
      <c r="AW77" s="8">
        <f>[4]AVAILABILITY!S75</f>
        <v>1131</v>
      </c>
      <c r="AX77" s="8">
        <v>0</v>
      </c>
      <c r="AY77" s="8">
        <v>1000</v>
      </c>
      <c r="AZ77" s="8">
        <f>[4]AVAILABILITY!T75</f>
        <v>1131</v>
      </c>
      <c r="BA77" s="8">
        <v>0</v>
      </c>
      <c r="BB77" s="8">
        <f t="shared" si="70"/>
        <v>1131</v>
      </c>
      <c r="BC77" s="8">
        <f>[4]AVAILABILITY!U75</f>
        <v>1131</v>
      </c>
      <c r="BD77" s="8">
        <v>0</v>
      </c>
      <c r="BE77" s="8">
        <f t="shared" si="66"/>
        <v>1131</v>
      </c>
      <c r="BF77" s="8">
        <f>[4]AVAILABILITY!V75</f>
        <v>1131</v>
      </c>
      <c r="BG77" s="8">
        <v>0</v>
      </c>
      <c r="BH77" s="8">
        <f t="shared" si="67"/>
        <v>1131</v>
      </c>
      <c r="BI77" s="8">
        <f>[4]AVAILABILITY!W75</f>
        <v>1131</v>
      </c>
      <c r="BJ77" s="8">
        <v>0</v>
      </c>
      <c r="BK77" s="8">
        <v>950</v>
      </c>
      <c r="BL77" s="8">
        <f>[4]AVAILABILITY!X75</f>
        <v>1131</v>
      </c>
      <c r="BM77" s="8">
        <v>0</v>
      </c>
      <c r="BN77" s="8">
        <f t="shared" si="74"/>
        <v>1131</v>
      </c>
      <c r="BO77" s="8">
        <f>[4]AVAILABILITY!Y75</f>
        <v>1131</v>
      </c>
      <c r="BP77" s="8">
        <v>0</v>
      </c>
      <c r="BQ77" s="8">
        <f t="shared" si="79"/>
        <v>1131</v>
      </c>
      <c r="BR77" s="8">
        <f>[4]AVAILABILITY!Z75</f>
        <v>1131</v>
      </c>
      <c r="BS77" s="8">
        <v>0</v>
      </c>
      <c r="BT77" s="8">
        <f t="shared" si="71"/>
        <v>1070</v>
      </c>
      <c r="BU77" s="8">
        <f>[4]AVAILABILITY!AA75</f>
        <v>1131</v>
      </c>
      <c r="BV77" s="8">
        <v>0</v>
      </c>
      <c r="BW77" s="8">
        <f t="shared" ref="BW77:BW98" si="82">+BU77-BV77</f>
        <v>1131</v>
      </c>
      <c r="BX77" s="8">
        <f>[4]AVAILABILITY!AB75</f>
        <v>565.5</v>
      </c>
      <c r="BY77" s="8">
        <v>0</v>
      </c>
      <c r="BZ77" s="8">
        <v>565.5</v>
      </c>
      <c r="CA77" s="8">
        <f>[4]AVAILABILITY!AC75</f>
        <v>565.5</v>
      </c>
      <c r="CB77" s="8">
        <v>0</v>
      </c>
      <c r="CC77" s="8">
        <v>471</v>
      </c>
      <c r="CD77" s="8">
        <f>[4]AVAILABILITY!AD75</f>
        <v>565.5</v>
      </c>
      <c r="CE77" s="8">
        <v>0</v>
      </c>
      <c r="CF77" s="8">
        <v>311</v>
      </c>
      <c r="CG77" s="8">
        <f>[4]AVAILABILITY!AE75</f>
        <v>565.5</v>
      </c>
      <c r="CH77" s="8">
        <v>0</v>
      </c>
      <c r="CI77" s="8">
        <v>311</v>
      </c>
      <c r="CJ77" s="8">
        <f>[4]AVAILABILITY!AF75</f>
        <v>1090.5</v>
      </c>
      <c r="CK77" s="8">
        <v>0</v>
      </c>
      <c r="CL77" s="8">
        <v>932</v>
      </c>
      <c r="CM77" s="8">
        <f>[4]AVAILABILITY!AG75</f>
        <v>1131</v>
      </c>
      <c r="CN77" s="8">
        <v>0</v>
      </c>
      <c r="CO77" s="8">
        <f t="shared" si="78"/>
        <v>942</v>
      </c>
      <c r="CP77" s="8">
        <f>[4]AVAILABILITY!AH75</f>
        <v>565.5</v>
      </c>
      <c r="CQ77" s="8">
        <v>0</v>
      </c>
      <c r="CR77" s="8">
        <f t="shared" si="72"/>
        <v>535</v>
      </c>
    </row>
    <row r="78" spans="1:96" ht="23.25">
      <c r="A78" s="6">
        <v>74</v>
      </c>
      <c r="B78" s="7">
        <v>0.76041666666666663</v>
      </c>
      <c r="C78" s="7">
        <v>0.77083333333333337</v>
      </c>
      <c r="D78" s="8">
        <f>[4]AVAILABILITY!D76</f>
        <v>565.5</v>
      </c>
      <c r="E78" s="8">
        <v>0</v>
      </c>
      <c r="F78" s="8">
        <v>311</v>
      </c>
      <c r="G78" s="8">
        <f>[4]AVAILABILITY!E76</f>
        <v>565.5</v>
      </c>
      <c r="H78" s="8">
        <v>0</v>
      </c>
      <c r="I78" s="8">
        <f>+I77+32</f>
        <v>343</v>
      </c>
      <c r="J78" s="8">
        <f>[4]AVAILABILITY!F76</f>
        <v>565.5</v>
      </c>
      <c r="K78" s="8">
        <v>0</v>
      </c>
      <c r="L78" s="8">
        <f t="shared" si="75"/>
        <v>565.5</v>
      </c>
      <c r="M78" s="8">
        <f>[4]AVAILABILITY!G76</f>
        <v>565.5</v>
      </c>
      <c r="N78" s="8">
        <v>0</v>
      </c>
      <c r="O78" s="8">
        <f t="shared" si="76"/>
        <v>565.5</v>
      </c>
      <c r="P78" s="8">
        <f>[4]AVAILABILITY!H76</f>
        <v>565.5</v>
      </c>
      <c r="Q78" s="8">
        <v>0</v>
      </c>
      <c r="R78" s="8">
        <f t="shared" si="80"/>
        <v>565.5</v>
      </c>
      <c r="S78" s="8">
        <f>[4]AVAILABILITY!I76</f>
        <v>565.5</v>
      </c>
      <c r="T78" s="8">
        <v>0</v>
      </c>
      <c r="U78" s="8">
        <v>407</v>
      </c>
      <c r="V78" s="8">
        <f>[4]AVAILABILITY!J76</f>
        <v>565.5</v>
      </c>
      <c r="W78" s="8">
        <v>0</v>
      </c>
      <c r="X78" s="8">
        <v>503</v>
      </c>
      <c r="Y78" s="8">
        <f>[4]AVAILABILITY!K76</f>
        <v>565.5</v>
      </c>
      <c r="Z78" s="8">
        <v>0</v>
      </c>
      <c r="AA78" s="8">
        <v>565.5</v>
      </c>
      <c r="AB78" s="8">
        <f>[4]AVAILABILITY!L76</f>
        <v>565.5</v>
      </c>
      <c r="AC78" s="8">
        <v>0</v>
      </c>
      <c r="AD78" s="8">
        <v>565.5</v>
      </c>
      <c r="AE78" s="8">
        <f>[4]AVAILABILITY!M76</f>
        <v>565.5</v>
      </c>
      <c r="AF78" s="20">
        <v>32.15</v>
      </c>
      <c r="AG78" s="8">
        <v>311</v>
      </c>
      <c r="AH78" s="8">
        <f>[4]AVAILABILITY!N76</f>
        <v>565.5</v>
      </c>
      <c r="AI78" s="8">
        <v>0</v>
      </c>
      <c r="AJ78" s="8">
        <f t="shared" si="73"/>
        <v>565.5</v>
      </c>
      <c r="AK78" s="8">
        <f>[4]AVAILABILITY!O76</f>
        <v>1005.5</v>
      </c>
      <c r="AL78" s="8">
        <v>0</v>
      </c>
      <c r="AM78" s="8">
        <v>1005.5</v>
      </c>
      <c r="AN78" s="8">
        <f>[4]AVAILABILITY!P76</f>
        <v>565.5</v>
      </c>
      <c r="AO78" s="8">
        <v>0</v>
      </c>
      <c r="AP78" s="8">
        <v>565.5</v>
      </c>
      <c r="AQ78" s="8">
        <f>[4]AVAILABILITY!Q76</f>
        <v>565.5</v>
      </c>
      <c r="AR78" s="20">
        <v>32.15</v>
      </c>
      <c r="AS78" s="8">
        <v>311</v>
      </c>
      <c r="AT78" s="8">
        <f>[4]AVAILABILITY!R76</f>
        <v>1131</v>
      </c>
      <c r="AU78" s="8">
        <v>0</v>
      </c>
      <c r="AV78" s="8">
        <f t="shared" si="81"/>
        <v>1131</v>
      </c>
      <c r="AW78" s="8">
        <f>[4]AVAILABILITY!S76</f>
        <v>1131</v>
      </c>
      <c r="AX78" s="8">
        <v>0</v>
      </c>
      <c r="AY78" s="8">
        <f>+AY77+64</f>
        <v>1064</v>
      </c>
      <c r="AZ78" s="8">
        <f>[4]AVAILABILITY!T76</f>
        <v>1131</v>
      </c>
      <c r="BA78" s="8">
        <v>0</v>
      </c>
      <c r="BB78" s="8">
        <f t="shared" si="70"/>
        <v>1131</v>
      </c>
      <c r="BC78" s="8">
        <f>[4]AVAILABILITY!U76</f>
        <v>1131</v>
      </c>
      <c r="BD78" s="8">
        <v>0</v>
      </c>
      <c r="BE78" s="8">
        <f t="shared" si="66"/>
        <v>1131</v>
      </c>
      <c r="BF78" s="8">
        <f>[4]AVAILABILITY!V76</f>
        <v>1131</v>
      </c>
      <c r="BG78" s="8">
        <v>0</v>
      </c>
      <c r="BH78" s="8">
        <f t="shared" si="67"/>
        <v>1131</v>
      </c>
      <c r="BI78" s="8">
        <f>[4]AVAILABILITY!W76</f>
        <v>1131</v>
      </c>
      <c r="BJ78" s="8">
        <v>0</v>
      </c>
      <c r="BK78" s="8">
        <v>950</v>
      </c>
      <c r="BL78" s="8">
        <f>[4]AVAILABILITY!X76</f>
        <v>1131</v>
      </c>
      <c r="BM78" s="8">
        <v>0</v>
      </c>
      <c r="BN78" s="8">
        <f t="shared" si="74"/>
        <v>1131</v>
      </c>
      <c r="BO78" s="8">
        <f>[4]AVAILABILITY!Y76</f>
        <v>1131</v>
      </c>
      <c r="BP78" s="8">
        <v>0</v>
      </c>
      <c r="BQ78" s="8">
        <f t="shared" si="79"/>
        <v>1131</v>
      </c>
      <c r="BR78" s="8">
        <f>[4]AVAILABILITY!Z76</f>
        <v>1131</v>
      </c>
      <c r="BS78" s="8">
        <v>0</v>
      </c>
      <c r="BT78" s="8">
        <f t="shared" ref="BT78:BT100" si="83">+BR78-BS78</f>
        <v>1131</v>
      </c>
      <c r="BU78" s="8">
        <f>[4]AVAILABILITY!AA76</f>
        <v>1131</v>
      </c>
      <c r="BV78" s="8">
        <v>0</v>
      </c>
      <c r="BW78" s="8">
        <f t="shared" si="82"/>
        <v>1131</v>
      </c>
      <c r="BX78" s="8">
        <f>[4]AVAILABILITY!AB76</f>
        <v>565.5</v>
      </c>
      <c r="BY78" s="8">
        <v>0</v>
      </c>
      <c r="BZ78" s="8">
        <f t="shared" ref="BZ78:BZ94" si="84">+BX78-BY78</f>
        <v>565.5</v>
      </c>
      <c r="CA78" s="8">
        <f>[4]AVAILABILITY!AC76</f>
        <v>565.5</v>
      </c>
      <c r="CB78" s="8">
        <v>0</v>
      </c>
      <c r="CC78" s="8">
        <v>503</v>
      </c>
      <c r="CD78" s="8">
        <f>[4]AVAILABILITY!AD76</f>
        <v>565.5</v>
      </c>
      <c r="CE78" s="8">
        <v>0</v>
      </c>
      <c r="CF78" s="8">
        <v>311</v>
      </c>
      <c r="CG78" s="8">
        <f>[4]AVAILABILITY!AE76</f>
        <v>565.5</v>
      </c>
      <c r="CH78" s="8">
        <v>0</v>
      </c>
      <c r="CI78" s="8">
        <f>+CI77+32</f>
        <v>343</v>
      </c>
      <c r="CJ78" s="8">
        <f>[4]AVAILABILITY!AF76</f>
        <v>1098.5</v>
      </c>
      <c r="CK78" s="8">
        <v>0</v>
      </c>
      <c r="CL78" s="8">
        <v>972</v>
      </c>
      <c r="CM78" s="8">
        <f>[4]AVAILABILITY!AG76</f>
        <v>1131</v>
      </c>
      <c r="CN78" s="8">
        <v>0</v>
      </c>
      <c r="CO78" s="8">
        <f t="shared" si="78"/>
        <v>1006</v>
      </c>
      <c r="CP78" s="8">
        <f>[4]AVAILABILITY!AH76</f>
        <v>565.5</v>
      </c>
      <c r="CQ78" s="8">
        <v>0</v>
      </c>
      <c r="CR78" s="8">
        <f t="shared" ref="CR78:CR100" si="85">+CP78-CQ78</f>
        <v>565.5</v>
      </c>
    </row>
    <row r="79" spans="1:96" ht="23.25">
      <c r="A79" s="6">
        <v>75</v>
      </c>
      <c r="B79" s="7">
        <v>0.77083333333333337</v>
      </c>
      <c r="C79" s="7">
        <v>0.78125</v>
      </c>
      <c r="D79" s="8">
        <f>[4]AVAILABILITY!D77</f>
        <v>565.5</v>
      </c>
      <c r="E79" s="8">
        <v>0</v>
      </c>
      <c r="F79" s="8">
        <v>311</v>
      </c>
      <c r="G79" s="8">
        <f>[4]AVAILABILITY!E77</f>
        <v>565.5</v>
      </c>
      <c r="H79" s="8">
        <v>0</v>
      </c>
      <c r="I79" s="8">
        <f t="shared" ref="I79:I84" si="86">+I78+32</f>
        <v>375</v>
      </c>
      <c r="J79" s="8">
        <f>[4]AVAILABILITY!F77</f>
        <v>565.5</v>
      </c>
      <c r="K79" s="8">
        <v>0</v>
      </c>
      <c r="L79" s="8">
        <f t="shared" si="75"/>
        <v>565.5</v>
      </c>
      <c r="M79" s="8">
        <f>[4]AVAILABILITY!G77</f>
        <v>565.5</v>
      </c>
      <c r="N79" s="8">
        <v>0</v>
      </c>
      <c r="O79" s="8">
        <f t="shared" si="76"/>
        <v>565.5</v>
      </c>
      <c r="P79" s="8">
        <f>[4]AVAILABILITY!H77</f>
        <v>565.5</v>
      </c>
      <c r="Q79" s="8">
        <v>0</v>
      </c>
      <c r="R79" s="8">
        <f t="shared" si="80"/>
        <v>565.5</v>
      </c>
      <c r="S79" s="8">
        <f>[4]AVAILABILITY!I77</f>
        <v>565.5</v>
      </c>
      <c r="T79" s="8">
        <v>0</v>
      </c>
      <c r="U79" s="8">
        <v>439</v>
      </c>
      <c r="V79" s="8">
        <f>[4]AVAILABILITY!J77</f>
        <v>565.5</v>
      </c>
      <c r="W79" s="8">
        <v>0</v>
      </c>
      <c r="X79" s="8">
        <v>535</v>
      </c>
      <c r="Y79" s="8">
        <f>[4]AVAILABILITY!K77</f>
        <v>565.5</v>
      </c>
      <c r="Z79" s="8">
        <v>0</v>
      </c>
      <c r="AA79" s="8">
        <v>565.5</v>
      </c>
      <c r="AB79" s="8">
        <f>[4]AVAILABILITY!L77</f>
        <v>565.5</v>
      </c>
      <c r="AC79" s="8">
        <v>0</v>
      </c>
      <c r="AD79" s="8">
        <v>565.5</v>
      </c>
      <c r="AE79" s="8">
        <f>[4]AVAILABILITY!M77</f>
        <v>565.5</v>
      </c>
      <c r="AF79" s="8">
        <v>0</v>
      </c>
      <c r="AG79" s="8">
        <v>343</v>
      </c>
      <c r="AH79" s="8">
        <f>[4]AVAILABILITY!N77</f>
        <v>565.5</v>
      </c>
      <c r="AI79" s="8">
        <v>0</v>
      </c>
      <c r="AJ79" s="8">
        <f t="shared" si="73"/>
        <v>565.5</v>
      </c>
      <c r="AK79" s="8">
        <f>[4]AVAILABILITY!O77</f>
        <v>1005.5</v>
      </c>
      <c r="AL79" s="8">
        <v>0</v>
      </c>
      <c r="AM79" s="8">
        <v>1005.5</v>
      </c>
      <c r="AN79" s="8">
        <f>[4]AVAILABILITY!P77</f>
        <v>565.5</v>
      </c>
      <c r="AO79" s="8">
        <v>0</v>
      </c>
      <c r="AP79" s="8">
        <v>565.5</v>
      </c>
      <c r="AQ79" s="8">
        <f>[4]AVAILABILITY!Q77</f>
        <v>565.5</v>
      </c>
      <c r="AR79" s="8">
        <v>0</v>
      </c>
      <c r="AS79" s="8">
        <v>343</v>
      </c>
      <c r="AT79" s="8">
        <f>[4]AVAILABILITY!R77</f>
        <v>1131</v>
      </c>
      <c r="AU79" s="8">
        <v>0</v>
      </c>
      <c r="AV79" s="8">
        <f t="shared" si="81"/>
        <v>1131</v>
      </c>
      <c r="AW79" s="8">
        <f>[4]AVAILABILITY!S77</f>
        <v>1131</v>
      </c>
      <c r="AX79" s="8">
        <v>0</v>
      </c>
      <c r="AY79" s="8">
        <f>+AY78+64</f>
        <v>1128</v>
      </c>
      <c r="AZ79" s="8">
        <f>[4]AVAILABILITY!T77</f>
        <v>1131</v>
      </c>
      <c r="BA79" s="8">
        <v>0</v>
      </c>
      <c r="BB79" s="8">
        <f t="shared" si="70"/>
        <v>1131</v>
      </c>
      <c r="BC79" s="8">
        <f>[4]AVAILABILITY!U77</f>
        <v>1131</v>
      </c>
      <c r="BD79" s="8">
        <v>0</v>
      </c>
      <c r="BE79" s="8">
        <f t="shared" si="66"/>
        <v>1131</v>
      </c>
      <c r="BF79" s="8">
        <f>[4]AVAILABILITY!V77</f>
        <v>1131</v>
      </c>
      <c r="BG79" s="8">
        <v>0</v>
      </c>
      <c r="BH79" s="8">
        <f t="shared" si="67"/>
        <v>1131</v>
      </c>
      <c r="BI79" s="8">
        <f>[4]AVAILABILITY!W77</f>
        <v>1131</v>
      </c>
      <c r="BJ79" s="8">
        <v>0</v>
      </c>
      <c r="BK79" s="8">
        <f>+BK78+64</f>
        <v>1014</v>
      </c>
      <c r="BL79" s="8">
        <f>[4]AVAILABILITY!X77</f>
        <v>1131</v>
      </c>
      <c r="BM79" s="8">
        <v>0</v>
      </c>
      <c r="BN79" s="8">
        <f t="shared" si="74"/>
        <v>1131</v>
      </c>
      <c r="BO79" s="8">
        <f>[4]AVAILABILITY!Y77</f>
        <v>1131</v>
      </c>
      <c r="BP79" s="8">
        <v>0</v>
      </c>
      <c r="BQ79" s="8">
        <f t="shared" si="79"/>
        <v>1131</v>
      </c>
      <c r="BR79" s="8">
        <f>[4]AVAILABILITY!Z77</f>
        <v>1131</v>
      </c>
      <c r="BS79" s="8">
        <v>0</v>
      </c>
      <c r="BT79" s="8">
        <f t="shared" si="83"/>
        <v>1131</v>
      </c>
      <c r="BU79" s="8">
        <f>[4]AVAILABILITY!AA77</f>
        <v>1131</v>
      </c>
      <c r="BV79" s="8">
        <v>0</v>
      </c>
      <c r="BW79" s="8">
        <f t="shared" si="82"/>
        <v>1131</v>
      </c>
      <c r="BX79" s="8">
        <f>[4]AVAILABILITY!AB77</f>
        <v>565.5</v>
      </c>
      <c r="BY79" s="8">
        <v>0</v>
      </c>
      <c r="BZ79" s="8">
        <f t="shared" si="84"/>
        <v>565.5</v>
      </c>
      <c r="CA79" s="8">
        <f>[4]AVAILABILITY!AC77</f>
        <v>565.5</v>
      </c>
      <c r="CB79" s="8">
        <v>0</v>
      </c>
      <c r="CC79" s="8">
        <v>535</v>
      </c>
      <c r="CD79" s="8">
        <f>[4]AVAILABILITY!AD77</f>
        <v>565.5</v>
      </c>
      <c r="CE79" s="8">
        <v>0</v>
      </c>
      <c r="CF79" s="8">
        <f>+CF78+32</f>
        <v>343</v>
      </c>
      <c r="CG79" s="8">
        <f>[4]AVAILABILITY!AE77</f>
        <v>565.5</v>
      </c>
      <c r="CH79" s="8">
        <v>0</v>
      </c>
      <c r="CI79" s="8">
        <f t="shared" ref="CI79:CI83" si="87">+CI78+32</f>
        <v>375</v>
      </c>
      <c r="CJ79" s="8">
        <f>[4]AVAILABILITY!AF77</f>
        <v>1116.5</v>
      </c>
      <c r="CK79" s="8">
        <v>0</v>
      </c>
      <c r="CL79" s="8">
        <v>1022</v>
      </c>
      <c r="CM79" s="8">
        <f>[4]AVAILABILITY!AG77</f>
        <v>1131</v>
      </c>
      <c r="CN79" s="8">
        <v>0</v>
      </c>
      <c r="CO79" s="8">
        <f t="shared" si="78"/>
        <v>1070</v>
      </c>
      <c r="CP79" s="8">
        <f>[4]AVAILABILITY!AH77</f>
        <v>565.5</v>
      </c>
      <c r="CQ79" s="8">
        <v>0</v>
      </c>
      <c r="CR79" s="8">
        <f t="shared" si="85"/>
        <v>565.5</v>
      </c>
    </row>
    <row r="80" spans="1:96" ht="23.25">
      <c r="A80" s="6">
        <v>76</v>
      </c>
      <c r="B80" s="7">
        <v>0.78125</v>
      </c>
      <c r="C80" s="7">
        <v>0.79166666666666663</v>
      </c>
      <c r="D80" s="8">
        <f>[4]AVAILABILITY!D78</f>
        <v>565.5</v>
      </c>
      <c r="E80" s="8">
        <v>0</v>
      </c>
      <c r="F80" s="8">
        <v>311</v>
      </c>
      <c r="G80" s="8">
        <f>[4]AVAILABILITY!E78</f>
        <v>565.5</v>
      </c>
      <c r="H80" s="8">
        <v>0</v>
      </c>
      <c r="I80" s="8">
        <f t="shared" si="86"/>
        <v>407</v>
      </c>
      <c r="J80" s="8">
        <f>[4]AVAILABILITY!F78</f>
        <v>565.5</v>
      </c>
      <c r="K80" s="8">
        <v>0</v>
      </c>
      <c r="L80" s="8">
        <f t="shared" si="75"/>
        <v>565.5</v>
      </c>
      <c r="M80" s="8">
        <f>[4]AVAILABILITY!G78</f>
        <v>565.5</v>
      </c>
      <c r="N80" s="8">
        <v>0</v>
      </c>
      <c r="O80" s="8">
        <f t="shared" si="76"/>
        <v>565.5</v>
      </c>
      <c r="P80" s="8">
        <f>[4]AVAILABILITY!H78</f>
        <v>565.5</v>
      </c>
      <c r="Q80" s="8">
        <v>0</v>
      </c>
      <c r="R80" s="8">
        <f t="shared" si="80"/>
        <v>565.5</v>
      </c>
      <c r="S80" s="8">
        <f>[4]AVAILABILITY!I78</f>
        <v>565.5</v>
      </c>
      <c r="T80" s="8">
        <v>0</v>
      </c>
      <c r="U80" s="8">
        <v>471</v>
      </c>
      <c r="V80" s="8">
        <f>[4]AVAILABILITY!J78</f>
        <v>565.5</v>
      </c>
      <c r="W80" s="8">
        <v>0</v>
      </c>
      <c r="X80" s="8">
        <v>565.5</v>
      </c>
      <c r="Y80" s="8">
        <f>[4]AVAILABILITY!K78</f>
        <v>565.5</v>
      </c>
      <c r="Z80" s="8">
        <v>0</v>
      </c>
      <c r="AA80" s="8">
        <v>565.5</v>
      </c>
      <c r="AB80" s="8">
        <f>[4]AVAILABILITY!L78</f>
        <v>565.5</v>
      </c>
      <c r="AC80" s="8">
        <v>0</v>
      </c>
      <c r="AD80" s="8">
        <v>565.5</v>
      </c>
      <c r="AE80" s="8">
        <f>[4]AVAILABILITY!M78</f>
        <v>565.5</v>
      </c>
      <c r="AF80" s="8">
        <v>0</v>
      </c>
      <c r="AG80" s="8">
        <v>375</v>
      </c>
      <c r="AH80" s="8">
        <f>[4]AVAILABILITY!N78</f>
        <v>565.5</v>
      </c>
      <c r="AI80" s="8">
        <v>0</v>
      </c>
      <c r="AJ80" s="8">
        <f t="shared" si="73"/>
        <v>565.5</v>
      </c>
      <c r="AK80" s="8">
        <f>[4]AVAILABILITY!O78</f>
        <v>1015.5</v>
      </c>
      <c r="AL80" s="8">
        <v>0</v>
      </c>
      <c r="AM80" s="8">
        <v>1015.5</v>
      </c>
      <c r="AN80" s="8">
        <f>[4]AVAILABILITY!P78</f>
        <v>565.5</v>
      </c>
      <c r="AO80" s="8">
        <v>0</v>
      </c>
      <c r="AP80" s="8">
        <v>565.5</v>
      </c>
      <c r="AQ80" s="8">
        <f>[4]AVAILABILITY!Q78</f>
        <v>565.5</v>
      </c>
      <c r="AR80" s="8">
        <v>0</v>
      </c>
      <c r="AS80" s="8">
        <v>375</v>
      </c>
      <c r="AT80" s="8">
        <f>[4]AVAILABILITY!R78</f>
        <v>1131</v>
      </c>
      <c r="AU80" s="8">
        <v>0</v>
      </c>
      <c r="AV80" s="8">
        <f t="shared" si="81"/>
        <v>1131</v>
      </c>
      <c r="AW80" s="8">
        <f>[4]AVAILABILITY!S78</f>
        <v>1131</v>
      </c>
      <c r="AX80" s="8">
        <v>0</v>
      </c>
      <c r="AY80" s="8">
        <f t="shared" ref="AY80:AY100" si="88">+AW80-AX80</f>
        <v>1131</v>
      </c>
      <c r="AZ80" s="8">
        <f>[4]AVAILABILITY!T78</f>
        <v>1131</v>
      </c>
      <c r="BA80" s="8">
        <v>0</v>
      </c>
      <c r="BB80" s="8">
        <f t="shared" si="70"/>
        <v>1131</v>
      </c>
      <c r="BC80" s="8">
        <f>[4]AVAILABILITY!U78</f>
        <v>1131</v>
      </c>
      <c r="BD80" s="8">
        <v>0</v>
      </c>
      <c r="BE80" s="8">
        <f t="shared" si="66"/>
        <v>1131</v>
      </c>
      <c r="BF80" s="8">
        <f>[4]AVAILABILITY!V78</f>
        <v>1131</v>
      </c>
      <c r="BG80" s="8">
        <v>0</v>
      </c>
      <c r="BH80" s="8">
        <f t="shared" si="67"/>
        <v>1131</v>
      </c>
      <c r="BI80" s="8">
        <f>[4]AVAILABILITY!W78</f>
        <v>1131</v>
      </c>
      <c r="BJ80" s="8">
        <v>0</v>
      </c>
      <c r="BK80" s="8">
        <f t="shared" ref="BK80" si="89">+BK79+64</f>
        <v>1078</v>
      </c>
      <c r="BL80" s="8">
        <f>[4]AVAILABILITY!X78</f>
        <v>1131</v>
      </c>
      <c r="BM80" s="8">
        <v>0</v>
      </c>
      <c r="BN80" s="8">
        <f t="shared" si="74"/>
        <v>1131</v>
      </c>
      <c r="BO80" s="8">
        <f>[4]AVAILABILITY!Y78</f>
        <v>1131</v>
      </c>
      <c r="BP80" s="8">
        <v>0</v>
      </c>
      <c r="BQ80" s="8">
        <f t="shared" si="79"/>
        <v>1131</v>
      </c>
      <c r="BR80" s="8">
        <f>[4]AVAILABILITY!Z78</f>
        <v>1131</v>
      </c>
      <c r="BS80" s="8">
        <v>0</v>
      </c>
      <c r="BT80" s="8">
        <f t="shared" si="83"/>
        <v>1131</v>
      </c>
      <c r="BU80" s="8">
        <f>[4]AVAILABILITY!AA78</f>
        <v>1131</v>
      </c>
      <c r="BV80" s="8">
        <v>0</v>
      </c>
      <c r="BW80" s="8">
        <f t="shared" si="82"/>
        <v>1131</v>
      </c>
      <c r="BX80" s="8">
        <f>[4]AVAILABILITY!AB78</f>
        <v>565.5</v>
      </c>
      <c r="BY80" s="8">
        <v>0</v>
      </c>
      <c r="BZ80" s="8">
        <f t="shared" si="84"/>
        <v>565.5</v>
      </c>
      <c r="CA80" s="8">
        <f>[4]AVAILABILITY!AC78</f>
        <v>565.5</v>
      </c>
      <c r="CB80" s="8">
        <v>0</v>
      </c>
      <c r="CC80" s="8">
        <v>565.5</v>
      </c>
      <c r="CD80" s="8">
        <f>[4]AVAILABILITY!AD78</f>
        <v>565.5</v>
      </c>
      <c r="CE80" s="8">
        <v>0</v>
      </c>
      <c r="CF80" s="8">
        <f t="shared" ref="CF80:CF85" si="90">+CF79+32</f>
        <v>375</v>
      </c>
      <c r="CG80" s="8">
        <f>[4]AVAILABILITY!AE78</f>
        <v>565.5</v>
      </c>
      <c r="CH80" s="8">
        <v>0</v>
      </c>
      <c r="CI80" s="8">
        <f t="shared" si="87"/>
        <v>407</v>
      </c>
      <c r="CJ80" s="8">
        <f>[4]AVAILABILITY!AF78</f>
        <v>1131</v>
      </c>
      <c r="CK80" s="8">
        <v>0</v>
      </c>
      <c r="CL80" s="8">
        <v>1068.5</v>
      </c>
      <c r="CM80" s="8">
        <f>[4]AVAILABILITY!AG78</f>
        <v>1131</v>
      </c>
      <c r="CN80" s="8">
        <v>0</v>
      </c>
      <c r="CO80" s="8">
        <v>1131</v>
      </c>
      <c r="CP80" s="8">
        <f>[4]AVAILABILITY!AH78</f>
        <v>565.5</v>
      </c>
      <c r="CQ80" s="8">
        <v>0</v>
      </c>
      <c r="CR80" s="8">
        <f t="shared" si="85"/>
        <v>565.5</v>
      </c>
    </row>
    <row r="81" spans="1:96" ht="23.25">
      <c r="A81" s="6">
        <v>77</v>
      </c>
      <c r="B81" s="7">
        <v>0.79166666666666663</v>
      </c>
      <c r="C81" s="7">
        <v>0.80208333333333337</v>
      </c>
      <c r="D81" s="8">
        <f>[4]AVAILABILITY!D79</f>
        <v>565.5</v>
      </c>
      <c r="E81" s="8">
        <v>0</v>
      </c>
      <c r="F81" s="8">
        <v>311</v>
      </c>
      <c r="G81" s="8">
        <f>[4]AVAILABILITY!E79</f>
        <v>565.5</v>
      </c>
      <c r="H81" s="8">
        <v>0</v>
      </c>
      <c r="I81" s="8">
        <f t="shared" si="86"/>
        <v>439</v>
      </c>
      <c r="J81" s="8">
        <f>[4]AVAILABILITY!F79</f>
        <v>565.5</v>
      </c>
      <c r="K81" s="8">
        <v>0</v>
      </c>
      <c r="L81" s="8">
        <f t="shared" si="75"/>
        <v>565.5</v>
      </c>
      <c r="M81" s="8">
        <f>[4]AVAILABILITY!G79</f>
        <v>565.5</v>
      </c>
      <c r="N81" s="8">
        <v>0</v>
      </c>
      <c r="O81" s="8">
        <f t="shared" si="76"/>
        <v>565.5</v>
      </c>
      <c r="P81" s="8">
        <f>[4]AVAILABILITY!H79</f>
        <v>565.5</v>
      </c>
      <c r="Q81" s="8">
        <v>0</v>
      </c>
      <c r="R81" s="8">
        <f t="shared" si="80"/>
        <v>565.5</v>
      </c>
      <c r="S81" s="8">
        <f>[4]AVAILABILITY!I79</f>
        <v>565.5</v>
      </c>
      <c r="T81" s="8">
        <v>0</v>
      </c>
      <c r="U81" s="8">
        <v>503</v>
      </c>
      <c r="V81" s="8">
        <f>[4]AVAILABILITY!J79</f>
        <v>565.5</v>
      </c>
      <c r="W81" s="8">
        <v>0</v>
      </c>
      <c r="X81" s="8">
        <f t="shared" ref="X81:X100" si="91">+V81-W81</f>
        <v>565.5</v>
      </c>
      <c r="Y81" s="8">
        <f>[4]AVAILABILITY!K79</f>
        <v>565.5</v>
      </c>
      <c r="Z81" s="8">
        <v>0</v>
      </c>
      <c r="AA81" s="8">
        <f t="shared" ref="AA81:AA100" si="92">+Y81-Z81</f>
        <v>565.5</v>
      </c>
      <c r="AB81" s="8">
        <f>[4]AVAILABILITY!L79</f>
        <v>565.5</v>
      </c>
      <c r="AC81" s="8">
        <v>0</v>
      </c>
      <c r="AD81" s="8">
        <f t="shared" ref="AD81:AD100" si="93">+AB81-AC81</f>
        <v>565.5</v>
      </c>
      <c r="AE81" s="8">
        <f>[4]AVAILABILITY!M79</f>
        <v>565.5</v>
      </c>
      <c r="AF81" s="8">
        <v>0</v>
      </c>
      <c r="AG81" s="8">
        <v>407</v>
      </c>
      <c r="AH81" s="8">
        <f>[4]AVAILABILITY!N79</f>
        <v>565.5</v>
      </c>
      <c r="AI81" s="8">
        <v>0</v>
      </c>
      <c r="AJ81" s="8">
        <f t="shared" si="73"/>
        <v>565.5</v>
      </c>
      <c r="AK81" s="8">
        <f>[4]AVAILABILITY!O79</f>
        <v>1015.5</v>
      </c>
      <c r="AL81" s="8">
        <v>0</v>
      </c>
      <c r="AM81" s="8">
        <v>1015.5</v>
      </c>
      <c r="AN81" s="8">
        <f>[4]AVAILABILITY!P79</f>
        <v>565.5</v>
      </c>
      <c r="AO81" s="8">
        <v>0</v>
      </c>
      <c r="AP81" s="8">
        <v>565.5</v>
      </c>
      <c r="AQ81" s="8">
        <f>[4]AVAILABILITY!Q79</f>
        <v>565.5</v>
      </c>
      <c r="AR81" s="8">
        <v>0</v>
      </c>
      <c r="AS81" s="8">
        <v>407</v>
      </c>
      <c r="AT81" s="8">
        <f>[4]AVAILABILITY!R79</f>
        <v>1131</v>
      </c>
      <c r="AU81" s="8">
        <v>0</v>
      </c>
      <c r="AV81" s="8">
        <f t="shared" si="81"/>
        <v>1131</v>
      </c>
      <c r="AW81" s="8">
        <f>[4]AVAILABILITY!S79</f>
        <v>1131</v>
      </c>
      <c r="AX81" s="8">
        <v>0</v>
      </c>
      <c r="AY81" s="8">
        <f t="shared" si="88"/>
        <v>1131</v>
      </c>
      <c r="AZ81" s="8">
        <f>[4]AVAILABILITY!T79</f>
        <v>1131</v>
      </c>
      <c r="BA81" s="8">
        <v>0</v>
      </c>
      <c r="BB81" s="8">
        <f t="shared" si="70"/>
        <v>1131</v>
      </c>
      <c r="BC81" s="8">
        <f>[4]AVAILABILITY!U79</f>
        <v>1131</v>
      </c>
      <c r="BD81" s="8">
        <v>0</v>
      </c>
      <c r="BE81" s="8">
        <f t="shared" si="66"/>
        <v>1131</v>
      </c>
      <c r="BF81" s="8">
        <f>[4]AVAILABILITY!V79</f>
        <v>1131</v>
      </c>
      <c r="BG81" s="8">
        <v>0</v>
      </c>
      <c r="BH81" s="8">
        <f t="shared" si="67"/>
        <v>1131</v>
      </c>
      <c r="BI81" s="8">
        <f>[4]AVAILABILITY!W79</f>
        <v>1131</v>
      </c>
      <c r="BJ81" s="8">
        <v>0</v>
      </c>
      <c r="BK81" s="8">
        <v>1131</v>
      </c>
      <c r="BL81" s="8">
        <f>[4]AVAILABILITY!X79</f>
        <v>1131</v>
      </c>
      <c r="BM81" s="8">
        <v>0</v>
      </c>
      <c r="BN81" s="8">
        <f t="shared" si="74"/>
        <v>1131</v>
      </c>
      <c r="BO81" s="8">
        <f>[4]AVAILABILITY!Y79</f>
        <v>1131</v>
      </c>
      <c r="BP81" s="8">
        <v>0</v>
      </c>
      <c r="BQ81" s="8">
        <f t="shared" si="79"/>
        <v>1131</v>
      </c>
      <c r="BR81" s="8">
        <f>[4]AVAILABILITY!Z79</f>
        <v>1131</v>
      </c>
      <c r="BS81" s="8">
        <v>0</v>
      </c>
      <c r="BT81" s="8">
        <f t="shared" si="83"/>
        <v>1131</v>
      </c>
      <c r="BU81" s="8">
        <f>[4]AVAILABILITY!AA79</f>
        <v>1131</v>
      </c>
      <c r="BV81" s="8">
        <v>0</v>
      </c>
      <c r="BW81" s="8">
        <f t="shared" si="82"/>
        <v>1131</v>
      </c>
      <c r="BX81" s="8">
        <f>[4]AVAILABILITY!AB79</f>
        <v>577.5</v>
      </c>
      <c r="BY81" s="8">
        <v>0</v>
      </c>
      <c r="BZ81" s="8">
        <f t="shared" si="84"/>
        <v>577.5</v>
      </c>
      <c r="CA81" s="8">
        <f>[4]AVAILABILITY!AC79</f>
        <v>565.5</v>
      </c>
      <c r="CB81" s="8">
        <v>0</v>
      </c>
      <c r="CC81" s="8">
        <v>565.5</v>
      </c>
      <c r="CD81" s="8">
        <f>[4]AVAILABILITY!AD79</f>
        <v>565.5</v>
      </c>
      <c r="CE81" s="8">
        <v>0</v>
      </c>
      <c r="CF81" s="8">
        <f t="shared" si="90"/>
        <v>407</v>
      </c>
      <c r="CG81" s="8">
        <f>[4]AVAILABILITY!AE79</f>
        <v>565.5</v>
      </c>
      <c r="CH81" s="8">
        <v>0</v>
      </c>
      <c r="CI81" s="8">
        <f t="shared" si="87"/>
        <v>439</v>
      </c>
      <c r="CJ81" s="8">
        <f>[4]AVAILABILITY!AF79</f>
        <v>1131</v>
      </c>
      <c r="CK81" s="8">
        <v>0</v>
      </c>
      <c r="CL81" s="8">
        <v>1100.5</v>
      </c>
      <c r="CM81" s="8">
        <f>[4]AVAILABILITY!AG79</f>
        <v>1131</v>
      </c>
      <c r="CN81" s="8">
        <v>0</v>
      </c>
      <c r="CO81" s="8">
        <f t="shared" ref="CO81:CO100" si="94">+CM81-CN81</f>
        <v>1131</v>
      </c>
      <c r="CP81" s="8">
        <f>[4]AVAILABILITY!AH79</f>
        <v>565.5</v>
      </c>
      <c r="CQ81" s="8">
        <v>0</v>
      </c>
      <c r="CR81" s="8">
        <f t="shared" si="85"/>
        <v>565.5</v>
      </c>
    </row>
    <row r="82" spans="1:96" ht="23.25">
      <c r="A82" s="6">
        <v>78</v>
      </c>
      <c r="B82" s="7">
        <v>0.80208333333333337</v>
      </c>
      <c r="C82" s="7">
        <v>0.8125</v>
      </c>
      <c r="D82" s="8">
        <f>[4]AVAILABILITY!D80</f>
        <v>565.5</v>
      </c>
      <c r="E82" s="8">
        <v>0</v>
      </c>
      <c r="F82" s="8">
        <v>311</v>
      </c>
      <c r="G82" s="8">
        <f>[4]AVAILABILITY!E80</f>
        <v>565.5</v>
      </c>
      <c r="H82" s="8">
        <v>0</v>
      </c>
      <c r="I82" s="8">
        <f t="shared" si="86"/>
        <v>471</v>
      </c>
      <c r="J82" s="8">
        <f>[4]AVAILABILITY!F80</f>
        <v>565.5</v>
      </c>
      <c r="K82" s="8">
        <v>0</v>
      </c>
      <c r="L82" s="8">
        <f t="shared" si="75"/>
        <v>565.5</v>
      </c>
      <c r="M82" s="8">
        <f>[4]AVAILABILITY!G80</f>
        <v>565.5</v>
      </c>
      <c r="N82" s="8">
        <v>0</v>
      </c>
      <c r="O82" s="8">
        <f t="shared" si="76"/>
        <v>565.5</v>
      </c>
      <c r="P82" s="8">
        <f>[4]AVAILABILITY!H80</f>
        <v>565.5</v>
      </c>
      <c r="Q82" s="8">
        <v>0</v>
      </c>
      <c r="R82" s="8">
        <f t="shared" si="80"/>
        <v>565.5</v>
      </c>
      <c r="S82" s="8">
        <f>[4]AVAILABILITY!I80</f>
        <v>565.5</v>
      </c>
      <c r="T82" s="8">
        <v>0</v>
      </c>
      <c r="U82" s="8">
        <v>535</v>
      </c>
      <c r="V82" s="8">
        <f>[4]AVAILABILITY!J80</f>
        <v>565.5</v>
      </c>
      <c r="W82" s="8">
        <v>0</v>
      </c>
      <c r="X82" s="8">
        <f t="shared" si="91"/>
        <v>565.5</v>
      </c>
      <c r="Y82" s="8">
        <f>[4]AVAILABILITY!K80</f>
        <v>565.5</v>
      </c>
      <c r="Z82" s="8">
        <v>0</v>
      </c>
      <c r="AA82" s="8">
        <f t="shared" si="92"/>
        <v>565.5</v>
      </c>
      <c r="AB82" s="8">
        <f>[4]AVAILABILITY!L80</f>
        <v>565.5</v>
      </c>
      <c r="AC82" s="8">
        <v>0</v>
      </c>
      <c r="AD82" s="8">
        <f t="shared" si="93"/>
        <v>565.5</v>
      </c>
      <c r="AE82" s="8">
        <f>[4]AVAILABILITY!M80</f>
        <v>565.5</v>
      </c>
      <c r="AF82" s="8">
        <v>0</v>
      </c>
      <c r="AG82" s="8">
        <v>439</v>
      </c>
      <c r="AH82" s="8">
        <f>[4]AVAILABILITY!N80</f>
        <v>565.5</v>
      </c>
      <c r="AI82" s="8">
        <v>0</v>
      </c>
      <c r="AJ82" s="8">
        <f t="shared" si="73"/>
        <v>565.5</v>
      </c>
      <c r="AK82" s="8">
        <f>[4]AVAILABILITY!O80</f>
        <v>1015.5</v>
      </c>
      <c r="AL82" s="8">
        <v>0</v>
      </c>
      <c r="AM82" s="8">
        <v>1015.5</v>
      </c>
      <c r="AN82" s="8">
        <f>[4]AVAILABILITY!P80</f>
        <v>565.5</v>
      </c>
      <c r="AO82" s="8">
        <v>0</v>
      </c>
      <c r="AP82" s="8">
        <v>565.5</v>
      </c>
      <c r="AQ82" s="8">
        <f>[4]AVAILABILITY!Q80</f>
        <v>565.5</v>
      </c>
      <c r="AR82" s="8">
        <v>0</v>
      </c>
      <c r="AS82" s="8">
        <v>439</v>
      </c>
      <c r="AT82" s="8">
        <f>[4]AVAILABILITY!R80</f>
        <v>1131</v>
      </c>
      <c r="AU82" s="8">
        <v>0</v>
      </c>
      <c r="AV82" s="8">
        <f t="shared" si="81"/>
        <v>1131</v>
      </c>
      <c r="AW82" s="8">
        <f>[4]AVAILABILITY!S80</f>
        <v>1131</v>
      </c>
      <c r="AX82" s="8">
        <v>0</v>
      </c>
      <c r="AY82" s="8">
        <f t="shared" si="88"/>
        <v>1131</v>
      </c>
      <c r="AZ82" s="8">
        <f>[4]AVAILABILITY!T80</f>
        <v>1131</v>
      </c>
      <c r="BA82" s="8">
        <v>0</v>
      </c>
      <c r="BB82" s="8">
        <f t="shared" si="70"/>
        <v>1131</v>
      </c>
      <c r="BC82" s="8">
        <f>[4]AVAILABILITY!U80</f>
        <v>1131</v>
      </c>
      <c r="BD82" s="8">
        <v>0</v>
      </c>
      <c r="BE82" s="8">
        <f t="shared" si="66"/>
        <v>1131</v>
      </c>
      <c r="BF82" s="8">
        <f>[4]AVAILABILITY!V80</f>
        <v>1131</v>
      </c>
      <c r="BG82" s="8">
        <v>0</v>
      </c>
      <c r="BH82" s="8">
        <f t="shared" si="67"/>
        <v>1131</v>
      </c>
      <c r="BI82" s="8">
        <f>[4]AVAILABILITY!W80</f>
        <v>1131</v>
      </c>
      <c r="BJ82" s="8">
        <v>0</v>
      </c>
      <c r="BK82" s="8">
        <f t="shared" ref="BK82:BK100" si="95">+BI82-BJ82</f>
        <v>1131</v>
      </c>
      <c r="BL82" s="8">
        <f>[4]AVAILABILITY!X80</f>
        <v>1131</v>
      </c>
      <c r="BM82" s="8">
        <v>0</v>
      </c>
      <c r="BN82" s="8">
        <f t="shared" si="74"/>
        <v>1131</v>
      </c>
      <c r="BO82" s="8">
        <f>[4]AVAILABILITY!Y80</f>
        <v>1131</v>
      </c>
      <c r="BP82" s="8">
        <v>0</v>
      </c>
      <c r="BQ82" s="8">
        <f t="shared" si="79"/>
        <v>1131</v>
      </c>
      <c r="BR82" s="8">
        <f>[4]AVAILABILITY!Z80</f>
        <v>1131</v>
      </c>
      <c r="BS82" s="8">
        <v>0</v>
      </c>
      <c r="BT82" s="8">
        <f t="shared" si="83"/>
        <v>1131</v>
      </c>
      <c r="BU82" s="8">
        <f>[4]AVAILABILITY!AA80</f>
        <v>1131</v>
      </c>
      <c r="BV82" s="8">
        <v>0</v>
      </c>
      <c r="BW82" s="8">
        <f t="shared" si="82"/>
        <v>1131</v>
      </c>
      <c r="BX82" s="8">
        <f>[4]AVAILABILITY!AB80</f>
        <v>665.5</v>
      </c>
      <c r="BY82" s="8">
        <v>0</v>
      </c>
      <c r="BZ82" s="8">
        <f t="shared" si="84"/>
        <v>665.5</v>
      </c>
      <c r="CA82" s="8">
        <f>[4]AVAILABILITY!AC80</f>
        <v>565.5</v>
      </c>
      <c r="CB82" s="8">
        <v>0</v>
      </c>
      <c r="CC82" s="8">
        <f t="shared" ref="CC82:CC94" si="96">+CA82-CB82</f>
        <v>565.5</v>
      </c>
      <c r="CD82" s="8">
        <f>[4]AVAILABILITY!AD80</f>
        <v>565.5</v>
      </c>
      <c r="CE82" s="8">
        <v>0</v>
      </c>
      <c r="CF82" s="8">
        <f t="shared" si="90"/>
        <v>439</v>
      </c>
      <c r="CG82" s="8">
        <f>[4]AVAILABILITY!AE80</f>
        <v>565.5</v>
      </c>
      <c r="CH82" s="8">
        <v>0</v>
      </c>
      <c r="CI82" s="8">
        <f t="shared" si="87"/>
        <v>471</v>
      </c>
      <c r="CJ82" s="8">
        <f>[4]AVAILABILITY!AF80</f>
        <v>1131</v>
      </c>
      <c r="CK82" s="8">
        <v>0</v>
      </c>
      <c r="CL82" s="8">
        <v>1131</v>
      </c>
      <c r="CM82" s="8">
        <f>[4]AVAILABILITY!AG80</f>
        <v>1131</v>
      </c>
      <c r="CN82" s="8">
        <v>0</v>
      </c>
      <c r="CO82" s="8">
        <f t="shared" si="94"/>
        <v>1131</v>
      </c>
      <c r="CP82" s="8">
        <f>[4]AVAILABILITY!AH80</f>
        <v>565.5</v>
      </c>
      <c r="CQ82" s="8">
        <v>0</v>
      </c>
      <c r="CR82" s="8">
        <f t="shared" si="85"/>
        <v>565.5</v>
      </c>
    </row>
    <row r="83" spans="1:96" ht="23.25">
      <c r="A83" s="6">
        <v>79</v>
      </c>
      <c r="B83" s="7">
        <v>0.8125</v>
      </c>
      <c r="C83" s="7">
        <v>0.82291666666666663</v>
      </c>
      <c r="D83" s="8">
        <f>[4]AVAILABILITY!D81</f>
        <v>565.5</v>
      </c>
      <c r="E83" s="8">
        <v>0</v>
      </c>
      <c r="F83" s="8">
        <v>311</v>
      </c>
      <c r="G83" s="8">
        <f>[4]AVAILABILITY!E81</f>
        <v>565.5</v>
      </c>
      <c r="H83" s="8">
        <v>0</v>
      </c>
      <c r="I83" s="8">
        <f t="shared" si="86"/>
        <v>503</v>
      </c>
      <c r="J83" s="8">
        <f>[4]AVAILABILITY!F81</f>
        <v>565.5</v>
      </c>
      <c r="K83" s="8">
        <v>0</v>
      </c>
      <c r="L83" s="8">
        <f t="shared" si="75"/>
        <v>565.5</v>
      </c>
      <c r="M83" s="8">
        <f>[4]AVAILABILITY!G81</f>
        <v>565.5</v>
      </c>
      <c r="N83" s="8">
        <v>0</v>
      </c>
      <c r="O83" s="8">
        <f t="shared" si="76"/>
        <v>565.5</v>
      </c>
      <c r="P83" s="8">
        <f>[4]AVAILABILITY!H81</f>
        <v>565.5</v>
      </c>
      <c r="Q83" s="8">
        <v>0</v>
      </c>
      <c r="R83" s="8">
        <f t="shared" si="80"/>
        <v>565.5</v>
      </c>
      <c r="S83" s="8">
        <f>[4]AVAILABILITY!I81</f>
        <v>565.5</v>
      </c>
      <c r="T83" s="8">
        <v>0</v>
      </c>
      <c r="U83" s="8">
        <f t="shared" ref="U83:U100" si="97">+S83-T83</f>
        <v>565.5</v>
      </c>
      <c r="V83" s="8">
        <f>[4]AVAILABILITY!J81</f>
        <v>565.5</v>
      </c>
      <c r="W83" s="8">
        <v>0</v>
      </c>
      <c r="X83" s="8">
        <f t="shared" si="91"/>
        <v>565.5</v>
      </c>
      <c r="Y83" s="8">
        <f>[4]AVAILABILITY!K81</f>
        <v>565.5</v>
      </c>
      <c r="Z83" s="8">
        <v>0</v>
      </c>
      <c r="AA83" s="8">
        <f t="shared" si="92"/>
        <v>565.5</v>
      </c>
      <c r="AB83" s="8">
        <f>[4]AVAILABILITY!L81</f>
        <v>565.5</v>
      </c>
      <c r="AC83" s="8">
        <v>0</v>
      </c>
      <c r="AD83" s="8">
        <f t="shared" si="93"/>
        <v>565.5</v>
      </c>
      <c r="AE83" s="8">
        <f>[4]AVAILABILITY!M81</f>
        <v>565.5</v>
      </c>
      <c r="AF83" s="8">
        <v>0</v>
      </c>
      <c r="AG83" s="8">
        <v>471</v>
      </c>
      <c r="AH83" s="8">
        <f>[4]AVAILABILITY!N81</f>
        <v>565.5</v>
      </c>
      <c r="AI83" s="8">
        <v>0</v>
      </c>
      <c r="AJ83" s="8">
        <f t="shared" si="73"/>
        <v>565.5</v>
      </c>
      <c r="AK83" s="8">
        <f>[4]AVAILABILITY!O81</f>
        <v>1015.5</v>
      </c>
      <c r="AL83" s="8">
        <v>0</v>
      </c>
      <c r="AM83" s="8">
        <v>1015.5</v>
      </c>
      <c r="AN83" s="8">
        <f>[4]AVAILABILITY!P81</f>
        <v>565.5</v>
      </c>
      <c r="AO83" s="8">
        <v>0</v>
      </c>
      <c r="AP83" s="8">
        <v>565.5</v>
      </c>
      <c r="AQ83" s="8">
        <f>[4]AVAILABILITY!Q81</f>
        <v>565.5</v>
      </c>
      <c r="AR83" s="8">
        <v>0</v>
      </c>
      <c r="AS83" s="8">
        <v>471</v>
      </c>
      <c r="AT83" s="8">
        <f>[4]AVAILABILITY!R81</f>
        <v>1131</v>
      </c>
      <c r="AU83" s="8">
        <v>0</v>
      </c>
      <c r="AV83" s="8">
        <f t="shared" si="81"/>
        <v>1131</v>
      </c>
      <c r="AW83" s="8">
        <f>[4]AVAILABILITY!S81</f>
        <v>1131</v>
      </c>
      <c r="AX83" s="8">
        <v>0</v>
      </c>
      <c r="AY83" s="8">
        <f t="shared" si="88"/>
        <v>1131</v>
      </c>
      <c r="AZ83" s="8">
        <f>[4]AVAILABILITY!T81</f>
        <v>1131</v>
      </c>
      <c r="BA83" s="8">
        <v>0</v>
      </c>
      <c r="BB83" s="8">
        <f t="shared" si="70"/>
        <v>1131</v>
      </c>
      <c r="BC83" s="8">
        <f>[4]AVAILABILITY!U81</f>
        <v>1131</v>
      </c>
      <c r="BD83" s="8">
        <v>0</v>
      </c>
      <c r="BE83" s="8">
        <f t="shared" si="66"/>
        <v>1131</v>
      </c>
      <c r="BF83" s="8">
        <f>[4]AVAILABILITY!V81</f>
        <v>1131</v>
      </c>
      <c r="BG83" s="8">
        <v>0</v>
      </c>
      <c r="BH83" s="8">
        <f t="shared" si="67"/>
        <v>1131</v>
      </c>
      <c r="BI83" s="8">
        <f>[4]AVAILABILITY!W81</f>
        <v>1131</v>
      </c>
      <c r="BJ83" s="8">
        <v>0</v>
      </c>
      <c r="BK83" s="8">
        <f t="shared" si="95"/>
        <v>1131</v>
      </c>
      <c r="BL83" s="8">
        <f>[4]AVAILABILITY!X81</f>
        <v>1131</v>
      </c>
      <c r="BM83" s="8">
        <v>0</v>
      </c>
      <c r="BN83" s="8">
        <f t="shared" si="74"/>
        <v>1131</v>
      </c>
      <c r="BO83" s="8">
        <f>[4]AVAILABILITY!Y81</f>
        <v>1131</v>
      </c>
      <c r="BP83" s="8">
        <v>0</v>
      </c>
      <c r="BQ83" s="8">
        <f t="shared" si="79"/>
        <v>1131</v>
      </c>
      <c r="BR83" s="8">
        <f>[4]AVAILABILITY!Z81</f>
        <v>1131</v>
      </c>
      <c r="BS83" s="8">
        <v>0</v>
      </c>
      <c r="BT83" s="8">
        <f t="shared" si="83"/>
        <v>1131</v>
      </c>
      <c r="BU83" s="8">
        <f>[4]AVAILABILITY!AA81</f>
        <v>1131</v>
      </c>
      <c r="BV83" s="8">
        <v>0</v>
      </c>
      <c r="BW83" s="8">
        <f t="shared" si="82"/>
        <v>1131</v>
      </c>
      <c r="BX83" s="8">
        <f>[4]AVAILABILITY!AB81</f>
        <v>705.5</v>
      </c>
      <c r="BY83" s="8">
        <v>0</v>
      </c>
      <c r="BZ83" s="8">
        <f t="shared" si="84"/>
        <v>705.5</v>
      </c>
      <c r="CA83" s="8">
        <f>[4]AVAILABILITY!AC81</f>
        <v>565.5</v>
      </c>
      <c r="CB83" s="8">
        <v>0</v>
      </c>
      <c r="CC83" s="8">
        <f t="shared" si="96"/>
        <v>565.5</v>
      </c>
      <c r="CD83" s="8">
        <f>[4]AVAILABILITY!AD81</f>
        <v>565.5</v>
      </c>
      <c r="CE83" s="8">
        <v>0</v>
      </c>
      <c r="CF83" s="8">
        <f t="shared" si="90"/>
        <v>471</v>
      </c>
      <c r="CG83" s="8">
        <f>[4]AVAILABILITY!AE81</f>
        <v>565.5</v>
      </c>
      <c r="CH83" s="8">
        <v>0</v>
      </c>
      <c r="CI83" s="8">
        <f t="shared" si="87"/>
        <v>503</v>
      </c>
      <c r="CJ83" s="8">
        <f>[4]AVAILABILITY!AF81</f>
        <v>1131</v>
      </c>
      <c r="CK83" s="8">
        <v>0</v>
      </c>
      <c r="CL83" s="8">
        <v>1131</v>
      </c>
      <c r="CM83" s="8">
        <f>[4]AVAILABILITY!AG81</f>
        <v>1131</v>
      </c>
      <c r="CN83" s="8">
        <v>0</v>
      </c>
      <c r="CO83" s="8">
        <f t="shared" si="94"/>
        <v>1131</v>
      </c>
      <c r="CP83" s="8">
        <f>[4]AVAILABILITY!AH81</f>
        <v>565.5</v>
      </c>
      <c r="CQ83" s="8">
        <v>0</v>
      </c>
      <c r="CR83" s="8">
        <f t="shared" si="85"/>
        <v>565.5</v>
      </c>
    </row>
    <row r="84" spans="1:96" ht="23.25">
      <c r="A84" s="6">
        <v>80</v>
      </c>
      <c r="B84" s="7">
        <v>0.82291666666666663</v>
      </c>
      <c r="C84" s="7">
        <v>0.83333333333333337</v>
      </c>
      <c r="D84" s="8">
        <f>[4]AVAILABILITY!D82</f>
        <v>565.5</v>
      </c>
      <c r="E84" s="8">
        <v>0</v>
      </c>
      <c r="F84" s="8">
        <v>311</v>
      </c>
      <c r="G84" s="8">
        <f>[4]AVAILABILITY!E82</f>
        <v>565.5</v>
      </c>
      <c r="H84" s="8">
        <v>0</v>
      </c>
      <c r="I84" s="8">
        <f t="shared" si="86"/>
        <v>535</v>
      </c>
      <c r="J84" s="8">
        <f>[4]AVAILABILITY!F82</f>
        <v>565.5</v>
      </c>
      <c r="K84" s="8">
        <v>0</v>
      </c>
      <c r="L84" s="8">
        <f t="shared" si="75"/>
        <v>565.5</v>
      </c>
      <c r="M84" s="8">
        <f>[4]AVAILABILITY!G82</f>
        <v>565.5</v>
      </c>
      <c r="N84" s="8">
        <v>0</v>
      </c>
      <c r="O84" s="8">
        <f t="shared" si="76"/>
        <v>565.5</v>
      </c>
      <c r="P84" s="8">
        <f>[4]AVAILABILITY!H82</f>
        <v>565.5</v>
      </c>
      <c r="Q84" s="8">
        <v>0</v>
      </c>
      <c r="R84" s="8">
        <f t="shared" si="80"/>
        <v>565.5</v>
      </c>
      <c r="S84" s="8">
        <f>[4]AVAILABILITY!I82</f>
        <v>565.5</v>
      </c>
      <c r="T84" s="8">
        <v>0</v>
      </c>
      <c r="U84" s="8">
        <f t="shared" si="97"/>
        <v>565.5</v>
      </c>
      <c r="V84" s="8">
        <f>[4]AVAILABILITY!J82</f>
        <v>565.5</v>
      </c>
      <c r="W84" s="8">
        <v>0</v>
      </c>
      <c r="X84" s="8">
        <f t="shared" si="91"/>
        <v>565.5</v>
      </c>
      <c r="Y84" s="8">
        <f>[4]AVAILABILITY!K82</f>
        <v>565.5</v>
      </c>
      <c r="Z84" s="8">
        <v>0</v>
      </c>
      <c r="AA84" s="8">
        <f t="shared" si="92"/>
        <v>565.5</v>
      </c>
      <c r="AB84" s="8">
        <f>[4]AVAILABILITY!L82</f>
        <v>565.5</v>
      </c>
      <c r="AC84" s="8">
        <v>0</v>
      </c>
      <c r="AD84" s="8">
        <f t="shared" si="93"/>
        <v>565.5</v>
      </c>
      <c r="AE84" s="8">
        <f>[4]AVAILABILITY!M82</f>
        <v>565.5</v>
      </c>
      <c r="AF84" s="8">
        <v>0</v>
      </c>
      <c r="AG84" s="8">
        <v>503</v>
      </c>
      <c r="AH84" s="8">
        <f>[4]AVAILABILITY!N82</f>
        <v>565.5</v>
      </c>
      <c r="AI84" s="8">
        <v>0</v>
      </c>
      <c r="AJ84" s="8">
        <f t="shared" si="73"/>
        <v>565.5</v>
      </c>
      <c r="AK84" s="8">
        <f>[4]AVAILABILITY!O82</f>
        <v>1015.5</v>
      </c>
      <c r="AL84" s="8">
        <v>0</v>
      </c>
      <c r="AM84" s="8">
        <v>1015.5</v>
      </c>
      <c r="AN84" s="8">
        <f>[4]AVAILABILITY!P82</f>
        <v>565.5</v>
      </c>
      <c r="AO84" s="8">
        <v>0</v>
      </c>
      <c r="AP84" s="8">
        <v>565.5</v>
      </c>
      <c r="AQ84" s="8">
        <f>[4]AVAILABILITY!Q82</f>
        <v>565.5</v>
      </c>
      <c r="AR84" s="8">
        <v>0</v>
      </c>
      <c r="AS84" s="8">
        <v>503</v>
      </c>
      <c r="AT84" s="8">
        <f>[4]AVAILABILITY!R82</f>
        <v>1131</v>
      </c>
      <c r="AU84" s="8">
        <v>0</v>
      </c>
      <c r="AV84" s="8">
        <f t="shared" si="81"/>
        <v>1131</v>
      </c>
      <c r="AW84" s="8">
        <f>[4]AVAILABILITY!S82</f>
        <v>1131</v>
      </c>
      <c r="AX84" s="8">
        <v>0</v>
      </c>
      <c r="AY84" s="8">
        <f t="shared" si="88"/>
        <v>1131</v>
      </c>
      <c r="AZ84" s="8">
        <f>[4]AVAILABILITY!T82</f>
        <v>1131</v>
      </c>
      <c r="BA84" s="8">
        <v>0</v>
      </c>
      <c r="BB84" s="8">
        <f t="shared" si="70"/>
        <v>1131</v>
      </c>
      <c r="BC84" s="8">
        <f>[4]AVAILABILITY!U82</f>
        <v>1131</v>
      </c>
      <c r="BD84" s="8">
        <v>0</v>
      </c>
      <c r="BE84" s="8">
        <f t="shared" si="66"/>
        <v>1131</v>
      </c>
      <c r="BF84" s="8">
        <f>[4]AVAILABILITY!V82</f>
        <v>1131</v>
      </c>
      <c r="BG84" s="8">
        <v>0</v>
      </c>
      <c r="BH84" s="8">
        <f t="shared" si="67"/>
        <v>1131</v>
      </c>
      <c r="BI84" s="8">
        <f>[4]AVAILABILITY!W82</f>
        <v>1131</v>
      </c>
      <c r="BJ84" s="8">
        <v>0</v>
      </c>
      <c r="BK84" s="8">
        <f t="shared" si="95"/>
        <v>1131</v>
      </c>
      <c r="BL84" s="8">
        <f>[4]AVAILABILITY!X82</f>
        <v>1131</v>
      </c>
      <c r="BM84" s="8">
        <v>0</v>
      </c>
      <c r="BN84" s="8">
        <f t="shared" si="74"/>
        <v>1131</v>
      </c>
      <c r="BO84" s="8">
        <f>[4]AVAILABILITY!Y82</f>
        <v>1131</v>
      </c>
      <c r="BP84" s="8">
        <v>0</v>
      </c>
      <c r="BQ84" s="8">
        <f t="shared" si="79"/>
        <v>1131</v>
      </c>
      <c r="BR84" s="8">
        <f>[4]AVAILABILITY!Z82</f>
        <v>1131</v>
      </c>
      <c r="BS84" s="8">
        <v>0</v>
      </c>
      <c r="BT84" s="8">
        <f t="shared" si="83"/>
        <v>1131</v>
      </c>
      <c r="BU84" s="8">
        <f>[4]AVAILABILITY!AA82</f>
        <v>1131</v>
      </c>
      <c r="BV84" s="8">
        <v>0</v>
      </c>
      <c r="BW84" s="8">
        <f t="shared" si="82"/>
        <v>1131</v>
      </c>
      <c r="BX84" s="8">
        <f>[4]AVAILABILITY!AB82</f>
        <v>795.5</v>
      </c>
      <c r="BY84" s="8">
        <v>0</v>
      </c>
      <c r="BZ84" s="8">
        <f t="shared" si="84"/>
        <v>795.5</v>
      </c>
      <c r="CA84" s="8">
        <f>[4]AVAILABILITY!AC82</f>
        <v>565.5</v>
      </c>
      <c r="CB84" s="8">
        <v>0</v>
      </c>
      <c r="CC84" s="8">
        <f t="shared" si="96"/>
        <v>565.5</v>
      </c>
      <c r="CD84" s="8">
        <f>[4]AVAILABILITY!AD82</f>
        <v>565.5</v>
      </c>
      <c r="CE84" s="8">
        <v>0</v>
      </c>
      <c r="CF84" s="8">
        <f t="shared" si="90"/>
        <v>503</v>
      </c>
      <c r="CG84" s="8">
        <f>[4]AVAILABILITY!AE82</f>
        <v>565.5</v>
      </c>
      <c r="CH84" s="8">
        <v>0</v>
      </c>
      <c r="CI84" s="8">
        <f>+CI83+32</f>
        <v>535</v>
      </c>
      <c r="CJ84" s="8">
        <f>[4]AVAILABILITY!AF82</f>
        <v>1131</v>
      </c>
      <c r="CK84" s="8">
        <v>0</v>
      </c>
      <c r="CL84" s="8">
        <v>1131</v>
      </c>
      <c r="CM84" s="8">
        <f>[4]AVAILABILITY!AG82</f>
        <v>1131</v>
      </c>
      <c r="CN84" s="8">
        <v>0</v>
      </c>
      <c r="CO84" s="8">
        <f t="shared" si="94"/>
        <v>1131</v>
      </c>
      <c r="CP84" s="8">
        <f>[4]AVAILABILITY!AH82</f>
        <v>565.5</v>
      </c>
      <c r="CQ84" s="8">
        <v>0</v>
      </c>
      <c r="CR84" s="8">
        <f t="shared" si="85"/>
        <v>565.5</v>
      </c>
    </row>
    <row r="85" spans="1:96" ht="23.25">
      <c r="A85" s="6">
        <v>81</v>
      </c>
      <c r="B85" s="7">
        <v>0.83333333333333337</v>
      </c>
      <c r="C85" s="7">
        <v>0.84375</v>
      </c>
      <c r="D85" s="8">
        <f>[4]AVAILABILITY!D83</f>
        <v>565.5</v>
      </c>
      <c r="E85" s="8">
        <v>0</v>
      </c>
      <c r="F85" s="8">
        <f>+F84+32</f>
        <v>343</v>
      </c>
      <c r="G85" s="8">
        <f>[4]AVAILABILITY!E83</f>
        <v>565.5</v>
      </c>
      <c r="H85" s="8">
        <v>0</v>
      </c>
      <c r="I85" s="8">
        <f t="shared" ref="I85:I100" si="98">+G85-H85</f>
        <v>565.5</v>
      </c>
      <c r="J85" s="8">
        <f>[4]AVAILABILITY!F83</f>
        <v>565.5</v>
      </c>
      <c r="K85" s="8">
        <v>0</v>
      </c>
      <c r="L85" s="8">
        <f t="shared" si="75"/>
        <v>565.5</v>
      </c>
      <c r="M85" s="8">
        <f>[4]AVAILABILITY!G83</f>
        <v>565.5</v>
      </c>
      <c r="N85" s="8">
        <v>0</v>
      </c>
      <c r="O85" s="8">
        <f t="shared" si="76"/>
        <v>565.5</v>
      </c>
      <c r="P85" s="8">
        <f>[4]AVAILABILITY!H83</f>
        <v>565.5</v>
      </c>
      <c r="Q85" s="8">
        <v>0</v>
      </c>
      <c r="R85" s="8">
        <f t="shared" si="80"/>
        <v>565.5</v>
      </c>
      <c r="S85" s="8">
        <f>[4]AVAILABILITY!I83</f>
        <v>565.5</v>
      </c>
      <c r="T85" s="8">
        <v>0</v>
      </c>
      <c r="U85" s="8">
        <f t="shared" si="97"/>
        <v>565.5</v>
      </c>
      <c r="V85" s="8">
        <f>[4]AVAILABILITY!J83</f>
        <v>565.5</v>
      </c>
      <c r="W85" s="8">
        <v>0</v>
      </c>
      <c r="X85" s="8">
        <f t="shared" si="91"/>
        <v>565.5</v>
      </c>
      <c r="Y85" s="8">
        <f>[4]AVAILABILITY!K83</f>
        <v>565.5</v>
      </c>
      <c r="Z85" s="8">
        <v>0</v>
      </c>
      <c r="AA85" s="8">
        <f t="shared" si="92"/>
        <v>565.5</v>
      </c>
      <c r="AB85" s="8">
        <f>[4]AVAILABILITY!L83</f>
        <v>565.5</v>
      </c>
      <c r="AC85" s="8">
        <v>0</v>
      </c>
      <c r="AD85" s="8">
        <f t="shared" si="93"/>
        <v>565.5</v>
      </c>
      <c r="AE85" s="8">
        <f>[4]AVAILABILITY!M83</f>
        <v>565.5</v>
      </c>
      <c r="AF85" s="8">
        <v>0</v>
      </c>
      <c r="AG85" s="8">
        <v>535</v>
      </c>
      <c r="AH85" s="8">
        <f>[4]AVAILABILITY!N83</f>
        <v>565.5</v>
      </c>
      <c r="AI85" s="8">
        <v>0</v>
      </c>
      <c r="AJ85" s="8">
        <f t="shared" si="73"/>
        <v>565.5</v>
      </c>
      <c r="AK85" s="8">
        <f>[4]AVAILABILITY!O83</f>
        <v>1025.5</v>
      </c>
      <c r="AL85" s="8">
        <v>0</v>
      </c>
      <c r="AM85" s="8">
        <v>1025.5</v>
      </c>
      <c r="AN85" s="8">
        <f>[4]AVAILABILITY!P83</f>
        <v>565.5</v>
      </c>
      <c r="AO85" s="8">
        <v>0</v>
      </c>
      <c r="AP85" s="8">
        <v>565.5</v>
      </c>
      <c r="AQ85" s="8">
        <f>[4]AVAILABILITY!Q83</f>
        <v>565.5</v>
      </c>
      <c r="AR85" s="8">
        <v>0</v>
      </c>
      <c r="AS85" s="8">
        <v>535</v>
      </c>
      <c r="AT85" s="8">
        <f>[4]AVAILABILITY!R83</f>
        <v>1131</v>
      </c>
      <c r="AU85" s="8">
        <v>0</v>
      </c>
      <c r="AV85" s="8">
        <f t="shared" si="81"/>
        <v>1131</v>
      </c>
      <c r="AW85" s="8">
        <f>[4]AVAILABILITY!S83</f>
        <v>1131</v>
      </c>
      <c r="AX85" s="8">
        <v>0</v>
      </c>
      <c r="AY85" s="8">
        <f t="shared" si="88"/>
        <v>1131</v>
      </c>
      <c r="AZ85" s="8">
        <f>[4]AVAILABILITY!T83</f>
        <v>1131</v>
      </c>
      <c r="BA85" s="8">
        <v>0</v>
      </c>
      <c r="BB85" s="8">
        <f t="shared" si="70"/>
        <v>1131</v>
      </c>
      <c r="BC85" s="8">
        <f>[4]AVAILABILITY!U83</f>
        <v>1131</v>
      </c>
      <c r="BD85" s="8">
        <v>0</v>
      </c>
      <c r="BE85" s="8">
        <f t="shared" si="66"/>
        <v>1131</v>
      </c>
      <c r="BF85" s="8">
        <f>[4]AVAILABILITY!V83</f>
        <v>1131</v>
      </c>
      <c r="BG85" s="8">
        <v>0</v>
      </c>
      <c r="BH85" s="8">
        <f t="shared" si="67"/>
        <v>1131</v>
      </c>
      <c r="BI85" s="8">
        <f>[4]AVAILABILITY!W83</f>
        <v>1131</v>
      </c>
      <c r="BJ85" s="8">
        <v>0</v>
      </c>
      <c r="BK85" s="8">
        <f t="shared" si="95"/>
        <v>1131</v>
      </c>
      <c r="BL85" s="8">
        <f>[4]AVAILABILITY!X83</f>
        <v>1131</v>
      </c>
      <c r="BM85" s="8">
        <v>0</v>
      </c>
      <c r="BN85" s="8">
        <f t="shared" si="74"/>
        <v>1131</v>
      </c>
      <c r="BO85" s="8">
        <f>[4]AVAILABILITY!Y83</f>
        <v>1131</v>
      </c>
      <c r="BP85" s="8">
        <v>0</v>
      </c>
      <c r="BQ85" s="8">
        <f t="shared" si="79"/>
        <v>1131</v>
      </c>
      <c r="BR85" s="8">
        <f>[4]AVAILABILITY!Z83</f>
        <v>1131</v>
      </c>
      <c r="BS85" s="8">
        <v>0</v>
      </c>
      <c r="BT85" s="8">
        <f t="shared" si="83"/>
        <v>1131</v>
      </c>
      <c r="BU85" s="8">
        <f>[4]AVAILABILITY!AA83</f>
        <v>1131</v>
      </c>
      <c r="BV85" s="8">
        <v>0</v>
      </c>
      <c r="BW85" s="8">
        <f t="shared" si="82"/>
        <v>1131</v>
      </c>
      <c r="BX85" s="8">
        <f>[4]AVAILABILITY!AB83</f>
        <v>875.5</v>
      </c>
      <c r="BY85" s="8">
        <v>0</v>
      </c>
      <c r="BZ85" s="8">
        <f t="shared" si="84"/>
        <v>875.5</v>
      </c>
      <c r="CA85" s="8">
        <f>[4]AVAILABILITY!AC83</f>
        <v>565.5</v>
      </c>
      <c r="CB85" s="8">
        <v>0</v>
      </c>
      <c r="CC85" s="8">
        <f t="shared" si="96"/>
        <v>565.5</v>
      </c>
      <c r="CD85" s="8">
        <f>[4]AVAILABILITY!AD83</f>
        <v>565.5</v>
      </c>
      <c r="CE85" s="8">
        <v>0</v>
      </c>
      <c r="CF85" s="8">
        <f t="shared" si="90"/>
        <v>535</v>
      </c>
      <c r="CG85" s="8">
        <f>[4]AVAILABILITY!AE83</f>
        <v>565.5</v>
      </c>
      <c r="CH85" s="8">
        <v>0</v>
      </c>
      <c r="CI85" s="8">
        <v>565.5</v>
      </c>
      <c r="CJ85" s="8">
        <f>[4]AVAILABILITY!AF83</f>
        <v>1131</v>
      </c>
      <c r="CK85" s="8">
        <v>0</v>
      </c>
      <c r="CL85" s="8">
        <v>1131</v>
      </c>
      <c r="CM85" s="8">
        <f>[4]AVAILABILITY!AG83</f>
        <v>1131</v>
      </c>
      <c r="CN85" s="8">
        <v>0</v>
      </c>
      <c r="CO85" s="8">
        <f t="shared" si="94"/>
        <v>1131</v>
      </c>
      <c r="CP85" s="8">
        <f>[4]AVAILABILITY!AH83</f>
        <v>565.5</v>
      </c>
      <c r="CQ85" s="8">
        <v>0</v>
      </c>
      <c r="CR85" s="8">
        <f t="shared" si="85"/>
        <v>565.5</v>
      </c>
    </row>
    <row r="86" spans="1:96" ht="23.25">
      <c r="A86" s="6">
        <v>82</v>
      </c>
      <c r="B86" s="7">
        <v>0.84375</v>
      </c>
      <c r="C86" s="7">
        <v>0.85416666666666663</v>
      </c>
      <c r="D86" s="8">
        <f>[4]AVAILABILITY!D84</f>
        <v>565.5</v>
      </c>
      <c r="E86" s="8">
        <v>0</v>
      </c>
      <c r="F86" s="8">
        <f t="shared" ref="F86:F91" si="99">+F85+32</f>
        <v>375</v>
      </c>
      <c r="G86" s="8">
        <f>[4]AVAILABILITY!E84</f>
        <v>565.5</v>
      </c>
      <c r="H86" s="8">
        <v>0</v>
      </c>
      <c r="I86" s="8">
        <f t="shared" si="98"/>
        <v>565.5</v>
      </c>
      <c r="J86" s="8">
        <f>[4]AVAILABILITY!F84</f>
        <v>565.5</v>
      </c>
      <c r="K86" s="8">
        <v>0</v>
      </c>
      <c r="L86" s="8">
        <f t="shared" si="75"/>
        <v>565.5</v>
      </c>
      <c r="M86" s="8">
        <f>[4]AVAILABILITY!G84</f>
        <v>565.5</v>
      </c>
      <c r="N86" s="8">
        <v>0</v>
      </c>
      <c r="O86" s="8">
        <f t="shared" si="76"/>
        <v>565.5</v>
      </c>
      <c r="P86" s="8">
        <f>[4]AVAILABILITY!H84</f>
        <v>565.5</v>
      </c>
      <c r="Q86" s="8">
        <v>0</v>
      </c>
      <c r="R86" s="8">
        <f t="shared" si="80"/>
        <v>565.5</v>
      </c>
      <c r="S86" s="8">
        <f>[4]AVAILABILITY!I84</f>
        <v>565.5</v>
      </c>
      <c r="T86" s="8">
        <v>0</v>
      </c>
      <c r="U86" s="8">
        <f t="shared" si="97"/>
        <v>565.5</v>
      </c>
      <c r="V86" s="8">
        <f>[4]AVAILABILITY!J84</f>
        <v>565.5</v>
      </c>
      <c r="W86" s="8">
        <v>0</v>
      </c>
      <c r="X86" s="8">
        <f t="shared" si="91"/>
        <v>565.5</v>
      </c>
      <c r="Y86" s="8">
        <f>[4]AVAILABILITY!K84</f>
        <v>565.5</v>
      </c>
      <c r="Z86" s="8">
        <v>0</v>
      </c>
      <c r="AA86" s="8">
        <f t="shared" si="92"/>
        <v>565.5</v>
      </c>
      <c r="AB86" s="8">
        <f>[4]AVAILABILITY!L84</f>
        <v>565.5</v>
      </c>
      <c r="AC86" s="8">
        <v>0</v>
      </c>
      <c r="AD86" s="8">
        <f t="shared" si="93"/>
        <v>565.5</v>
      </c>
      <c r="AE86" s="8">
        <f>[4]AVAILABILITY!M84</f>
        <v>565.5</v>
      </c>
      <c r="AF86" s="8">
        <v>0</v>
      </c>
      <c r="AG86" s="8">
        <v>565.5</v>
      </c>
      <c r="AH86" s="8">
        <f>[4]AVAILABILITY!N84</f>
        <v>565.5</v>
      </c>
      <c r="AI86" s="8">
        <v>0</v>
      </c>
      <c r="AJ86" s="8">
        <f t="shared" si="73"/>
        <v>565.5</v>
      </c>
      <c r="AK86" s="8">
        <f>[4]AVAILABILITY!O84</f>
        <v>1025.5</v>
      </c>
      <c r="AL86" s="8">
        <v>0</v>
      </c>
      <c r="AM86" s="8">
        <v>1025.5</v>
      </c>
      <c r="AN86" s="8">
        <f>[4]AVAILABILITY!P84</f>
        <v>565.5</v>
      </c>
      <c r="AO86" s="8">
        <v>0</v>
      </c>
      <c r="AP86" s="8">
        <v>565.5</v>
      </c>
      <c r="AQ86" s="8">
        <f>[4]AVAILABILITY!Q84</f>
        <v>565.5</v>
      </c>
      <c r="AR86" s="8">
        <v>0</v>
      </c>
      <c r="AS86" s="8">
        <v>565.5</v>
      </c>
      <c r="AT86" s="8">
        <f>[4]AVAILABILITY!R84</f>
        <v>1131</v>
      </c>
      <c r="AU86" s="8">
        <v>0</v>
      </c>
      <c r="AV86" s="8">
        <f t="shared" si="81"/>
        <v>1131</v>
      </c>
      <c r="AW86" s="8">
        <f>[4]AVAILABILITY!S84</f>
        <v>1131</v>
      </c>
      <c r="AX86" s="8">
        <v>0</v>
      </c>
      <c r="AY86" s="8">
        <f t="shared" si="88"/>
        <v>1131</v>
      </c>
      <c r="AZ86" s="8">
        <f>[4]AVAILABILITY!T84</f>
        <v>1131</v>
      </c>
      <c r="BA86" s="8">
        <v>0</v>
      </c>
      <c r="BB86" s="8">
        <f t="shared" si="70"/>
        <v>1131</v>
      </c>
      <c r="BC86" s="8">
        <f>[4]AVAILABILITY!U84</f>
        <v>1131</v>
      </c>
      <c r="BD86" s="8">
        <v>0</v>
      </c>
      <c r="BE86" s="8">
        <f t="shared" si="66"/>
        <v>1131</v>
      </c>
      <c r="BF86" s="8">
        <f>[4]AVAILABILITY!V84</f>
        <v>1131</v>
      </c>
      <c r="BG86" s="8">
        <v>0</v>
      </c>
      <c r="BH86" s="8">
        <f t="shared" si="67"/>
        <v>1131</v>
      </c>
      <c r="BI86" s="8">
        <f>[4]AVAILABILITY!W84</f>
        <v>1131</v>
      </c>
      <c r="BJ86" s="8">
        <v>0</v>
      </c>
      <c r="BK86" s="8">
        <f t="shared" si="95"/>
        <v>1131</v>
      </c>
      <c r="BL86" s="8">
        <f>[4]AVAILABILITY!X84</f>
        <v>1131</v>
      </c>
      <c r="BM86" s="8">
        <v>0</v>
      </c>
      <c r="BN86" s="8">
        <f t="shared" si="74"/>
        <v>1131</v>
      </c>
      <c r="BO86" s="8">
        <f>[4]AVAILABILITY!Y84</f>
        <v>1131</v>
      </c>
      <c r="BP86" s="8">
        <v>0</v>
      </c>
      <c r="BQ86" s="8">
        <f t="shared" si="79"/>
        <v>1131</v>
      </c>
      <c r="BR86" s="8">
        <f>[4]AVAILABILITY!Z84</f>
        <v>1131</v>
      </c>
      <c r="BS86" s="8">
        <v>0</v>
      </c>
      <c r="BT86" s="8">
        <f t="shared" si="83"/>
        <v>1131</v>
      </c>
      <c r="BU86" s="8">
        <f>[4]AVAILABILITY!AA84</f>
        <v>1131</v>
      </c>
      <c r="BV86" s="8">
        <v>0</v>
      </c>
      <c r="BW86" s="8">
        <f t="shared" si="82"/>
        <v>1131</v>
      </c>
      <c r="BX86" s="8">
        <f>[4]AVAILABILITY!AB84</f>
        <v>935.5</v>
      </c>
      <c r="BY86" s="8">
        <v>0</v>
      </c>
      <c r="BZ86" s="8">
        <f t="shared" si="84"/>
        <v>935.5</v>
      </c>
      <c r="CA86" s="8">
        <f>[4]AVAILABILITY!AC84</f>
        <v>565.5</v>
      </c>
      <c r="CB86" s="8">
        <v>0</v>
      </c>
      <c r="CC86" s="8">
        <f t="shared" si="96"/>
        <v>565.5</v>
      </c>
      <c r="CD86" s="8">
        <f>[4]AVAILABILITY!AD84</f>
        <v>565.5</v>
      </c>
      <c r="CE86" s="8">
        <v>0</v>
      </c>
      <c r="CF86" s="8">
        <v>565.5</v>
      </c>
      <c r="CG86" s="8">
        <f>[4]AVAILABILITY!AE84</f>
        <v>565.5</v>
      </c>
      <c r="CH86" s="8">
        <v>0</v>
      </c>
      <c r="CI86" s="8">
        <f t="shared" ref="CI86:CI100" si="100">+CG86-CH86</f>
        <v>565.5</v>
      </c>
      <c r="CJ86" s="8">
        <f>[4]AVAILABILITY!AF84</f>
        <v>1131</v>
      </c>
      <c r="CK86" s="8">
        <v>0</v>
      </c>
      <c r="CL86" s="8">
        <v>1131</v>
      </c>
      <c r="CM86" s="8">
        <f>[4]AVAILABILITY!AG84</f>
        <v>1131</v>
      </c>
      <c r="CN86" s="8">
        <v>0</v>
      </c>
      <c r="CO86" s="8">
        <f t="shared" si="94"/>
        <v>1131</v>
      </c>
      <c r="CP86" s="8">
        <f>[4]AVAILABILITY!AH84</f>
        <v>565.5</v>
      </c>
      <c r="CQ86" s="8">
        <v>0</v>
      </c>
      <c r="CR86" s="8">
        <f t="shared" si="85"/>
        <v>565.5</v>
      </c>
    </row>
    <row r="87" spans="1:96" ht="23.25">
      <c r="A87" s="6">
        <v>83</v>
      </c>
      <c r="B87" s="7">
        <v>0.85416666666666663</v>
      </c>
      <c r="C87" s="7">
        <v>0.86458333333333337</v>
      </c>
      <c r="D87" s="8">
        <f>[4]AVAILABILITY!D85</f>
        <v>565.5</v>
      </c>
      <c r="E87" s="8">
        <v>0</v>
      </c>
      <c r="F87" s="8">
        <f t="shared" si="99"/>
        <v>407</v>
      </c>
      <c r="G87" s="8">
        <f>[4]AVAILABILITY!E85</f>
        <v>565.5</v>
      </c>
      <c r="H87" s="8">
        <v>0</v>
      </c>
      <c r="I87" s="8">
        <f t="shared" si="98"/>
        <v>565.5</v>
      </c>
      <c r="J87" s="8">
        <f>[4]AVAILABILITY!F85</f>
        <v>565.5</v>
      </c>
      <c r="K87" s="8">
        <v>0</v>
      </c>
      <c r="L87" s="8">
        <f t="shared" si="75"/>
        <v>565.5</v>
      </c>
      <c r="M87" s="8">
        <f>[4]AVAILABILITY!G85</f>
        <v>565.5</v>
      </c>
      <c r="N87" s="8">
        <v>0</v>
      </c>
      <c r="O87" s="8">
        <f t="shared" si="76"/>
        <v>565.5</v>
      </c>
      <c r="P87" s="8">
        <f>[4]AVAILABILITY!H85</f>
        <v>565.5</v>
      </c>
      <c r="Q87" s="8">
        <v>0</v>
      </c>
      <c r="R87" s="8">
        <f t="shared" si="80"/>
        <v>565.5</v>
      </c>
      <c r="S87" s="8">
        <f>[4]AVAILABILITY!I85</f>
        <v>565.5</v>
      </c>
      <c r="T87" s="8">
        <v>0</v>
      </c>
      <c r="U87" s="8">
        <f t="shared" si="97"/>
        <v>565.5</v>
      </c>
      <c r="V87" s="8">
        <f>[4]AVAILABILITY!J85</f>
        <v>565.5</v>
      </c>
      <c r="W87" s="8">
        <v>0</v>
      </c>
      <c r="X87" s="8">
        <f t="shared" si="91"/>
        <v>565.5</v>
      </c>
      <c r="Y87" s="8">
        <f>[4]AVAILABILITY!K85</f>
        <v>565.5</v>
      </c>
      <c r="Z87" s="8">
        <v>0</v>
      </c>
      <c r="AA87" s="8">
        <f t="shared" si="92"/>
        <v>565.5</v>
      </c>
      <c r="AB87" s="8">
        <f>[4]AVAILABILITY!L85</f>
        <v>565.5</v>
      </c>
      <c r="AC87" s="8">
        <v>0</v>
      </c>
      <c r="AD87" s="8">
        <f t="shared" si="93"/>
        <v>565.5</v>
      </c>
      <c r="AE87" s="8">
        <f>[4]AVAILABILITY!M85</f>
        <v>565.5</v>
      </c>
      <c r="AF87" s="8">
        <v>0</v>
      </c>
      <c r="AG87" s="8">
        <f t="shared" ref="AG87:AG100" si="101">+AE87-AF87</f>
        <v>565.5</v>
      </c>
      <c r="AH87" s="8">
        <f>[4]AVAILABILITY!N85</f>
        <v>565.5</v>
      </c>
      <c r="AI87" s="8">
        <v>0</v>
      </c>
      <c r="AJ87" s="8">
        <f t="shared" si="73"/>
        <v>565.5</v>
      </c>
      <c r="AK87" s="8">
        <f>[4]AVAILABILITY!O85</f>
        <v>1025.5</v>
      </c>
      <c r="AL87" s="8">
        <v>0</v>
      </c>
      <c r="AM87" s="8">
        <v>1025.5</v>
      </c>
      <c r="AN87" s="8">
        <f>[4]AVAILABILITY!P85</f>
        <v>565.5</v>
      </c>
      <c r="AO87" s="8">
        <v>0</v>
      </c>
      <c r="AP87" s="8">
        <v>565.5</v>
      </c>
      <c r="AQ87" s="8">
        <f>[4]AVAILABILITY!Q85</f>
        <v>565.5</v>
      </c>
      <c r="AR87" s="8">
        <v>0</v>
      </c>
      <c r="AS87" s="8">
        <f t="shared" ref="AS87:AS100" si="102">+AQ87-AR87</f>
        <v>565.5</v>
      </c>
      <c r="AT87" s="8">
        <f>[4]AVAILABILITY!R85</f>
        <v>1131</v>
      </c>
      <c r="AU87" s="8">
        <v>0</v>
      </c>
      <c r="AV87" s="8">
        <f t="shared" si="81"/>
        <v>1131</v>
      </c>
      <c r="AW87" s="8">
        <f>[4]AVAILABILITY!S85</f>
        <v>1131</v>
      </c>
      <c r="AX87" s="8">
        <v>0</v>
      </c>
      <c r="AY87" s="8">
        <f t="shared" si="88"/>
        <v>1131</v>
      </c>
      <c r="AZ87" s="8">
        <f>[4]AVAILABILITY!T85</f>
        <v>1131</v>
      </c>
      <c r="BA87" s="8">
        <v>0</v>
      </c>
      <c r="BB87" s="8">
        <f t="shared" si="70"/>
        <v>1131</v>
      </c>
      <c r="BC87" s="8">
        <f>[4]AVAILABILITY!U85</f>
        <v>1131</v>
      </c>
      <c r="BD87" s="8">
        <v>0</v>
      </c>
      <c r="BE87" s="8">
        <f t="shared" si="66"/>
        <v>1131</v>
      </c>
      <c r="BF87" s="8">
        <f>[4]AVAILABILITY!V85</f>
        <v>1131</v>
      </c>
      <c r="BG87" s="8">
        <v>0</v>
      </c>
      <c r="BH87" s="8">
        <f t="shared" si="67"/>
        <v>1131</v>
      </c>
      <c r="BI87" s="8">
        <f>[4]AVAILABILITY!W85</f>
        <v>1131</v>
      </c>
      <c r="BJ87" s="8">
        <v>0</v>
      </c>
      <c r="BK87" s="8">
        <f t="shared" si="95"/>
        <v>1131</v>
      </c>
      <c r="BL87" s="8">
        <f>[4]AVAILABILITY!X85</f>
        <v>1131</v>
      </c>
      <c r="BM87" s="8">
        <v>0</v>
      </c>
      <c r="BN87" s="8">
        <f t="shared" si="74"/>
        <v>1131</v>
      </c>
      <c r="BO87" s="8">
        <f>[4]AVAILABILITY!Y85</f>
        <v>1131</v>
      </c>
      <c r="BP87" s="8">
        <v>0</v>
      </c>
      <c r="BQ87" s="8">
        <f t="shared" si="79"/>
        <v>1131</v>
      </c>
      <c r="BR87" s="8">
        <f>[4]AVAILABILITY!Z85</f>
        <v>1131</v>
      </c>
      <c r="BS87" s="8">
        <v>0</v>
      </c>
      <c r="BT87" s="8">
        <f t="shared" si="83"/>
        <v>1131</v>
      </c>
      <c r="BU87" s="8">
        <f>[4]AVAILABILITY!AA85</f>
        <v>1131</v>
      </c>
      <c r="BV87" s="8">
        <v>0</v>
      </c>
      <c r="BW87" s="8">
        <f t="shared" si="82"/>
        <v>1131</v>
      </c>
      <c r="BX87" s="8">
        <f>[4]AVAILABILITY!AB85</f>
        <v>1005.5</v>
      </c>
      <c r="BY87" s="8">
        <v>0</v>
      </c>
      <c r="BZ87" s="8">
        <f t="shared" si="84"/>
        <v>1005.5</v>
      </c>
      <c r="CA87" s="8">
        <f>[4]AVAILABILITY!AC85</f>
        <v>565.5</v>
      </c>
      <c r="CB87" s="8">
        <v>0</v>
      </c>
      <c r="CC87" s="8">
        <f t="shared" si="96"/>
        <v>565.5</v>
      </c>
      <c r="CD87" s="8">
        <f>[4]AVAILABILITY!AD85</f>
        <v>565.5</v>
      </c>
      <c r="CE87" s="8">
        <v>0</v>
      </c>
      <c r="CF87" s="8">
        <f t="shared" ref="CF87:CF100" si="103">+CD87-CE87</f>
        <v>565.5</v>
      </c>
      <c r="CG87" s="8">
        <f>[4]AVAILABILITY!AE85</f>
        <v>565.5</v>
      </c>
      <c r="CH87" s="8">
        <v>0</v>
      </c>
      <c r="CI87" s="8">
        <f t="shared" si="100"/>
        <v>565.5</v>
      </c>
      <c r="CJ87" s="8">
        <f>[4]AVAILABILITY!AF85</f>
        <v>1131</v>
      </c>
      <c r="CK87" s="8">
        <v>0</v>
      </c>
      <c r="CL87" s="8">
        <v>1131</v>
      </c>
      <c r="CM87" s="8">
        <f>[4]AVAILABILITY!AG85</f>
        <v>1131</v>
      </c>
      <c r="CN87" s="8">
        <v>0</v>
      </c>
      <c r="CO87" s="8">
        <f t="shared" si="94"/>
        <v>1131</v>
      </c>
      <c r="CP87" s="8">
        <f>[4]AVAILABILITY!AH85</f>
        <v>565.5</v>
      </c>
      <c r="CQ87" s="8">
        <v>0</v>
      </c>
      <c r="CR87" s="8">
        <f t="shared" si="85"/>
        <v>565.5</v>
      </c>
    </row>
    <row r="88" spans="1:96" ht="23.25">
      <c r="A88" s="6">
        <v>84</v>
      </c>
      <c r="B88" s="7">
        <v>0.86458333333333337</v>
      </c>
      <c r="C88" s="7">
        <v>0.875</v>
      </c>
      <c r="D88" s="8">
        <f>[4]AVAILABILITY!D86</f>
        <v>565.5</v>
      </c>
      <c r="E88" s="8">
        <v>0</v>
      </c>
      <c r="F88" s="8">
        <f t="shared" si="99"/>
        <v>439</v>
      </c>
      <c r="G88" s="8">
        <f>[4]AVAILABILITY!E86</f>
        <v>565.5</v>
      </c>
      <c r="H88" s="8">
        <v>0</v>
      </c>
      <c r="I88" s="8">
        <f t="shared" si="98"/>
        <v>565.5</v>
      </c>
      <c r="J88" s="8">
        <f>[4]AVAILABILITY!F86</f>
        <v>565.5</v>
      </c>
      <c r="K88" s="8">
        <v>0</v>
      </c>
      <c r="L88" s="8">
        <f t="shared" si="75"/>
        <v>565.5</v>
      </c>
      <c r="M88" s="8">
        <f>[4]AVAILABILITY!G86</f>
        <v>565.5</v>
      </c>
      <c r="N88" s="8">
        <v>0</v>
      </c>
      <c r="O88" s="8">
        <f t="shared" si="76"/>
        <v>565.5</v>
      </c>
      <c r="P88" s="8">
        <f>[4]AVAILABILITY!H86</f>
        <v>565.5</v>
      </c>
      <c r="Q88" s="8">
        <v>0</v>
      </c>
      <c r="R88" s="8">
        <f t="shared" si="80"/>
        <v>565.5</v>
      </c>
      <c r="S88" s="8">
        <f>[4]AVAILABILITY!I86</f>
        <v>565.5</v>
      </c>
      <c r="T88" s="8">
        <v>0</v>
      </c>
      <c r="U88" s="8">
        <f t="shared" si="97"/>
        <v>565.5</v>
      </c>
      <c r="V88" s="8">
        <f>[4]AVAILABILITY!J86</f>
        <v>565.5</v>
      </c>
      <c r="W88" s="8">
        <v>0</v>
      </c>
      <c r="X88" s="8">
        <f t="shared" si="91"/>
        <v>565.5</v>
      </c>
      <c r="Y88" s="8">
        <f>[4]AVAILABILITY!K86</f>
        <v>565.5</v>
      </c>
      <c r="Z88" s="8">
        <v>0</v>
      </c>
      <c r="AA88" s="8">
        <f t="shared" si="92"/>
        <v>565.5</v>
      </c>
      <c r="AB88" s="8">
        <f>[4]AVAILABILITY!L86</f>
        <v>565.5</v>
      </c>
      <c r="AC88" s="8">
        <v>0</v>
      </c>
      <c r="AD88" s="8">
        <f t="shared" si="93"/>
        <v>565.5</v>
      </c>
      <c r="AE88" s="8">
        <f>[4]AVAILABILITY!M86</f>
        <v>565.5</v>
      </c>
      <c r="AF88" s="8">
        <v>0</v>
      </c>
      <c r="AG88" s="8">
        <f t="shared" si="101"/>
        <v>565.5</v>
      </c>
      <c r="AH88" s="8">
        <f>[4]AVAILABILITY!N86</f>
        <v>565.5</v>
      </c>
      <c r="AI88" s="8">
        <v>0</v>
      </c>
      <c r="AJ88" s="8">
        <f t="shared" si="73"/>
        <v>565.5</v>
      </c>
      <c r="AK88" s="8">
        <f>[4]AVAILABILITY!O86</f>
        <v>1025.5</v>
      </c>
      <c r="AL88" s="8">
        <v>0</v>
      </c>
      <c r="AM88" s="8">
        <v>1025.5</v>
      </c>
      <c r="AN88" s="8">
        <f>[4]AVAILABILITY!P86</f>
        <v>565.5</v>
      </c>
      <c r="AO88" s="8">
        <v>0</v>
      </c>
      <c r="AP88" s="8">
        <v>565.5</v>
      </c>
      <c r="AQ88" s="8">
        <f>[4]AVAILABILITY!Q86</f>
        <v>565.5</v>
      </c>
      <c r="AR88" s="8">
        <v>0</v>
      </c>
      <c r="AS88" s="8">
        <f t="shared" si="102"/>
        <v>565.5</v>
      </c>
      <c r="AT88" s="8">
        <f>[4]AVAILABILITY!R86</f>
        <v>1131</v>
      </c>
      <c r="AU88" s="8">
        <v>0</v>
      </c>
      <c r="AV88" s="8">
        <f t="shared" si="81"/>
        <v>1131</v>
      </c>
      <c r="AW88" s="8">
        <f>[4]AVAILABILITY!S86</f>
        <v>1131</v>
      </c>
      <c r="AX88" s="8">
        <v>0</v>
      </c>
      <c r="AY88" s="8">
        <f t="shared" si="88"/>
        <v>1131</v>
      </c>
      <c r="AZ88" s="8">
        <f>[4]AVAILABILITY!T86</f>
        <v>1131</v>
      </c>
      <c r="BA88" s="8">
        <v>0</v>
      </c>
      <c r="BB88" s="8">
        <f t="shared" si="70"/>
        <v>1131</v>
      </c>
      <c r="BC88" s="8">
        <f>[4]AVAILABILITY!U86</f>
        <v>1131</v>
      </c>
      <c r="BD88" s="8">
        <v>0</v>
      </c>
      <c r="BE88" s="8">
        <f t="shared" si="66"/>
        <v>1131</v>
      </c>
      <c r="BF88" s="8">
        <f>[4]AVAILABILITY!V86</f>
        <v>1131</v>
      </c>
      <c r="BG88" s="8">
        <v>0</v>
      </c>
      <c r="BH88" s="8">
        <f t="shared" si="67"/>
        <v>1131</v>
      </c>
      <c r="BI88" s="8">
        <f>[4]AVAILABILITY!W86</f>
        <v>1131</v>
      </c>
      <c r="BJ88" s="8">
        <v>0</v>
      </c>
      <c r="BK88" s="8">
        <f t="shared" si="95"/>
        <v>1131</v>
      </c>
      <c r="BL88" s="8">
        <f>[4]AVAILABILITY!X86</f>
        <v>1131</v>
      </c>
      <c r="BM88" s="8">
        <v>0</v>
      </c>
      <c r="BN88" s="8">
        <f t="shared" si="74"/>
        <v>1131</v>
      </c>
      <c r="BO88" s="8">
        <f>[4]AVAILABILITY!Y86</f>
        <v>1131</v>
      </c>
      <c r="BP88" s="8">
        <v>0</v>
      </c>
      <c r="BQ88" s="8">
        <f t="shared" si="79"/>
        <v>1131</v>
      </c>
      <c r="BR88" s="8">
        <f>[4]AVAILABILITY!Z86</f>
        <v>1131</v>
      </c>
      <c r="BS88" s="8">
        <v>0</v>
      </c>
      <c r="BT88" s="8">
        <f t="shared" si="83"/>
        <v>1131</v>
      </c>
      <c r="BU88" s="8">
        <f>[4]AVAILABILITY!AA86</f>
        <v>1131</v>
      </c>
      <c r="BV88" s="8">
        <v>0</v>
      </c>
      <c r="BW88" s="8">
        <f t="shared" si="82"/>
        <v>1131</v>
      </c>
      <c r="BX88" s="8">
        <f>[4]AVAILABILITY!AB86</f>
        <v>1075.5</v>
      </c>
      <c r="BY88" s="8">
        <v>0</v>
      </c>
      <c r="BZ88" s="8">
        <f t="shared" si="84"/>
        <v>1075.5</v>
      </c>
      <c r="CA88" s="8">
        <f>[4]AVAILABILITY!AC86</f>
        <v>565.5</v>
      </c>
      <c r="CB88" s="8">
        <v>0</v>
      </c>
      <c r="CC88" s="8">
        <f t="shared" si="96"/>
        <v>565.5</v>
      </c>
      <c r="CD88" s="8">
        <f>[4]AVAILABILITY!AD86</f>
        <v>565.5</v>
      </c>
      <c r="CE88" s="8">
        <v>0</v>
      </c>
      <c r="CF88" s="8">
        <f t="shared" si="103"/>
        <v>565.5</v>
      </c>
      <c r="CG88" s="8">
        <f>[4]AVAILABILITY!AE86</f>
        <v>565.5</v>
      </c>
      <c r="CH88" s="8">
        <v>0</v>
      </c>
      <c r="CI88" s="8">
        <f t="shared" si="100"/>
        <v>565.5</v>
      </c>
      <c r="CJ88" s="8">
        <f>[4]AVAILABILITY!AF86</f>
        <v>1131</v>
      </c>
      <c r="CK88" s="8">
        <v>0</v>
      </c>
      <c r="CL88" s="8">
        <v>1131</v>
      </c>
      <c r="CM88" s="8">
        <f>[4]AVAILABILITY!AG86</f>
        <v>1131</v>
      </c>
      <c r="CN88" s="8">
        <v>0</v>
      </c>
      <c r="CO88" s="8">
        <f t="shared" si="94"/>
        <v>1131</v>
      </c>
      <c r="CP88" s="8">
        <f>[4]AVAILABILITY!AH86</f>
        <v>565.5</v>
      </c>
      <c r="CQ88" s="8">
        <v>0</v>
      </c>
      <c r="CR88" s="8">
        <f t="shared" si="85"/>
        <v>565.5</v>
      </c>
    </row>
    <row r="89" spans="1:96" ht="23.25">
      <c r="A89" s="6">
        <v>85</v>
      </c>
      <c r="B89" s="7">
        <v>0.875</v>
      </c>
      <c r="C89" s="7">
        <v>0.88541666666666663</v>
      </c>
      <c r="D89" s="8">
        <f>[4]AVAILABILITY!D87</f>
        <v>565.5</v>
      </c>
      <c r="E89" s="8">
        <v>0</v>
      </c>
      <c r="F89" s="8">
        <f t="shared" si="99"/>
        <v>471</v>
      </c>
      <c r="G89" s="8">
        <f>[4]AVAILABILITY!E87</f>
        <v>565.5</v>
      </c>
      <c r="H89" s="8">
        <v>0</v>
      </c>
      <c r="I89" s="8">
        <f t="shared" si="98"/>
        <v>565.5</v>
      </c>
      <c r="J89" s="8">
        <f>[4]AVAILABILITY!F87</f>
        <v>565.5</v>
      </c>
      <c r="K89" s="8">
        <v>0</v>
      </c>
      <c r="L89" s="8">
        <f t="shared" si="75"/>
        <v>565.5</v>
      </c>
      <c r="M89" s="8">
        <f>[4]AVAILABILITY!G87</f>
        <v>565.5</v>
      </c>
      <c r="N89" s="8">
        <v>0</v>
      </c>
      <c r="O89" s="8">
        <f t="shared" si="76"/>
        <v>565.5</v>
      </c>
      <c r="P89" s="8">
        <f>[4]AVAILABILITY!H87</f>
        <v>565.5</v>
      </c>
      <c r="Q89" s="8">
        <v>0</v>
      </c>
      <c r="R89" s="8">
        <f t="shared" si="80"/>
        <v>565.5</v>
      </c>
      <c r="S89" s="8">
        <f>[4]AVAILABILITY!I87</f>
        <v>565.5</v>
      </c>
      <c r="T89" s="8">
        <v>0</v>
      </c>
      <c r="U89" s="8">
        <f t="shared" si="97"/>
        <v>565.5</v>
      </c>
      <c r="V89" s="8">
        <f>[4]AVAILABILITY!J87</f>
        <v>565.5</v>
      </c>
      <c r="W89" s="8">
        <v>0</v>
      </c>
      <c r="X89" s="8">
        <f t="shared" si="91"/>
        <v>565.5</v>
      </c>
      <c r="Y89" s="8">
        <f>[4]AVAILABILITY!K87</f>
        <v>565.5</v>
      </c>
      <c r="Z89" s="8">
        <v>0</v>
      </c>
      <c r="AA89" s="8">
        <f t="shared" si="92"/>
        <v>565.5</v>
      </c>
      <c r="AB89" s="8">
        <f>[4]AVAILABILITY!L87</f>
        <v>565.5</v>
      </c>
      <c r="AC89" s="8">
        <v>0</v>
      </c>
      <c r="AD89" s="8">
        <f t="shared" si="93"/>
        <v>565.5</v>
      </c>
      <c r="AE89" s="8">
        <f>[4]AVAILABILITY!M87</f>
        <v>565.5</v>
      </c>
      <c r="AF89" s="8">
        <v>0</v>
      </c>
      <c r="AG89" s="8">
        <f t="shared" si="101"/>
        <v>565.5</v>
      </c>
      <c r="AH89" s="8">
        <f>[4]AVAILABILITY!N87</f>
        <v>565.5</v>
      </c>
      <c r="AI89" s="8">
        <v>0</v>
      </c>
      <c r="AJ89" s="8">
        <f t="shared" si="73"/>
        <v>565.5</v>
      </c>
      <c r="AK89" s="8">
        <f>[4]AVAILABILITY!O87</f>
        <v>1025.5</v>
      </c>
      <c r="AL89" s="8">
        <v>0</v>
      </c>
      <c r="AM89" s="8">
        <v>1025.5</v>
      </c>
      <c r="AN89" s="8">
        <f>[4]AVAILABILITY!P87</f>
        <v>565.5</v>
      </c>
      <c r="AO89" s="8">
        <v>0</v>
      </c>
      <c r="AP89" s="8">
        <v>565.5</v>
      </c>
      <c r="AQ89" s="8">
        <f>[4]AVAILABILITY!Q87</f>
        <v>565.5</v>
      </c>
      <c r="AR89" s="8">
        <v>0</v>
      </c>
      <c r="AS89" s="8">
        <f t="shared" si="102"/>
        <v>565.5</v>
      </c>
      <c r="AT89" s="8">
        <f>[4]AVAILABILITY!R87</f>
        <v>1131</v>
      </c>
      <c r="AU89" s="8">
        <v>0</v>
      </c>
      <c r="AV89" s="8">
        <f t="shared" si="81"/>
        <v>1131</v>
      </c>
      <c r="AW89" s="8">
        <f>[4]AVAILABILITY!S87</f>
        <v>1131</v>
      </c>
      <c r="AX89" s="8">
        <v>0</v>
      </c>
      <c r="AY89" s="8">
        <f t="shared" si="88"/>
        <v>1131</v>
      </c>
      <c r="AZ89" s="8">
        <f>[4]AVAILABILITY!T87</f>
        <v>1131</v>
      </c>
      <c r="BA89" s="8">
        <v>0</v>
      </c>
      <c r="BB89" s="8">
        <f t="shared" si="70"/>
        <v>1131</v>
      </c>
      <c r="BC89" s="8">
        <f>[4]AVAILABILITY!U87</f>
        <v>1131</v>
      </c>
      <c r="BD89" s="8">
        <v>0</v>
      </c>
      <c r="BE89" s="8">
        <f t="shared" si="66"/>
        <v>1131</v>
      </c>
      <c r="BF89" s="8">
        <f>[4]AVAILABILITY!V87</f>
        <v>1131</v>
      </c>
      <c r="BG89" s="8">
        <v>0</v>
      </c>
      <c r="BH89" s="8">
        <f t="shared" si="67"/>
        <v>1131</v>
      </c>
      <c r="BI89" s="8">
        <f>[4]AVAILABILITY!W87</f>
        <v>1131</v>
      </c>
      <c r="BJ89" s="8">
        <v>0</v>
      </c>
      <c r="BK89" s="8">
        <f t="shared" si="95"/>
        <v>1131</v>
      </c>
      <c r="BL89" s="8">
        <f>[4]AVAILABILITY!X87</f>
        <v>1131</v>
      </c>
      <c r="BM89" s="8">
        <v>0</v>
      </c>
      <c r="BN89" s="8">
        <f t="shared" si="74"/>
        <v>1131</v>
      </c>
      <c r="BO89" s="8">
        <f>[4]AVAILABILITY!Y87</f>
        <v>1131</v>
      </c>
      <c r="BP89" s="8">
        <v>0</v>
      </c>
      <c r="BQ89" s="8">
        <f t="shared" si="79"/>
        <v>1131</v>
      </c>
      <c r="BR89" s="8">
        <f>[4]AVAILABILITY!Z87</f>
        <v>1131</v>
      </c>
      <c r="BS89" s="8">
        <v>0</v>
      </c>
      <c r="BT89" s="8">
        <f t="shared" si="83"/>
        <v>1131</v>
      </c>
      <c r="BU89" s="8">
        <f>[4]AVAILABILITY!AA87</f>
        <v>1131</v>
      </c>
      <c r="BV89" s="8">
        <v>0</v>
      </c>
      <c r="BW89" s="8">
        <f t="shared" si="82"/>
        <v>1131</v>
      </c>
      <c r="BX89" s="8">
        <f>[4]AVAILABILITY!AB87</f>
        <v>1131</v>
      </c>
      <c r="BY89" s="8">
        <v>0</v>
      </c>
      <c r="BZ89" s="8">
        <f t="shared" si="84"/>
        <v>1131</v>
      </c>
      <c r="CA89" s="8">
        <f>[4]AVAILABILITY!AC87</f>
        <v>565.5</v>
      </c>
      <c r="CB89" s="8">
        <v>0</v>
      </c>
      <c r="CC89" s="8">
        <f t="shared" si="96"/>
        <v>565.5</v>
      </c>
      <c r="CD89" s="8">
        <f>[4]AVAILABILITY!AD87</f>
        <v>565.5</v>
      </c>
      <c r="CE89" s="8">
        <v>0</v>
      </c>
      <c r="CF89" s="8">
        <f t="shared" si="103"/>
        <v>565.5</v>
      </c>
      <c r="CG89" s="8">
        <f>[4]AVAILABILITY!AE87</f>
        <v>565.5</v>
      </c>
      <c r="CH89" s="8">
        <v>0</v>
      </c>
      <c r="CI89" s="8">
        <f t="shared" si="100"/>
        <v>565.5</v>
      </c>
      <c r="CJ89" s="8">
        <f>[4]AVAILABILITY!AF87</f>
        <v>1131</v>
      </c>
      <c r="CK89" s="8">
        <v>0</v>
      </c>
      <c r="CL89" s="8">
        <v>1131</v>
      </c>
      <c r="CM89" s="8">
        <f>[4]AVAILABILITY!AG87</f>
        <v>1131</v>
      </c>
      <c r="CN89" s="8">
        <v>0</v>
      </c>
      <c r="CO89" s="8">
        <f t="shared" si="94"/>
        <v>1131</v>
      </c>
      <c r="CP89" s="8">
        <f>[4]AVAILABILITY!AH87</f>
        <v>565.5</v>
      </c>
      <c r="CQ89" s="8">
        <v>0</v>
      </c>
      <c r="CR89" s="8">
        <f t="shared" si="85"/>
        <v>565.5</v>
      </c>
    </row>
    <row r="90" spans="1:96" ht="23.25">
      <c r="A90" s="6">
        <v>86</v>
      </c>
      <c r="B90" s="7">
        <v>0.88541666666666663</v>
      </c>
      <c r="C90" s="7">
        <v>0.89583333333333337</v>
      </c>
      <c r="D90" s="8">
        <f>[4]AVAILABILITY!D88</f>
        <v>565.5</v>
      </c>
      <c r="E90" s="8">
        <v>0</v>
      </c>
      <c r="F90" s="8">
        <f>+F89+32</f>
        <v>503</v>
      </c>
      <c r="G90" s="8">
        <f>[4]AVAILABILITY!E88</f>
        <v>565.5</v>
      </c>
      <c r="H90" s="8">
        <v>0</v>
      </c>
      <c r="I90" s="8">
        <f t="shared" si="98"/>
        <v>565.5</v>
      </c>
      <c r="J90" s="8">
        <f>[4]AVAILABILITY!F88</f>
        <v>565.5</v>
      </c>
      <c r="K90" s="8">
        <v>0</v>
      </c>
      <c r="L90" s="8">
        <f t="shared" si="75"/>
        <v>565.5</v>
      </c>
      <c r="M90" s="8">
        <f>[4]AVAILABILITY!G88</f>
        <v>565.5</v>
      </c>
      <c r="N90" s="8">
        <v>0</v>
      </c>
      <c r="O90" s="8">
        <f t="shared" si="76"/>
        <v>565.5</v>
      </c>
      <c r="P90" s="8">
        <f>[4]AVAILABILITY!H88</f>
        <v>565.5</v>
      </c>
      <c r="Q90" s="8">
        <v>0</v>
      </c>
      <c r="R90" s="8">
        <f t="shared" si="80"/>
        <v>565.5</v>
      </c>
      <c r="S90" s="8">
        <f>[4]AVAILABILITY!I88</f>
        <v>565.5</v>
      </c>
      <c r="T90" s="8">
        <v>0</v>
      </c>
      <c r="U90" s="8">
        <f t="shared" si="97"/>
        <v>565.5</v>
      </c>
      <c r="V90" s="8">
        <f>[4]AVAILABILITY!J88</f>
        <v>565.5</v>
      </c>
      <c r="W90" s="8">
        <v>0</v>
      </c>
      <c r="X90" s="8">
        <f t="shared" si="91"/>
        <v>565.5</v>
      </c>
      <c r="Y90" s="8">
        <f>[4]AVAILABILITY!K88</f>
        <v>565.5</v>
      </c>
      <c r="Z90" s="8">
        <v>0</v>
      </c>
      <c r="AA90" s="8">
        <f t="shared" si="92"/>
        <v>565.5</v>
      </c>
      <c r="AB90" s="8">
        <f>[4]AVAILABILITY!L88</f>
        <v>565.5</v>
      </c>
      <c r="AC90" s="8">
        <v>0</v>
      </c>
      <c r="AD90" s="8">
        <f t="shared" si="93"/>
        <v>565.5</v>
      </c>
      <c r="AE90" s="8">
        <f>[4]AVAILABILITY!M88</f>
        <v>565.5</v>
      </c>
      <c r="AF90" s="8">
        <v>0</v>
      </c>
      <c r="AG90" s="8">
        <f t="shared" si="101"/>
        <v>565.5</v>
      </c>
      <c r="AH90" s="8">
        <f>[4]AVAILABILITY!N88</f>
        <v>565.5</v>
      </c>
      <c r="AI90" s="8">
        <v>0</v>
      </c>
      <c r="AJ90" s="8">
        <f t="shared" si="73"/>
        <v>565.5</v>
      </c>
      <c r="AK90" s="8">
        <f>[4]AVAILABILITY!O88</f>
        <v>1035.5</v>
      </c>
      <c r="AL90" s="8">
        <v>0</v>
      </c>
      <c r="AM90" s="8">
        <v>1035.5</v>
      </c>
      <c r="AN90" s="8">
        <f>[4]AVAILABILITY!P88</f>
        <v>565.5</v>
      </c>
      <c r="AO90" s="8">
        <v>0</v>
      </c>
      <c r="AP90" s="8">
        <v>565.5</v>
      </c>
      <c r="AQ90" s="8">
        <f>[4]AVAILABILITY!Q88</f>
        <v>565.5</v>
      </c>
      <c r="AR90" s="8">
        <v>0</v>
      </c>
      <c r="AS90" s="8">
        <f t="shared" si="102"/>
        <v>565.5</v>
      </c>
      <c r="AT90" s="8">
        <f>[4]AVAILABILITY!R88</f>
        <v>1131</v>
      </c>
      <c r="AU90" s="8">
        <v>0</v>
      </c>
      <c r="AV90" s="8">
        <f t="shared" si="81"/>
        <v>1131</v>
      </c>
      <c r="AW90" s="8">
        <f>[4]AVAILABILITY!S88</f>
        <v>1131</v>
      </c>
      <c r="AX90" s="8">
        <v>0</v>
      </c>
      <c r="AY90" s="8">
        <f t="shared" si="88"/>
        <v>1131</v>
      </c>
      <c r="AZ90" s="8">
        <f>[4]AVAILABILITY!T88</f>
        <v>1131</v>
      </c>
      <c r="BA90" s="8">
        <v>0</v>
      </c>
      <c r="BB90" s="8">
        <f t="shared" si="70"/>
        <v>1131</v>
      </c>
      <c r="BC90" s="8">
        <f>[4]AVAILABILITY!U88</f>
        <v>1131</v>
      </c>
      <c r="BD90" s="8">
        <v>0</v>
      </c>
      <c r="BE90" s="8">
        <f t="shared" si="66"/>
        <v>1131</v>
      </c>
      <c r="BF90" s="8">
        <f>[4]AVAILABILITY!V88</f>
        <v>1131</v>
      </c>
      <c r="BG90" s="8">
        <v>0</v>
      </c>
      <c r="BH90" s="8">
        <f t="shared" si="67"/>
        <v>1131</v>
      </c>
      <c r="BI90" s="8">
        <f>[4]AVAILABILITY!W88</f>
        <v>1131</v>
      </c>
      <c r="BJ90" s="8">
        <v>0</v>
      </c>
      <c r="BK90" s="8">
        <f t="shared" si="95"/>
        <v>1131</v>
      </c>
      <c r="BL90" s="8">
        <f>[4]AVAILABILITY!X88</f>
        <v>1131</v>
      </c>
      <c r="BM90" s="8">
        <v>0</v>
      </c>
      <c r="BN90" s="8">
        <f t="shared" si="74"/>
        <v>1131</v>
      </c>
      <c r="BO90" s="8">
        <f>[4]AVAILABILITY!Y88</f>
        <v>1131</v>
      </c>
      <c r="BP90" s="8">
        <v>0</v>
      </c>
      <c r="BQ90" s="8">
        <f t="shared" si="79"/>
        <v>1131</v>
      </c>
      <c r="BR90" s="8">
        <f>[4]AVAILABILITY!Z88</f>
        <v>1131</v>
      </c>
      <c r="BS90" s="8">
        <v>0</v>
      </c>
      <c r="BT90" s="8">
        <f t="shared" si="83"/>
        <v>1131</v>
      </c>
      <c r="BU90" s="8">
        <f>[4]AVAILABILITY!AA88</f>
        <v>1131</v>
      </c>
      <c r="BV90" s="8">
        <v>0</v>
      </c>
      <c r="BW90" s="8">
        <f t="shared" si="82"/>
        <v>1131</v>
      </c>
      <c r="BX90" s="8">
        <f>[4]AVAILABILITY!AB88</f>
        <v>1131</v>
      </c>
      <c r="BY90" s="8">
        <v>0</v>
      </c>
      <c r="BZ90" s="8">
        <f t="shared" si="84"/>
        <v>1131</v>
      </c>
      <c r="CA90" s="8">
        <f>[4]AVAILABILITY!AC88</f>
        <v>565.5</v>
      </c>
      <c r="CB90" s="8">
        <v>0</v>
      </c>
      <c r="CC90" s="8">
        <f t="shared" si="96"/>
        <v>565.5</v>
      </c>
      <c r="CD90" s="8">
        <f>[4]AVAILABILITY!AD88</f>
        <v>565.5</v>
      </c>
      <c r="CE90" s="8">
        <v>0</v>
      </c>
      <c r="CF90" s="8">
        <f t="shared" si="103"/>
        <v>565.5</v>
      </c>
      <c r="CG90" s="8">
        <f>[4]AVAILABILITY!AE88</f>
        <v>565.5</v>
      </c>
      <c r="CH90" s="8">
        <v>0</v>
      </c>
      <c r="CI90" s="8">
        <f t="shared" si="100"/>
        <v>565.5</v>
      </c>
      <c r="CJ90" s="8">
        <f>[4]AVAILABILITY!AF88</f>
        <v>1131</v>
      </c>
      <c r="CK90" s="8">
        <v>0</v>
      </c>
      <c r="CL90" s="8">
        <v>1131</v>
      </c>
      <c r="CM90" s="8">
        <f>[4]AVAILABILITY!AG88</f>
        <v>1131</v>
      </c>
      <c r="CN90" s="8">
        <v>0</v>
      </c>
      <c r="CO90" s="8">
        <f t="shared" si="94"/>
        <v>1131</v>
      </c>
      <c r="CP90" s="8">
        <f>[4]AVAILABILITY!AH88</f>
        <v>565.5</v>
      </c>
      <c r="CQ90" s="8">
        <v>0</v>
      </c>
      <c r="CR90" s="8">
        <f t="shared" si="85"/>
        <v>565.5</v>
      </c>
    </row>
    <row r="91" spans="1:96" ht="23.25">
      <c r="A91" s="6">
        <v>87</v>
      </c>
      <c r="B91" s="7">
        <v>0.89583333333333337</v>
      </c>
      <c r="C91" s="7">
        <v>0.90625</v>
      </c>
      <c r="D91" s="8">
        <f>[4]AVAILABILITY!D89</f>
        <v>565.5</v>
      </c>
      <c r="E91" s="8">
        <v>0</v>
      </c>
      <c r="F91" s="8">
        <f t="shared" si="99"/>
        <v>535</v>
      </c>
      <c r="G91" s="8">
        <f>[4]AVAILABILITY!E89</f>
        <v>565.5</v>
      </c>
      <c r="H91" s="8">
        <v>0</v>
      </c>
      <c r="I91" s="8">
        <f t="shared" si="98"/>
        <v>565.5</v>
      </c>
      <c r="J91" s="8">
        <f>[4]AVAILABILITY!F89</f>
        <v>565.5</v>
      </c>
      <c r="K91" s="8">
        <v>0</v>
      </c>
      <c r="L91" s="8">
        <f t="shared" si="75"/>
        <v>565.5</v>
      </c>
      <c r="M91" s="8">
        <f>[4]AVAILABILITY!G89</f>
        <v>565.5</v>
      </c>
      <c r="N91" s="8">
        <v>0</v>
      </c>
      <c r="O91" s="8">
        <f t="shared" si="76"/>
        <v>565.5</v>
      </c>
      <c r="P91" s="8">
        <f>[4]AVAILABILITY!H89</f>
        <v>565.5</v>
      </c>
      <c r="Q91" s="8">
        <v>0</v>
      </c>
      <c r="R91" s="8">
        <f t="shared" si="80"/>
        <v>565.5</v>
      </c>
      <c r="S91" s="8">
        <f>[4]AVAILABILITY!I89</f>
        <v>565.5</v>
      </c>
      <c r="T91" s="8">
        <v>0</v>
      </c>
      <c r="U91" s="8">
        <f t="shared" si="97"/>
        <v>565.5</v>
      </c>
      <c r="V91" s="8">
        <f>[4]AVAILABILITY!J89</f>
        <v>565.5</v>
      </c>
      <c r="W91" s="8">
        <v>0</v>
      </c>
      <c r="X91" s="8">
        <f t="shared" si="91"/>
        <v>565.5</v>
      </c>
      <c r="Y91" s="8">
        <f>[4]AVAILABILITY!K89</f>
        <v>565.5</v>
      </c>
      <c r="Z91" s="8">
        <v>0</v>
      </c>
      <c r="AA91" s="8">
        <f t="shared" si="92"/>
        <v>565.5</v>
      </c>
      <c r="AB91" s="8">
        <f>[4]AVAILABILITY!L89</f>
        <v>565.5</v>
      </c>
      <c r="AC91" s="8">
        <v>0</v>
      </c>
      <c r="AD91" s="8">
        <f t="shared" si="93"/>
        <v>565.5</v>
      </c>
      <c r="AE91" s="8">
        <f>[4]AVAILABILITY!M89</f>
        <v>565.5</v>
      </c>
      <c r="AF91" s="8">
        <v>0</v>
      </c>
      <c r="AG91" s="8">
        <f t="shared" si="101"/>
        <v>565.5</v>
      </c>
      <c r="AH91" s="8">
        <f>[4]AVAILABILITY!N89</f>
        <v>565.5</v>
      </c>
      <c r="AI91" s="8">
        <v>0</v>
      </c>
      <c r="AJ91" s="8">
        <f t="shared" si="73"/>
        <v>565.5</v>
      </c>
      <c r="AK91" s="8">
        <f>[4]AVAILABILITY!O89</f>
        <v>1035.5</v>
      </c>
      <c r="AL91" s="8">
        <v>0</v>
      </c>
      <c r="AM91" s="8">
        <v>1035.5</v>
      </c>
      <c r="AN91" s="8">
        <f>[4]AVAILABILITY!P89</f>
        <v>565.5</v>
      </c>
      <c r="AO91" s="8">
        <v>0</v>
      </c>
      <c r="AP91" s="8">
        <v>565.5</v>
      </c>
      <c r="AQ91" s="8">
        <f>[4]AVAILABILITY!Q89</f>
        <v>565.5</v>
      </c>
      <c r="AR91" s="8">
        <v>0</v>
      </c>
      <c r="AS91" s="8">
        <f t="shared" si="102"/>
        <v>565.5</v>
      </c>
      <c r="AT91" s="8">
        <f>[4]AVAILABILITY!R89</f>
        <v>1131</v>
      </c>
      <c r="AU91" s="8">
        <v>0</v>
      </c>
      <c r="AV91" s="8">
        <f t="shared" si="81"/>
        <v>1131</v>
      </c>
      <c r="AW91" s="8">
        <f>[4]AVAILABILITY!S89</f>
        <v>1131</v>
      </c>
      <c r="AX91" s="8">
        <v>0</v>
      </c>
      <c r="AY91" s="8">
        <f t="shared" si="88"/>
        <v>1131</v>
      </c>
      <c r="AZ91" s="8">
        <f>[4]AVAILABILITY!T89</f>
        <v>1131</v>
      </c>
      <c r="BA91" s="8">
        <v>0</v>
      </c>
      <c r="BB91" s="8">
        <f t="shared" si="70"/>
        <v>1131</v>
      </c>
      <c r="BC91" s="8">
        <f>[4]AVAILABILITY!U89</f>
        <v>1131</v>
      </c>
      <c r="BD91" s="8">
        <v>0</v>
      </c>
      <c r="BE91" s="8">
        <f t="shared" si="66"/>
        <v>1131</v>
      </c>
      <c r="BF91" s="8">
        <f>[4]AVAILABILITY!V89</f>
        <v>1131</v>
      </c>
      <c r="BG91" s="8">
        <v>0</v>
      </c>
      <c r="BH91" s="8">
        <f t="shared" si="67"/>
        <v>1131</v>
      </c>
      <c r="BI91" s="8">
        <f>[4]AVAILABILITY!W89</f>
        <v>1131</v>
      </c>
      <c r="BJ91" s="8">
        <v>0</v>
      </c>
      <c r="BK91" s="8">
        <f t="shared" si="95"/>
        <v>1131</v>
      </c>
      <c r="BL91" s="8">
        <f>[4]AVAILABILITY!X89</f>
        <v>1131</v>
      </c>
      <c r="BM91" s="8">
        <v>0</v>
      </c>
      <c r="BN91" s="8">
        <f t="shared" si="74"/>
        <v>1131</v>
      </c>
      <c r="BO91" s="8">
        <f>[4]AVAILABILITY!Y89</f>
        <v>1131</v>
      </c>
      <c r="BP91" s="8">
        <v>0</v>
      </c>
      <c r="BQ91" s="8">
        <f t="shared" si="79"/>
        <v>1131</v>
      </c>
      <c r="BR91" s="8">
        <f>[4]AVAILABILITY!Z89</f>
        <v>1131</v>
      </c>
      <c r="BS91" s="8">
        <v>0</v>
      </c>
      <c r="BT91" s="8">
        <f t="shared" si="83"/>
        <v>1131</v>
      </c>
      <c r="BU91" s="8">
        <f>[4]AVAILABILITY!AA89</f>
        <v>1131</v>
      </c>
      <c r="BV91" s="8">
        <v>0</v>
      </c>
      <c r="BW91" s="8">
        <f t="shared" si="82"/>
        <v>1131</v>
      </c>
      <c r="BX91" s="8">
        <f>[4]AVAILABILITY!AB89</f>
        <v>1131</v>
      </c>
      <c r="BY91" s="8">
        <v>0</v>
      </c>
      <c r="BZ91" s="8">
        <f t="shared" si="84"/>
        <v>1131</v>
      </c>
      <c r="CA91" s="8">
        <f>[4]AVAILABILITY!AC89</f>
        <v>565.5</v>
      </c>
      <c r="CB91" s="8">
        <v>0</v>
      </c>
      <c r="CC91" s="8">
        <f t="shared" si="96"/>
        <v>565.5</v>
      </c>
      <c r="CD91" s="8">
        <f>[4]AVAILABILITY!AD89</f>
        <v>565.5</v>
      </c>
      <c r="CE91" s="8">
        <v>0</v>
      </c>
      <c r="CF91" s="8">
        <f t="shared" si="103"/>
        <v>565.5</v>
      </c>
      <c r="CG91" s="8">
        <f>[4]AVAILABILITY!AE89</f>
        <v>565.5</v>
      </c>
      <c r="CH91" s="8">
        <v>0</v>
      </c>
      <c r="CI91" s="8">
        <f t="shared" si="100"/>
        <v>565.5</v>
      </c>
      <c r="CJ91" s="8">
        <f>[4]AVAILABILITY!AF89</f>
        <v>1131</v>
      </c>
      <c r="CK91" s="8">
        <v>0</v>
      </c>
      <c r="CL91" s="8">
        <v>1131</v>
      </c>
      <c r="CM91" s="8">
        <f>[4]AVAILABILITY!AG89</f>
        <v>1131</v>
      </c>
      <c r="CN91" s="8">
        <v>0</v>
      </c>
      <c r="CO91" s="8">
        <f t="shared" si="94"/>
        <v>1131</v>
      </c>
      <c r="CP91" s="8">
        <f>[4]AVAILABILITY!AH89</f>
        <v>565.5</v>
      </c>
      <c r="CQ91" s="8">
        <v>0</v>
      </c>
      <c r="CR91" s="8">
        <f t="shared" si="85"/>
        <v>565.5</v>
      </c>
    </row>
    <row r="92" spans="1:96" ht="23.25">
      <c r="A92" s="6">
        <v>88</v>
      </c>
      <c r="B92" s="7">
        <v>0.90625</v>
      </c>
      <c r="C92" s="7">
        <v>0.91666666666666663</v>
      </c>
      <c r="D92" s="8">
        <f>[4]AVAILABILITY!D90</f>
        <v>565.5</v>
      </c>
      <c r="E92" s="8">
        <v>0</v>
      </c>
      <c r="F92" s="8">
        <v>565.5</v>
      </c>
      <c r="G92" s="8">
        <f>[4]AVAILABILITY!E90</f>
        <v>565.5</v>
      </c>
      <c r="H92" s="8">
        <v>0</v>
      </c>
      <c r="I92" s="8">
        <f t="shared" si="98"/>
        <v>565.5</v>
      </c>
      <c r="J92" s="8">
        <f>[4]AVAILABILITY!F90</f>
        <v>565.5</v>
      </c>
      <c r="K92" s="8">
        <v>0</v>
      </c>
      <c r="L92" s="8">
        <f t="shared" si="75"/>
        <v>565.5</v>
      </c>
      <c r="M92" s="8">
        <f>[4]AVAILABILITY!G90</f>
        <v>565.5</v>
      </c>
      <c r="N92" s="8">
        <v>0</v>
      </c>
      <c r="O92" s="8">
        <f t="shared" si="76"/>
        <v>565.5</v>
      </c>
      <c r="P92" s="8">
        <f>[4]AVAILABILITY!H90</f>
        <v>565.5</v>
      </c>
      <c r="Q92" s="8">
        <v>0</v>
      </c>
      <c r="R92" s="8">
        <f t="shared" si="80"/>
        <v>565.5</v>
      </c>
      <c r="S92" s="8">
        <f>[4]AVAILABILITY!I90</f>
        <v>565.5</v>
      </c>
      <c r="T92" s="8">
        <v>0</v>
      </c>
      <c r="U92" s="8">
        <f t="shared" si="97"/>
        <v>565.5</v>
      </c>
      <c r="V92" s="8">
        <f>[4]AVAILABILITY!J90</f>
        <v>565.5</v>
      </c>
      <c r="W92" s="8">
        <v>0</v>
      </c>
      <c r="X92" s="8">
        <f t="shared" si="91"/>
        <v>565.5</v>
      </c>
      <c r="Y92" s="8">
        <f>[4]AVAILABILITY!K90</f>
        <v>565.5</v>
      </c>
      <c r="Z92" s="8">
        <v>0</v>
      </c>
      <c r="AA92" s="8">
        <f t="shared" si="92"/>
        <v>565.5</v>
      </c>
      <c r="AB92" s="8">
        <f>[4]AVAILABILITY!L90</f>
        <v>565.5</v>
      </c>
      <c r="AC92" s="8">
        <v>0</v>
      </c>
      <c r="AD92" s="8">
        <f t="shared" si="93"/>
        <v>565.5</v>
      </c>
      <c r="AE92" s="8">
        <f>[4]AVAILABILITY!M90</f>
        <v>565.5</v>
      </c>
      <c r="AF92" s="8">
        <v>0</v>
      </c>
      <c r="AG92" s="8">
        <f t="shared" si="101"/>
        <v>565.5</v>
      </c>
      <c r="AH92" s="8">
        <f>[4]AVAILABILITY!N90</f>
        <v>565.5</v>
      </c>
      <c r="AI92" s="8">
        <v>0</v>
      </c>
      <c r="AJ92" s="8">
        <f t="shared" si="73"/>
        <v>565.5</v>
      </c>
      <c r="AK92" s="8">
        <f>[4]AVAILABILITY!O90</f>
        <v>1035.5</v>
      </c>
      <c r="AL92" s="8">
        <v>0</v>
      </c>
      <c r="AM92" s="8">
        <v>1035.5</v>
      </c>
      <c r="AN92" s="8">
        <f>[4]AVAILABILITY!P90</f>
        <v>565.5</v>
      </c>
      <c r="AO92" s="8">
        <v>0</v>
      </c>
      <c r="AP92" s="8">
        <v>565.5</v>
      </c>
      <c r="AQ92" s="8">
        <f>[4]AVAILABILITY!Q90</f>
        <v>565.5</v>
      </c>
      <c r="AR92" s="8">
        <v>0</v>
      </c>
      <c r="AS92" s="8">
        <f t="shared" si="102"/>
        <v>565.5</v>
      </c>
      <c r="AT92" s="8">
        <f>[4]AVAILABILITY!R90</f>
        <v>1131</v>
      </c>
      <c r="AU92" s="8">
        <v>0</v>
      </c>
      <c r="AV92" s="8">
        <f t="shared" si="81"/>
        <v>1131</v>
      </c>
      <c r="AW92" s="8">
        <f>[4]AVAILABILITY!S90</f>
        <v>1131</v>
      </c>
      <c r="AX92" s="8">
        <v>0</v>
      </c>
      <c r="AY92" s="8">
        <f t="shared" si="88"/>
        <v>1131</v>
      </c>
      <c r="AZ92" s="8">
        <f>[4]AVAILABILITY!T90</f>
        <v>1131</v>
      </c>
      <c r="BA92" s="8">
        <v>0</v>
      </c>
      <c r="BB92" s="8">
        <f t="shared" si="70"/>
        <v>1131</v>
      </c>
      <c r="BC92" s="8">
        <f>[4]AVAILABILITY!U90</f>
        <v>1131</v>
      </c>
      <c r="BD92" s="8">
        <v>0</v>
      </c>
      <c r="BE92" s="8">
        <f t="shared" si="66"/>
        <v>1131</v>
      </c>
      <c r="BF92" s="8">
        <f>[4]AVAILABILITY!V90</f>
        <v>1131</v>
      </c>
      <c r="BG92" s="8">
        <v>0</v>
      </c>
      <c r="BH92" s="8">
        <f t="shared" si="67"/>
        <v>1131</v>
      </c>
      <c r="BI92" s="8">
        <f>[4]AVAILABILITY!W90</f>
        <v>1131</v>
      </c>
      <c r="BJ92" s="8">
        <v>0</v>
      </c>
      <c r="BK92" s="8">
        <f t="shared" si="95"/>
        <v>1131</v>
      </c>
      <c r="BL92" s="8">
        <f>[4]AVAILABILITY!X90</f>
        <v>1131</v>
      </c>
      <c r="BM92" s="8">
        <v>0</v>
      </c>
      <c r="BN92" s="8">
        <f t="shared" si="74"/>
        <v>1131</v>
      </c>
      <c r="BO92" s="8">
        <f>[4]AVAILABILITY!Y90</f>
        <v>1131</v>
      </c>
      <c r="BP92" s="8">
        <v>0</v>
      </c>
      <c r="BQ92" s="8">
        <f t="shared" si="79"/>
        <v>1131</v>
      </c>
      <c r="BR92" s="8">
        <f>[4]AVAILABILITY!Z90</f>
        <v>1131</v>
      </c>
      <c r="BS92" s="8">
        <v>0</v>
      </c>
      <c r="BT92" s="8">
        <f t="shared" si="83"/>
        <v>1131</v>
      </c>
      <c r="BU92" s="8">
        <f>[4]AVAILABILITY!AA90</f>
        <v>1131</v>
      </c>
      <c r="BV92" s="8">
        <v>0</v>
      </c>
      <c r="BW92" s="8">
        <f t="shared" si="82"/>
        <v>1131</v>
      </c>
      <c r="BX92" s="8">
        <f>[4]AVAILABILITY!AB90</f>
        <v>1131</v>
      </c>
      <c r="BY92" s="8">
        <v>0</v>
      </c>
      <c r="BZ92" s="8">
        <f t="shared" si="84"/>
        <v>1131</v>
      </c>
      <c r="CA92" s="8">
        <f>[4]AVAILABILITY!AC90</f>
        <v>565.5</v>
      </c>
      <c r="CB92" s="8">
        <v>0</v>
      </c>
      <c r="CC92" s="8">
        <f t="shared" si="96"/>
        <v>565.5</v>
      </c>
      <c r="CD92" s="8">
        <f>[4]AVAILABILITY!AD90</f>
        <v>565.5</v>
      </c>
      <c r="CE92" s="8">
        <v>0</v>
      </c>
      <c r="CF92" s="8">
        <f t="shared" si="103"/>
        <v>565.5</v>
      </c>
      <c r="CG92" s="8">
        <f>[4]AVAILABILITY!AE90</f>
        <v>565.5</v>
      </c>
      <c r="CH92" s="8">
        <v>0</v>
      </c>
      <c r="CI92" s="8">
        <f t="shared" si="100"/>
        <v>565.5</v>
      </c>
      <c r="CJ92" s="8">
        <f>[4]AVAILABILITY!AF90</f>
        <v>1131</v>
      </c>
      <c r="CK92" s="8">
        <v>0</v>
      </c>
      <c r="CL92" s="8">
        <v>1131</v>
      </c>
      <c r="CM92" s="8">
        <f>[4]AVAILABILITY!AG90</f>
        <v>1131</v>
      </c>
      <c r="CN92" s="8">
        <v>0</v>
      </c>
      <c r="CO92" s="8">
        <f t="shared" si="94"/>
        <v>1131</v>
      </c>
      <c r="CP92" s="8">
        <f>[4]AVAILABILITY!AH90</f>
        <v>565.5</v>
      </c>
      <c r="CQ92" s="8">
        <v>0</v>
      </c>
      <c r="CR92" s="8">
        <f t="shared" si="85"/>
        <v>565.5</v>
      </c>
    </row>
    <row r="93" spans="1:96" ht="23.25">
      <c r="A93" s="6">
        <v>89</v>
      </c>
      <c r="B93" s="7">
        <v>0.91666666666666663</v>
      </c>
      <c r="C93" s="7">
        <v>0.92708333333333337</v>
      </c>
      <c r="D93" s="8">
        <f>[4]AVAILABILITY!D91</f>
        <v>565.5</v>
      </c>
      <c r="E93" s="8">
        <v>0</v>
      </c>
      <c r="F93" s="8">
        <f t="shared" ref="F93:F100" si="104">+D93-E93</f>
        <v>565.5</v>
      </c>
      <c r="G93" s="8">
        <f>[4]AVAILABILITY!E91</f>
        <v>565.5</v>
      </c>
      <c r="H93" s="8">
        <v>0</v>
      </c>
      <c r="I93" s="8">
        <f t="shared" si="98"/>
        <v>565.5</v>
      </c>
      <c r="J93" s="8">
        <f>[4]AVAILABILITY!F91</f>
        <v>565.5</v>
      </c>
      <c r="K93" s="8">
        <v>0</v>
      </c>
      <c r="L93" s="8">
        <f t="shared" si="75"/>
        <v>565.5</v>
      </c>
      <c r="M93" s="8">
        <f>[4]AVAILABILITY!G91</f>
        <v>565.5</v>
      </c>
      <c r="N93" s="8">
        <v>0</v>
      </c>
      <c r="O93" s="8">
        <f t="shared" si="76"/>
        <v>565.5</v>
      </c>
      <c r="P93" s="8">
        <f>[4]AVAILABILITY!H91</f>
        <v>565.5</v>
      </c>
      <c r="Q93" s="8">
        <v>0</v>
      </c>
      <c r="R93" s="8">
        <f t="shared" si="80"/>
        <v>565.5</v>
      </c>
      <c r="S93" s="8">
        <f>[4]AVAILABILITY!I91</f>
        <v>565.5</v>
      </c>
      <c r="T93" s="8">
        <v>0</v>
      </c>
      <c r="U93" s="8">
        <f t="shared" si="97"/>
        <v>565.5</v>
      </c>
      <c r="V93" s="8">
        <f>[4]AVAILABILITY!J91</f>
        <v>565.5</v>
      </c>
      <c r="W93" s="8">
        <v>0</v>
      </c>
      <c r="X93" s="8">
        <f t="shared" si="91"/>
        <v>565.5</v>
      </c>
      <c r="Y93" s="8">
        <f>[4]AVAILABILITY!K91</f>
        <v>565.5</v>
      </c>
      <c r="Z93" s="8">
        <v>0</v>
      </c>
      <c r="AA93" s="8">
        <f t="shared" si="92"/>
        <v>565.5</v>
      </c>
      <c r="AB93" s="8">
        <f>[4]AVAILABILITY!L91</f>
        <v>565.5</v>
      </c>
      <c r="AC93" s="8">
        <v>0</v>
      </c>
      <c r="AD93" s="8">
        <f t="shared" si="93"/>
        <v>565.5</v>
      </c>
      <c r="AE93" s="8">
        <f>[4]AVAILABILITY!M91</f>
        <v>565.5</v>
      </c>
      <c r="AF93" s="8">
        <v>0</v>
      </c>
      <c r="AG93" s="8">
        <f t="shared" si="101"/>
        <v>565.5</v>
      </c>
      <c r="AH93" s="8">
        <f>[4]AVAILABILITY!N91</f>
        <v>565.5</v>
      </c>
      <c r="AI93" s="8">
        <v>0</v>
      </c>
      <c r="AJ93" s="8">
        <f t="shared" si="73"/>
        <v>565.5</v>
      </c>
      <c r="AK93" s="8">
        <f>[4]AVAILABILITY!O91</f>
        <v>1035.5</v>
      </c>
      <c r="AL93" s="8">
        <v>0</v>
      </c>
      <c r="AM93" s="8">
        <v>1035.5</v>
      </c>
      <c r="AN93" s="8">
        <f>[4]AVAILABILITY!P91</f>
        <v>565.5</v>
      </c>
      <c r="AO93" s="8">
        <v>0</v>
      </c>
      <c r="AP93" s="8">
        <v>565.5</v>
      </c>
      <c r="AQ93" s="8">
        <f>[4]AVAILABILITY!Q91</f>
        <v>565.5</v>
      </c>
      <c r="AR93" s="8">
        <v>0</v>
      </c>
      <c r="AS93" s="8">
        <f t="shared" si="102"/>
        <v>565.5</v>
      </c>
      <c r="AT93" s="8">
        <f>[4]AVAILABILITY!R91</f>
        <v>1131</v>
      </c>
      <c r="AU93" s="8">
        <v>0</v>
      </c>
      <c r="AV93" s="8">
        <f t="shared" si="81"/>
        <v>1131</v>
      </c>
      <c r="AW93" s="8">
        <f>[4]AVAILABILITY!S91</f>
        <v>1131</v>
      </c>
      <c r="AX93" s="8">
        <v>0</v>
      </c>
      <c r="AY93" s="8">
        <f t="shared" si="88"/>
        <v>1131</v>
      </c>
      <c r="AZ93" s="8">
        <f>[4]AVAILABILITY!T91</f>
        <v>1131</v>
      </c>
      <c r="BA93" s="8">
        <v>0</v>
      </c>
      <c r="BB93" s="8">
        <f t="shared" si="70"/>
        <v>1131</v>
      </c>
      <c r="BC93" s="8">
        <f>[4]AVAILABILITY!U91</f>
        <v>1131</v>
      </c>
      <c r="BD93" s="8">
        <v>0</v>
      </c>
      <c r="BE93" s="8">
        <f t="shared" si="66"/>
        <v>1131</v>
      </c>
      <c r="BF93" s="8">
        <f>[4]AVAILABILITY!V91</f>
        <v>1131</v>
      </c>
      <c r="BG93" s="8">
        <v>0</v>
      </c>
      <c r="BH93" s="8">
        <f t="shared" si="67"/>
        <v>1131</v>
      </c>
      <c r="BI93" s="8">
        <f>[4]AVAILABILITY!W91</f>
        <v>1131</v>
      </c>
      <c r="BJ93" s="8">
        <v>0</v>
      </c>
      <c r="BK93" s="8">
        <f t="shared" si="95"/>
        <v>1131</v>
      </c>
      <c r="BL93" s="8">
        <f>[4]AVAILABILITY!X91</f>
        <v>1131</v>
      </c>
      <c r="BM93" s="8">
        <v>0</v>
      </c>
      <c r="BN93" s="8">
        <f t="shared" si="74"/>
        <v>1131</v>
      </c>
      <c r="BO93" s="8">
        <f>[4]AVAILABILITY!Y91</f>
        <v>1131</v>
      </c>
      <c r="BP93" s="8">
        <v>0</v>
      </c>
      <c r="BQ93" s="8">
        <f t="shared" si="79"/>
        <v>1131</v>
      </c>
      <c r="BR93" s="8">
        <f>[4]AVAILABILITY!Z91</f>
        <v>1131</v>
      </c>
      <c r="BS93" s="8">
        <v>0</v>
      </c>
      <c r="BT93" s="8">
        <f t="shared" si="83"/>
        <v>1131</v>
      </c>
      <c r="BU93" s="8">
        <f>[4]AVAILABILITY!AA91</f>
        <v>1131</v>
      </c>
      <c r="BV93" s="8">
        <v>0</v>
      </c>
      <c r="BW93" s="8">
        <f t="shared" si="82"/>
        <v>1131</v>
      </c>
      <c r="BX93" s="8">
        <f>[4]AVAILABILITY!AB91</f>
        <v>1131</v>
      </c>
      <c r="BY93" s="8">
        <v>0</v>
      </c>
      <c r="BZ93" s="8">
        <f t="shared" si="84"/>
        <v>1131</v>
      </c>
      <c r="CA93" s="8">
        <f>[4]AVAILABILITY!AC91</f>
        <v>565.5</v>
      </c>
      <c r="CB93" s="8">
        <v>0</v>
      </c>
      <c r="CC93" s="8">
        <f t="shared" si="96"/>
        <v>565.5</v>
      </c>
      <c r="CD93" s="8">
        <f>[4]AVAILABILITY!AD91</f>
        <v>565.5</v>
      </c>
      <c r="CE93" s="8">
        <v>0</v>
      </c>
      <c r="CF93" s="8">
        <f t="shared" si="103"/>
        <v>565.5</v>
      </c>
      <c r="CG93" s="8">
        <f>[4]AVAILABILITY!AE91</f>
        <v>565.5</v>
      </c>
      <c r="CH93" s="8">
        <v>0</v>
      </c>
      <c r="CI93" s="8">
        <f t="shared" si="100"/>
        <v>565.5</v>
      </c>
      <c r="CJ93" s="8">
        <f>[4]AVAILABILITY!AF91</f>
        <v>1131</v>
      </c>
      <c r="CK93" s="8">
        <v>0</v>
      </c>
      <c r="CL93" s="8">
        <v>1099</v>
      </c>
      <c r="CM93" s="8">
        <f>[4]AVAILABILITY!AG91</f>
        <v>1131</v>
      </c>
      <c r="CN93" s="8">
        <v>0</v>
      </c>
      <c r="CO93" s="8">
        <f t="shared" si="94"/>
        <v>1131</v>
      </c>
      <c r="CP93" s="8">
        <f>[4]AVAILABILITY!AH91</f>
        <v>565.5</v>
      </c>
      <c r="CQ93" s="8">
        <v>0</v>
      </c>
      <c r="CR93" s="8">
        <f t="shared" si="85"/>
        <v>565.5</v>
      </c>
    </row>
    <row r="94" spans="1:96" ht="23.25">
      <c r="A94" s="6">
        <v>90</v>
      </c>
      <c r="B94" s="7">
        <v>0.92708333333333337</v>
      </c>
      <c r="C94" s="7">
        <v>0.9375</v>
      </c>
      <c r="D94" s="8">
        <f>[4]AVAILABILITY!D92</f>
        <v>565.5</v>
      </c>
      <c r="E94" s="8">
        <v>0</v>
      </c>
      <c r="F94" s="8">
        <f t="shared" si="104"/>
        <v>565.5</v>
      </c>
      <c r="G94" s="8">
        <f>[4]AVAILABILITY!E92</f>
        <v>565.5</v>
      </c>
      <c r="H94" s="8">
        <v>0</v>
      </c>
      <c r="I94" s="8">
        <f t="shared" si="98"/>
        <v>565.5</v>
      </c>
      <c r="J94" s="8">
        <f>[4]AVAILABILITY!F92</f>
        <v>565.5</v>
      </c>
      <c r="K94" s="8">
        <v>0</v>
      </c>
      <c r="L94" s="8">
        <f t="shared" si="75"/>
        <v>565.5</v>
      </c>
      <c r="M94" s="8">
        <f>[4]AVAILABILITY!G92</f>
        <v>565.5</v>
      </c>
      <c r="N94" s="8">
        <v>0</v>
      </c>
      <c r="O94" s="8">
        <f t="shared" si="76"/>
        <v>565.5</v>
      </c>
      <c r="P94" s="8">
        <f>[4]AVAILABILITY!H92</f>
        <v>565.5</v>
      </c>
      <c r="Q94" s="8">
        <v>0</v>
      </c>
      <c r="R94" s="8">
        <f t="shared" si="80"/>
        <v>565.5</v>
      </c>
      <c r="S94" s="8">
        <f>[4]AVAILABILITY!I92</f>
        <v>565.5</v>
      </c>
      <c r="T94" s="8">
        <v>0</v>
      </c>
      <c r="U94" s="8">
        <f t="shared" si="97"/>
        <v>565.5</v>
      </c>
      <c r="V94" s="8">
        <f>[4]AVAILABILITY!J92</f>
        <v>565.5</v>
      </c>
      <c r="W94" s="8">
        <v>0</v>
      </c>
      <c r="X94" s="8">
        <f t="shared" si="91"/>
        <v>565.5</v>
      </c>
      <c r="Y94" s="8">
        <f>[4]AVAILABILITY!K92</f>
        <v>565.5</v>
      </c>
      <c r="Z94" s="8">
        <v>0</v>
      </c>
      <c r="AA94" s="8">
        <f t="shared" si="92"/>
        <v>565.5</v>
      </c>
      <c r="AB94" s="8">
        <f>[4]AVAILABILITY!L92</f>
        <v>565.5</v>
      </c>
      <c r="AC94" s="8">
        <v>0</v>
      </c>
      <c r="AD94" s="8">
        <f t="shared" si="93"/>
        <v>565.5</v>
      </c>
      <c r="AE94" s="8">
        <f>[4]AVAILABILITY!M92</f>
        <v>565.5</v>
      </c>
      <c r="AF94" s="8">
        <v>0</v>
      </c>
      <c r="AG94" s="8">
        <f t="shared" si="101"/>
        <v>565.5</v>
      </c>
      <c r="AH94" s="8">
        <f>[4]AVAILABILITY!N92</f>
        <v>565.5</v>
      </c>
      <c r="AI94" s="8">
        <v>0</v>
      </c>
      <c r="AJ94" s="8">
        <f t="shared" si="73"/>
        <v>565.5</v>
      </c>
      <c r="AK94" s="8">
        <f>[4]AVAILABILITY!O92</f>
        <v>1035.5</v>
      </c>
      <c r="AL94" s="8">
        <v>0</v>
      </c>
      <c r="AM94" s="8">
        <v>1035.5</v>
      </c>
      <c r="AN94" s="8">
        <f>[4]AVAILABILITY!P92</f>
        <v>565.5</v>
      </c>
      <c r="AO94" s="8">
        <v>0</v>
      </c>
      <c r="AP94" s="8">
        <v>565.5</v>
      </c>
      <c r="AQ94" s="8">
        <f>[4]AVAILABILITY!Q92</f>
        <v>595.5</v>
      </c>
      <c r="AR94" s="8">
        <v>0</v>
      </c>
      <c r="AS94" s="8">
        <f t="shared" si="102"/>
        <v>595.5</v>
      </c>
      <c r="AT94" s="8">
        <f>[4]AVAILABILITY!R92</f>
        <v>1131</v>
      </c>
      <c r="AU94" s="8">
        <v>0</v>
      </c>
      <c r="AV94" s="8">
        <f t="shared" si="81"/>
        <v>1131</v>
      </c>
      <c r="AW94" s="8">
        <f>[4]AVAILABILITY!S92</f>
        <v>1131</v>
      </c>
      <c r="AX94" s="8">
        <v>0</v>
      </c>
      <c r="AY94" s="8">
        <f t="shared" si="88"/>
        <v>1131</v>
      </c>
      <c r="AZ94" s="8">
        <f>[4]AVAILABILITY!T92</f>
        <v>1131</v>
      </c>
      <c r="BA94" s="8">
        <v>0</v>
      </c>
      <c r="BB94" s="8">
        <f t="shared" si="70"/>
        <v>1131</v>
      </c>
      <c r="BC94" s="8">
        <f>[4]AVAILABILITY!U92</f>
        <v>1131</v>
      </c>
      <c r="BD94" s="8">
        <v>0</v>
      </c>
      <c r="BE94" s="8">
        <f t="shared" si="66"/>
        <v>1131</v>
      </c>
      <c r="BF94" s="8">
        <f>[4]AVAILABILITY!V92</f>
        <v>1131</v>
      </c>
      <c r="BG94" s="8">
        <v>0</v>
      </c>
      <c r="BH94" s="8">
        <f t="shared" si="67"/>
        <v>1131</v>
      </c>
      <c r="BI94" s="8">
        <f>[4]AVAILABILITY!W92</f>
        <v>1131</v>
      </c>
      <c r="BJ94" s="8">
        <v>0</v>
      </c>
      <c r="BK94" s="8">
        <f t="shared" si="95"/>
        <v>1131</v>
      </c>
      <c r="BL94" s="8">
        <f>[4]AVAILABILITY!X92</f>
        <v>1131</v>
      </c>
      <c r="BM94" s="8">
        <v>0</v>
      </c>
      <c r="BN94" s="8">
        <f t="shared" si="74"/>
        <v>1131</v>
      </c>
      <c r="BO94" s="8">
        <f>[4]AVAILABILITY!Y92</f>
        <v>1131</v>
      </c>
      <c r="BP94" s="8">
        <v>0</v>
      </c>
      <c r="BQ94" s="8">
        <f t="shared" si="79"/>
        <v>1131</v>
      </c>
      <c r="BR94" s="8">
        <f>[4]AVAILABILITY!Z92</f>
        <v>1131</v>
      </c>
      <c r="BS94" s="8">
        <v>0</v>
      </c>
      <c r="BT94" s="8">
        <f t="shared" si="83"/>
        <v>1131</v>
      </c>
      <c r="BU94" s="8">
        <f>[4]AVAILABILITY!AA92</f>
        <v>1131</v>
      </c>
      <c r="BV94" s="8">
        <v>0</v>
      </c>
      <c r="BW94" s="8">
        <f t="shared" si="82"/>
        <v>1131</v>
      </c>
      <c r="BX94" s="8">
        <f>[4]AVAILABILITY!AB92</f>
        <v>1131</v>
      </c>
      <c r="BY94" s="8">
        <v>0</v>
      </c>
      <c r="BZ94" s="8">
        <f t="shared" si="84"/>
        <v>1131</v>
      </c>
      <c r="CA94" s="8">
        <f>[4]AVAILABILITY!AC92</f>
        <v>565.5</v>
      </c>
      <c r="CB94" s="8">
        <v>0</v>
      </c>
      <c r="CC94" s="8">
        <f t="shared" si="96"/>
        <v>565.5</v>
      </c>
      <c r="CD94" s="8">
        <f>[4]AVAILABILITY!AD92</f>
        <v>565.5</v>
      </c>
      <c r="CE94" s="8">
        <v>0</v>
      </c>
      <c r="CF94" s="8">
        <f t="shared" si="103"/>
        <v>565.5</v>
      </c>
      <c r="CG94" s="8">
        <f>[4]AVAILABILITY!AE92</f>
        <v>565.5</v>
      </c>
      <c r="CH94" s="8">
        <v>0</v>
      </c>
      <c r="CI94" s="8">
        <f t="shared" si="100"/>
        <v>565.5</v>
      </c>
      <c r="CJ94" s="8">
        <f>[4]AVAILABILITY!AF92</f>
        <v>1131</v>
      </c>
      <c r="CK94" s="8">
        <v>0</v>
      </c>
      <c r="CL94" s="8">
        <v>1067</v>
      </c>
      <c r="CM94" s="8">
        <f>[4]AVAILABILITY!AG92</f>
        <v>1131</v>
      </c>
      <c r="CN94" s="8">
        <v>0</v>
      </c>
      <c r="CO94" s="8">
        <f t="shared" si="94"/>
        <v>1131</v>
      </c>
      <c r="CP94" s="8">
        <f>[4]AVAILABILITY!AH92</f>
        <v>565.5</v>
      </c>
      <c r="CQ94" s="8">
        <v>0</v>
      </c>
      <c r="CR94" s="8">
        <f t="shared" si="85"/>
        <v>565.5</v>
      </c>
    </row>
    <row r="95" spans="1:96" ht="23.25">
      <c r="A95" s="6">
        <v>91</v>
      </c>
      <c r="B95" s="7">
        <v>0.9375</v>
      </c>
      <c r="C95" s="7">
        <v>0.94791666666666663</v>
      </c>
      <c r="D95" s="8">
        <f>[4]AVAILABILITY!D93</f>
        <v>565.5</v>
      </c>
      <c r="E95" s="8">
        <v>0</v>
      </c>
      <c r="F95" s="8">
        <f t="shared" si="104"/>
        <v>565.5</v>
      </c>
      <c r="G95" s="8">
        <f>[4]AVAILABILITY!E93</f>
        <v>565.5</v>
      </c>
      <c r="H95" s="8">
        <v>0</v>
      </c>
      <c r="I95" s="8">
        <f t="shared" si="98"/>
        <v>565.5</v>
      </c>
      <c r="J95" s="8">
        <f>[4]AVAILABILITY!F93</f>
        <v>565.5</v>
      </c>
      <c r="K95" s="8">
        <v>0</v>
      </c>
      <c r="L95" s="8">
        <f t="shared" si="75"/>
        <v>565.5</v>
      </c>
      <c r="M95" s="8">
        <f>[4]AVAILABILITY!G93</f>
        <v>565.5</v>
      </c>
      <c r="N95" s="8">
        <v>0</v>
      </c>
      <c r="O95" s="8">
        <f t="shared" si="76"/>
        <v>565.5</v>
      </c>
      <c r="P95" s="8">
        <f>[4]AVAILABILITY!H93</f>
        <v>565.5</v>
      </c>
      <c r="Q95" s="8">
        <v>0</v>
      </c>
      <c r="R95" s="8">
        <f t="shared" si="80"/>
        <v>565.5</v>
      </c>
      <c r="S95" s="8">
        <f>[4]AVAILABILITY!I93</f>
        <v>565.5</v>
      </c>
      <c r="T95" s="8">
        <v>0</v>
      </c>
      <c r="U95" s="8">
        <f t="shared" si="97"/>
        <v>565.5</v>
      </c>
      <c r="V95" s="8">
        <f>[4]AVAILABILITY!J93</f>
        <v>565.5</v>
      </c>
      <c r="W95" s="8">
        <v>0</v>
      </c>
      <c r="X95" s="8">
        <f t="shared" si="91"/>
        <v>565.5</v>
      </c>
      <c r="Y95" s="8">
        <f>[4]AVAILABILITY!K93</f>
        <v>565.5</v>
      </c>
      <c r="Z95" s="8">
        <v>0</v>
      </c>
      <c r="AA95" s="8">
        <f t="shared" si="92"/>
        <v>565.5</v>
      </c>
      <c r="AB95" s="8">
        <f>[4]AVAILABILITY!L93</f>
        <v>565.5</v>
      </c>
      <c r="AC95" s="8">
        <v>0</v>
      </c>
      <c r="AD95" s="8">
        <f t="shared" si="93"/>
        <v>565.5</v>
      </c>
      <c r="AE95" s="8">
        <f>[4]AVAILABILITY!M93</f>
        <v>565.5</v>
      </c>
      <c r="AF95" s="8">
        <v>0</v>
      </c>
      <c r="AG95" s="8">
        <f t="shared" si="101"/>
        <v>565.5</v>
      </c>
      <c r="AH95" s="8">
        <f>[4]AVAILABILITY!N93</f>
        <v>565.5</v>
      </c>
      <c r="AI95" s="8">
        <v>0</v>
      </c>
      <c r="AJ95" s="8">
        <f t="shared" si="73"/>
        <v>565.5</v>
      </c>
      <c r="AK95" s="8">
        <f>[4]AVAILABILITY!O93</f>
        <v>1035.5</v>
      </c>
      <c r="AL95" s="8">
        <v>0</v>
      </c>
      <c r="AM95" s="8">
        <v>1035.5</v>
      </c>
      <c r="AN95" s="8">
        <f>[4]AVAILABILITY!P93</f>
        <v>565.5</v>
      </c>
      <c r="AO95" s="8">
        <v>0</v>
      </c>
      <c r="AP95" s="8">
        <v>565.5</v>
      </c>
      <c r="AQ95" s="8">
        <f>[4]AVAILABILITY!Q93</f>
        <v>635.5</v>
      </c>
      <c r="AR95" s="8">
        <v>0</v>
      </c>
      <c r="AS95" s="8">
        <f t="shared" si="102"/>
        <v>635.5</v>
      </c>
      <c r="AT95" s="8">
        <f>[4]AVAILABILITY!R93</f>
        <v>1131</v>
      </c>
      <c r="AU95" s="8">
        <v>0</v>
      </c>
      <c r="AV95" s="8">
        <f t="shared" si="81"/>
        <v>1131</v>
      </c>
      <c r="AW95" s="8">
        <f>[4]AVAILABILITY!S93</f>
        <v>1131</v>
      </c>
      <c r="AX95" s="8">
        <v>0</v>
      </c>
      <c r="AY95" s="8">
        <f t="shared" si="88"/>
        <v>1131</v>
      </c>
      <c r="AZ95" s="8">
        <f>[4]AVAILABILITY!T93</f>
        <v>1131</v>
      </c>
      <c r="BA95" s="8">
        <v>0</v>
      </c>
      <c r="BB95" s="8">
        <f t="shared" si="70"/>
        <v>1131</v>
      </c>
      <c r="BC95" s="8">
        <f>[4]AVAILABILITY!U93</f>
        <v>1131</v>
      </c>
      <c r="BD95" s="8">
        <v>0</v>
      </c>
      <c r="BE95" s="8">
        <f t="shared" si="66"/>
        <v>1131</v>
      </c>
      <c r="BF95" s="8">
        <f>[4]AVAILABILITY!V93</f>
        <v>1131</v>
      </c>
      <c r="BG95" s="8">
        <v>0</v>
      </c>
      <c r="BH95" s="8">
        <f t="shared" si="67"/>
        <v>1131</v>
      </c>
      <c r="BI95" s="8">
        <f>[4]AVAILABILITY!W93</f>
        <v>1131</v>
      </c>
      <c r="BJ95" s="8">
        <v>0</v>
      </c>
      <c r="BK95" s="8">
        <f t="shared" si="95"/>
        <v>1131</v>
      </c>
      <c r="BL95" s="8">
        <f>[4]AVAILABILITY!X93</f>
        <v>1131</v>
      </c>
      <c r="BM95" s="8">
        <v>0</v>
      </c>
      <c r="BN95" s="8">
        <f t="shared" si="74"/>
        <v>1131</v>
      </c>
      <c r="BO95" s="8">
        <f>[4]AVAILABILITY!Y93</f>
        <v>1131</v>
      </c>
      <c r="BP95" s="8">
        <v>0</v>
      </c>
      <c r="BQ95" s="8">
        <f t="shared" si="79"/>
        <v>1131</v>
      </c>
      <c r="BR95" s="8">
        <f>[4]AVAILABILITY!Z93</f>
        <v>1131</v>
      </c>
      <c r="BS95" s="8">
        <v>0</v>
      </c>
      <c r="BT95" s="8">
        <f t="shared" si="83"/>
        <v>1131</v>
      </c>
      <c r="BU95" s="8">
        <f>[4]AVAILABILITY!AA93</f>
        <v>1131</v>
      </c>
      <c r="BV95" s="8">
        <v>0</v>
      </c>
      <c r="BW95" s="8">
        <f t="shared" si="82"/>
        <v>1131</v>
      </c>
      <c r="BX95" s="8">
        <f>[4]AVAILABILITY!AB93</f>
        <v>1131</v>
      </c>
      <c r="BY95" s="8">
        <v>0</v>
      </c>
      <c r="BZ95" s="8">
        <f>+BZ94-64</f>
        <v>1067</v>
      </c>
      <c r="CA95" s="8">
        <f>[4]AVAILABILITY!AC93</f>
        <v>565.5</v>
      </c>
      <c r="CB95" s="8">
        <v>0</v>
      </c>
      <c r="CC95" s="8">
        <f>+CC94-32</f>
        <v>533.5</v>
      </c>
      <c r="CD95" s="8">
        <f>[4]AVAILABILITY!AD93</f>
        <v>565.5</v>
      </c>
      <c r="CE95" s="8">
        <v>0</v>
      </c>
      <c r="CF95" s="8">
        <f t="shared" si="103"/>
        <v>565.5</v>
      </c>
      <c r="CG95" s="8">
        <f>[4]AVAILABILITY!AE93</f>
        <v>565.5</v>
      </c>
      <c r="CH95" s="8">
        <v>0</v>
      </c>
      <c r="CI95" s="8">
        <f t="shared" si="100"/>
        <v>565.5</v>
      </c>
      <c r="CJ95" s="8">
        <f>[4]AVAILABILITY!AF93</f>
        <v>1131</v>
      </c>
      <c r="CK95" s="8">
        <v>0</v>
      </c>
      <c r="CL95" s="8">
        <v>1035</v>
      </c>
      <c r="CM95" s="8">
        <f>[4]AVAILABILITY!AG93</f>
        <v>1131</v>
      </c>
      <c r="CN95" s="8">
        <v>0</v>
      </c>
      <c r="CO95" s="8">
        <f t="shared" si="94"/>
        <v>1131</v>
      </c>
      <c r="CP95" s="8">
        <f>[4]AVAILABILITY!AH93</f>
        <v>565.5</v>
      </c>
      <c r="CQ95" s="8">
        <v>0</v>
      </c>
      <c r="CR95" s="8">
        <f t="shared" si="85"/>
        <v>565.5</v>
      </c>
    </row>
    <row r="96" spans="1:96" ht="23.25">
      <c r="A96" s="6">
        <v>92</v>
      </c>
      <c r="B96" s="7">
        <v>0.94791666666666663</v>
      </c>
      <c r="C96" s="7">
        <v>0.95833333333333337</v>
      </c>
      <c r="D96" s="8">
        <f>[4]AVAILABILITY!D94</f>
        <v>565.5</v>
      </c>
      <c r="E96" s="8">
        <v>0</v>
      </c>
      <c r="F96" s="8">
        <f t="shared" si="104"/>
        <v>565.5</v>
      </c>
      <c r="G96" s="8">
        <f>[4]AVAILABILITY!E94</f>
        <v>565.5</v>
      </c>
      <c r="H96" s="8">
        <v>0</v>
      </c>
      <c r="I96" s="8">
        <f t="shared" si="98"/>
        <v>565.5</v>
      </c>
      <c r="J96" s="8">
        <f>[4]AVAILABILITY!F94</f>
        <v>565.5</v>
      </c>
      <c r="K96" s="8">
        <v>0</v>
      </c>
      <c r="L96" s="8">
        <f t="shared" si="75"/>
        <v>565.5</v>
      </c>
      <c r="M96" s="8">
        <f>[4]AVAILABILITY!G94</f>
        <v>565.5</v>
      </c>
      <c r="N96" s="8">
        <v>0</v>
      </c>
      <c r="O96" s="8">
        <f t="shared" si="76"/>
        <v>565.5</v>
      </c>
      <c r="P96" s="8">
        <f>[4]AVAILABILITY!H94</f>
        <v>565.5</v>
      </c>
      <c r="Q96" s="8">
        <v>0</v>
      </c>
      <c r="R96" s="8">
        <f t="shared" si="80"/>
        <v>565.5</v>
      </c>
      <c r="S96" s="8">
        <f>[4]AVAILABILITY!I94</f>
        <v>565.5</v>
      </c>
      <c r="T96" s="8">
        <v>0</v>
      </c>
      <c r="U96" s="8">
        <f t="shared" si="97"/>
        <v>565.5</v>
      </c>
      <c r="V96" s="8">
        <f>[4]AVAILABILITY!J94</f>
        <v>565.5</v>
      </c>
      <c r="W96" s="8">
        <v>0</v>
      </c>
      <c r="X96" s="8">
        <f t="shared" si="91"/>
        <v>565.5</v>
      </c>
      <c r="Y96" s="8">
        <f>[4]AVAILABILITY!K94</f>
        <v>565.5</v>
      </c>
      <c r="Z96" s="8">
        <v>0</v>
      </c>
      <c r="AA96" s="8">
        <f t="shared" si="92"/>
        <v>565.5</v>
      </c>
      <c r="AB96" s="8">
        <f>[4]AVAILABILITY!L94</f>
        <v>565.5</v>
      </c>
      <c r="AC96" s="8">
        <v>0</v>
      </c>
      <c r="AD96" s="8">
        <f t="shared" si="93"/>
        <v>565.5</v>
      </c>
      <c r="AE96" s="8">
        <f>[4]AVAILABILITY!M94</f>
        <v>565.5</v>
      </c>
      <c r="AF96" s="8">
        <v>0</v>
      </c>
      <c r="AG96" s="8">
        <f t="shared" si="101"/>
        <v>565.5</v>
      </c>
      <c r="AH96" s="8">
        <f>[4]AVAILABILITY!N94</f>
        <v>565.5</v>
      </c>
      <c r="AI96" s="8">
        <v>0</v>
      </c>
      <c r="AJ96" s="8">
        <f t="shared" si="73"/>
        <v>565.5</v>
      </c>
      <c r="AK96" s="8">
        <f>[4]AVAILABILITY!O94</f>
        <v>1035.5</v>
      </c>
      <c r="AL96" s="8">
        <v>0</v>
      </c>
      <c r="AM96" s="8">
        <v>1035.5</v>
      </c>
      <c r="AN96" s="8">
        <f>[4]AVAILABILITY!P94</f>
        <v>565.5</v>
      </c>
      <c r="AO96" s="8">
        <v>0</v>
      </c>
      <c r="AP96" s="8">
        <v>565.5</v>
      </c>
      <c r="AQ96" s="8">
        <f>[4]AVAILABILITY!Q94</f>
        <v>655.5</v>
      </c>
      <c r="AR96" s="8">
        <v>0</v>
      </c>
      <c r="AS96" s="8">
        <f t="shared" si="102"/>
        <v>655.5</v>
      </c>
      <c r="AT96" s="8">
        <f>[4]AVAILABILITY!R94</f>
        <v>1131</v>
      </c>
      <c r="AU96" s="8">
        <v>0</v>
      </c>
      <c r="AV96" s="8">
        <f t="shared" si="81"/>
        <v>1131</v>
      </c>
      <c r="AW96" s="8">
        <f>[4]AVAILABILITY!S94</f>
        <v>1131</v>
      </c>
      <c r="AX96" s="8">
        <v>0</v>
      </c>
      <c r="AY96" s="8">
        <f t="shared" si="88"/>
        <v>1131</v>
      </c>
      <c r="AZ96" s="8">
        <f>[4]AVAILABILITY!T94</f>
        <v>1131</v>
      </c>
      <c r="BA96" s="8">
        <v>0</v>
      </c>
      <c r="BB96" s="8">
        <f t="shared" si="70"/>
        <v>1131</v>
      </c>
      <c r="BC96" s="8">
        <f>[4]AVAILABILITY!U94</f>
        <v>1131</v>
      </c>
      <c r="BD96" s="8">
        <v>0</v>
      </c>
      <c r="BE96" s="8">
        <f t="shared" si="66"/>
        <v>1131</v>
      </c>
      <c r="BF96" s="8">
        <f>[4]AVAILABILITY!V94</f>
        <v>1131</v>
      </c>
      <c r="BG96" s="8">
        <v>0</v>
      </c>
      <c r="BH96" s="8">
        <f t="shared" si="67"/>
        <v>1131</v>
      </c>
      <c r="BI96" s="8">
        <f>[4]AVAILABILITY!W94</f>
        <v>1131</v>
      </c>
      <c r="BJ96" s="8">
        <v>0</v>
      </c>
      <c r="BK96" s="8">
        <f t="shared" si="95"/>
        <v>1131</v>
      </c>
      <c r="BL96" s="8">
        <f>[4]AVAILABILITY!X94</f>
        <v>1131</v>
      </c>
      <c r="BM96" s="8">
        <v>0</v>
      </c>
      <c r="BN96" s="8">
        <f t="shared" si="74"/>
        <v>1131</v>
      </c>
      <c r="BO96" s="8">
        <f>[4]AVAILABILITY!Y94</f>
        <v>1131</v>
      </c>
      <c r="BP96" s="8">
        <v>0</v>
      </c>
      <c r="BQ96" s="8">
        <f t="shared" si="79"/>
        <v>1131</v>
      </c>
      <c r="BR96" s="8">
        <f>[4]AVAILABILITY!Z94</f>
        <v>1131</v>
      </c>
      <c r="BS96" s="8">
        <v>0</v>
      </c>
      <c r="BT96" s="8">
        <f t="shared" si="83"/>
        <v>1131</v>
      </c>
      <c r="BU96" s="8">
        <f>[4]AVAILABILITY!AA94</f>
        <v>1131</v>
      </c>
      <c r="BV96" s="8">
        <v>0</v>
      </c>
      <c r="BW96" s="8">
        <f t="shared" si="82"/>
        <v>1131</v>
      </c>
      <c r="BX96" s="8">
        <f>[4]AVAILABILITY!AB94</f>
        <v>1131</v>
      </c>
      <c r="BY96" s="8">
        <v>0</v>
      </c>
      <c r="BZ96" s="8">
        <f t="shared" ref="BZ96:BZ100" si="105">+BZ95-64</f>
        <v>1003</v>
      </c>
      <c r="CA96" s="8">
        <f>[4]AVAILABILITY!AC94</f>
        <v>565.5</v>
      </c>
      <c r="CB96" s="8">
        <v>0</v>
      </c>
      <c r="CC96" s="8">
        <f t="shared" ref="CC96:CC100" si="106">+CC95-32</f>
        <v>501.5</v>
      </c>
      <c r="CD96" s="8">
        <f>[4]AVAILABILITY!AD94</f>
        <v>565.5</v>
      </c>
      <c r="CE96" s="8">
        <v>0</v>
      </c>
      <c r="CF96" s="8">
        <f t="shared" si="103"/>
        <v>565.5</v>
      </c>
      <c r="CG96" s="8">
        <f>[4]AVAILABILITY!AE94</f>
        <v>565.5</v>
      </c>
      <c r="CH96" s="8">
        <v>0</v>
      </c>
      <c r="CI96" s="8">
        <f t="shared" si="100"/>
        <v>565.5</v>
      </c>
      <c r="CJ96" s="8">
        <f>[4]AVAILABILITY!AF94</f>
        <v>1131</v>
      </c>
      <c r="CK96" s="8">
        <v>0</v>
      </c>
      <c r="CL96" s="8">
        <v>1003</v>
      </c>
      <c r="CM96" s="8">
        <f>[4]AVAILABILITY!AG94</f>
        <v>1131</v>
      </c>
      <c r="CN96" s="8">
        <v>0</v>
      </c>
      <c r="CO96" s="8">
        <f t="shared" si="94"/>
        <v>1131</v>
      </c>
      <c r="CP96" s="8">
        <f>[4]AVAILABILITY!AH94</f>
        <v>565.5</v>
      </c>
      <c r="CQ96" s="8">
        <v>0</v>
      </c>
      <c r="CR96" s="8">
        <f t="shared" si="85"/>
        <v>565.5</v>
      </c>
    </row>
    <row r="97" spans="1:101" ht="23.25">
      <c r="A97" s="6">
        <v>93</v>
      </c>
      <c r="B97" s="7">
        <v>0.95833333333333337</v>
      </c>
      <c r="C97" s="7">
        <v>0.96875</v>
      </c>
      <c r="D97" s="8">
        <f>[4]AVAILABILITY!D95</f>
        <v>565.5</v>
      </c>
      <c r="E97" s="8">
        <v>0</v>
      </c>
      <c r="F97" s="8">
        <f t="shared" si="104"/>
        <v>565.5</v>
      </c>
      <c r="G97" s="8">
        <f>[4]AVAILABILITY!E95</f>
        <v>565.5</v>
      </c>
      <c r="H97" s="8">
        <v>0</v>
      </c>
      <c r="I97" s="8">
        <f t="shared" si="98"/>
        <v>565.5</v>
      </c>
      <c r="J97" s="8">
        <f>[4]AVAILABILITY!F95</f>
        <v>565.5</v>
      </c>
      <c r="K97" s="8">
        <v>0</v>
      </c>
      <c r="L97" s="8">
        <f t="shared" si="75"/>
        <v>565.5</v>
      </c>
      <c r="M97" s="8">
        <f>[4]AVAILABILITY!G95</f>
        <v>565.5</v>
      </c>
      <c r="N97" s="8">
        <v>0</v>
      </c>
      <c r="O97" s="8">
        <f t="shared" si="76"/>
        <v>565.5</v>
      </c>
      <c r="P97" s="8">
        <f>[4]AVAILABILITY!H95</f>
        <v>565.5</v>
      </c>
      <c r="Q97" s="8">
        <v>0</v>
      </c>
      <c r="R97" s="8">
        <f t="shared" si="80"/>
        <v>565.5</v>
      </c>
      <c r="S97" s="8">
        <f>[4]AVAILABILITY!I95</f>
        <v>565.5</v>
      </c>
      <c r="T97" s="8">
        <v>0</v>
      </c>
      <c r="U97" s="8">
        <f t="shared" si="97"/>
        <v>565.5</v>
      </c>
      <c r="V97" s="8">
        <f>[4]AVAILABILITY!J95</f>
        <v>565.5</v>
      </c>
      <c r="W97" s="8">
        <v>0</v>
      </c>
      <c r="X97" s="8">
        <f t="shared" si="91"/>
        <v>565.5</v>
      </c>
      <c r="Y97" s="8">
        <f>[4]AVAILABILITY!K95</f>
        <v>565.5</v>
      </c>
      <c r="Z97" s="8">
        <v>0</v>
      </c>
      <c r="AA97" s="8">
        <f t="shared" si="92"/>
        <v>565.5</v>
      </c>
      <c r="AB97" s="8">
        <f>[4]AVAILABILITY!L95</f>
        <v>565.5</v>
      </c>
      <c r="AC97" s="8">
        <v>0</v>
      </c>
      <c r="AD97" s="8">
        <f t="shared" si="93"/>
        <v>565.5</v>
      </c>
      <c r="AE97" s="8">
        <f>[4]AVAILABILITY!M95</f>
        <v>565.5</v>
      </c>
      <c r="AF97" s="8">
        <v>0</v>
      </c>
      <c r="AG97" s="8">
        <f t="shared" si="101"/>
        <v>565.5</v>
      </c>
      <c r="AH97" s="8">
        <f>[4]AVAILABILITY!N95</f>
        <v>565.5</v>
      </c>
      <c r="AI97" s="8">
        <v>0</v>
      </c>
      <c r="AJ97" s="8">
        <f t="shared" si="73"/>
        <v>565.5</v>
      </c>
      <c r="AK97" s="8">
        <f>[4]AVAILABILITY!O95</f>
        <v>1035.5</v>
      </c>
      <c r="AL97" s="8">
        <v>0</v>
      </c>
      <c r="AM97" s="8">
        <v>1035.5</v>
      </c>
      <c r="AN97" s="8">
        <f>[4]AVAILABILITY!P95</f>
        <v>565.5</v>
      </c>
      <c r="AO97" s="8">
        <v>0</v>
      </c>
      <c r="AP97" s="8">
        <v>565.5</v>
      </c>
      <c r="AQ97" s="8">
        <f>[4]AVAILABILITY!Q95</f>
        <v>705.5</v>
      </c>
      <c r="AR97" s="8">
        <v>0</v>
      </c>
      <c r="AS97" s="8">
        <f t="shared" si="102"/>
        <v>705.5</v>
      </c>
      <c r="AT97" s="8">
        <f>[4]AVAILABILITY!R95</f>
        <v>1131</v>
      </c>
      <c r="AU97" s="8">
        <v>0</v>
      </c>
      <c r="AV97" s="8">
        <f t="shared" si="81"/>
        <v>1131</v>
      </c>
      <c r="AW97" s="8">
        <f>[4]AVAILABILITY!S95</f>
        <v>1131</v>
      </c>
      <c r="AX97" s="8">
        <v>0</v>
      </c>
      <c r="AY97" s="8">
        <f t="shared" si="88"/>
        <v>1131</v>
      </c>
      <c r="AZ97" s="8">
        <f>[4]AVAILABILITY!T95</f>
        <v>1131</v>
      </c>
      <c r="BA97" s="8">
        <v>0</v>
      </c>
      <c r="BB97" s="8">
        <f t="shared" si="70"/>
        <v>1131</v>
      </c>
      <c r="BC97" s="8">
        <f>[4]AVAILABILITY!U95</f>
        <v>1131</v>
      </c>
      <c r="BD97" s="8">
        <v>0</v>
      </c>
      <c r="BE97" s="8">
        <f t="shared" si="66"/>
        <v>1131</v>
      </c>
      <c r="BF97" s="8">
        <f>[4]AVAILABILITY!V95</f>
        <v>1131</v>
      </c>
      <c r="BG97" s="8">
        <v>0</v>
      </c>
      <c r="BH97" s="8">
        <f t="shared" si="67"/>
        <v>1131</v>
      </c>
      <c r="BI97" s="8">
        <f>[4]AVAILABILITY!W95</f>
        <v>1131</v>
      </c>
      <c r="BJ97" s="8">
        <v>0</v>
      </c>
      <c r="BK97" s="8">
        <f t="shared" si="95"/>
        <v>1131</v>
      </c>
      <c r="BL97" s="8">
        <f>[4]AVAILABILITY!X95</f>
        <v>1131</v>
      </c>
      <c r="BM97" s="8">
        <v>0</v>
      </c>
      <c r="BN97" s="8">
        <f t="shared" si="74"/>
        <v>1131</v>
      </c>
      <c r="BO97" s="8">
        <f>[4]AVAILABILITY!Y95</f>
        <v>1131</v>
      </c>
      <c r="BP97" s="8">
        <v>0</v>
      </c>
      <c r="BQ97" s="8">
        <f t="shared" si="79"/>
        <v>1131</v>
      </c>
      <c r="BR97" s="8">
        <f>[4]AVAILABILITY!Z95</f>
        <v>1131</v>
      </c>
      <c r="BS97" s="8">
        <v>0</v>
      </c>
      <c r="BT97" s="8">
        <f t="shared" si="83"/>
        <v>1131</v>
      </c>
      <c r="BU97" s="8">
        <f>[4]AVAILABILITY!AA95</f>
        <v>1131</v>
      </c>
      <c r="BV97" s="8">
        <v>0</v>
      </c>
      <c r="BW97" s="8">
        <f t="shared" si="82"/>
        <v>1131</v>
      </c>
      <c r="BX97" s="8">
        <f>[4]AVAILABILITY!AB95</f>
        <v>1131</v>
      </c>
      <c r="BY97" s="8">
        <v>0</v>
      </c>
      <c r="BZ97" s="8">
        <f t="shared" si="105"/>
        <v>939</v>
      </c>
      <c r="CA97" s="8">
        <f>[4]AVAILABILITY!AC95</f>
        <v>565.5</v>
      </c>
      <c r="CB97" s="8">
        <v>0</v>
      </c>
      <c r="CC97" s="8">
        <f t="shared" si="106"/>
        <v>469.5</v>
      </c>
      <c r="CD97" s="8">
        <f>[4]AVAILABILITY!AD95</f>
        <v>565.5</v>
      </c>
      <c r="CE97" s="8">
        <v>0</v>
      </c>
      <c r="CF97" s="8">
        <f t="shared" si="103"/>
        <v>565.5</v>
      </c>
      <c r="CG97" s="8">
        <f>[4]AVAILABILITY!AE95</f>
        <v>565.5</v>
      </c>
      <c r="CH97" s="8">
        <v>0</v>
      </c>
      <c r="CI97" s="8">
        <f t="shared" si="100"/>
        <v>565.5</v>
      </c>
      <c r="CJ97" s="8">
        <f>[4]AVAILABILITY!AF95</f>
        <v>1131</v>
      </c>
      <c r="CK97" s="8">
        <v>0</v>
      </c>
      <c r="CL97" s="8">
        <v>939</v>
      </c>
      <c r="CM97" s="8">
        <f>[4]AVAILABILITY!AG95</f>
        <v>1131</v>
      </c>
      <c r="CN97" s="8">
        <v>0</v>
      </c>
      <c r="CO97" s="8">
        <f t="shared" si="94"/>
        <v>1131</v>
      </c>
      <c r="CP97" s="8">
        <f>[4]AVAILABILITY!AH95</f>
        <v>565.5</v>
      </c>
      <c r="CQ97" s="8">
        <v>0</v>
      </c>
      <c r="CR97" s="8">
        <f t="shared" si="85"/>
        <v>565.5</v>
      </c>
    </row>
    <row r="98" spans="1:101" ht="23.25">
      <c r="A98" s="6">
        <v>94</v>
      </c>
      <c r="B98" s="7">
        <v>0.96875</v>
      </c>
      <c r="C98" s="7">
        <v>0.97916666666666663</v>
      </c>
      <c r="D98" s="8">
        <f>[4]AVAILABILITY!D96</f>
        <v>565.5</v>
      </c>
      <c r="E98" s="8">
        <v>0</v>
      </c>
      <c r="F98" s="8">
        <f t="shared" si="104"/>
        <v>565.5</v>
      </c>
      <c r="G98" s="8">
        <f>[4]AVAILABILITY!E96</f>
        <v>565.5</v>
      </c>
      <c r="H98" s="8">
        <v>0</v>
      </c>
      <c r="I98" s="8">
        <f t="shared" si="98"/>
        <v>565.5</v>
      </c>
      <c r="J98" s="8">
        <f>[4]AVAILABILITY!F96</f>
        <v>565.5</v>
      </c>
      <c r="K98" s="8">
        <v>0</v>
      </c>
      <c r="L98" s="8">
        <f t="shared" si="75"/>
        <v>565.5</v>
      </c>
      <c r="M98" s="8">
        <f>[4]AVAILABILITY!G96</f>
        <v>565.5</v>
      </c>
      <c r="N98" s="8">
        <v>0</v>
      </c>
      <c r="O98" s="8">
        <f t="shared" si="76"/>
        <v>565.5</v>
      </c>
      <c r="P98" s="8">
        <f>[4]AVAILABILITY!H96</f>
        <v>565.5</v>
      </c>
      <c r="Q98" s="8">
        <v>0</v>
      </c>
      <c r="R98" s="8">
        <f t="shared" si="80"/>
        <v>565.5</v>
      </c>
      <c r="S98" s="8">
        <f>[4]AVAILABILITY!I96</f>
        <v>565.5</v>
      </c>
      <c r="T98" s="8">
        <v>0</v>
      </c>
      <c r="U98" s="8">
        <f t="shared" si="97"/>
        <v>565.5</v>
      </c>
      <c r="V98" s="8">
        <f>[4]AVAILABILITY!J96</f>
        <v>565.5</v>
      </c>
      <c r="W98" s="8">
        <v>0</v>
      </c>
      <c r="X98" s="8">
        <f t="shared" si="91"/>
        <v>565.5</v>
      </c>
      <c r="Y98" s="8">
        <f>[4]AVAILABILITY!K96</f>
        <v>565.5</v>
      </c>
      <c r="Z98" s="8">
        <v>0</v>
      </c>
      <c r="AA98" s="8">
        <f t="shared" si="92"/>
        <v>565.5</v>
      </c>
      <c r="AB98" s="8">
        <f>[4]AVAILABILITY!L96</f>
        <v>565.5</v>
      </c>
      <c r="AC98" s="8">
        <v>0</v>
      </c>
      <c r="AD98" s="8">
        <f t="shared" si="93"/>
        <v>565.5</v>
      </c>
      <c r="AE98" s="8">
        <f>[4]AVAILABILITY!M96</f>
        <v>565.5</v>
      </c>
      <c r="AF98" s="8">
        <v>0</v>
      </c>
      <c r="AG98" s="8">
        <f t="shared" si="101"/>
        <v>565.5</v>
      </c>
      <c r="AH98" s="8">
        <f>[4]AVAILABILITY!N96</f>
        <v>565.5</v>
      </c>
      <c r="AI98" s="8">
        <v>0</v>
      </c>
      <c r="AJ98" s="8">
        <f t="shared" si="73"/>
        <v>565.5</v>
      </c>
      <c r="AK98" s="8">
        <f>[4]AVAILABILITY!O96</f>
        <v>1035.5</v>
      </c>
      <c r="AL98" s="8">
        <v>0</v>
      </c>
      <c r="AM98" s="8">
        <v>1035.5</v>
      </c>
      <c r="AN98" s="8">
        <f>[4]AVAILABILITY!P96</f>
        <v>565.5</v>
      </c>
      <c r="AO98" s="8">
        <v>0</v>
      </c>
      <c r="AP98" s="8">
        <v>565.5</v>
      </c>
      <c r="AQ98" s="8">
        <f>[4]AVAILABILITY!Q96</f>
        <v>775.5</v>
      </c>
      <c r="AR98" s="8">
        <v>0</v>
      </c>
      <c r="AS98" s="8">
        <f t="shared" si="102"/>
        <v>775.5</v>
      </c>
      <c r="AT98" s="8">
        <f>[4]AVAILABILITY!R96</f>
        <v>1131</v>
      </c>
      <c r="AU98" s="8">
        <v>0</v>
      </c>
      <c r="AV98" s="8">
        <f t="shared" si="81"/>
        <v>1131</v>
      </c>
      <c r="AW98" s="8">
        <f>[4]AVAILABILITY!S96</f>
        <v>1131</v>
      </c>
      <c r="AX98" s="8">
        <v>0</v>
      </c>
      <c r="AY98" s="8">
        <f t="shared" si="88"/>
        <v>1131</v>
      </c>
      <c r="AZ98" s="8">
        <f>[4]AVAILABILITY!T96</f>
        <v>1131</v>
      </c>
      <c r="BA98" s="8">
        <v>0</v>
      </c>
      <c r="BB98" s="8">
        <f t="shared" si="70"/>
        <v>1131</v>
      </c>
      <c r="BC98" s="8">
        <f>[4]AVAILABILITY!U96</f>
        <v>1131</v>
      </c>
      <c r="BD98" s="8">
        <v>0</v>
      </c>
      <c r="BE98" s="8">
        <f t="shared" si="66"/>
        <v>1131</v>
      </c>
      <c r="BF98" s="8">
        <f>[4]AVAILABILITY!V96</f>
        <v>1131</v>
      </c>
      <c r="BG98" s="8">
        <v>0</v>
      </c>
      <c r="BH98" s="8">
        <f t="shared" si="67"/>
        <v>1131</v>
      </c>
      <c r="BI98" s="8">
        <f>[4]AVAILABILITY!W96</f>
        <v>1131</v>
      </c>
      <c r="BJ98" s="8">
        <v>0</v>
      </c>
      <c r="BK98" s="8">
        <f t="shared" si="95"/>
        <v>1131</v>
      </c>
      <c r="BL98" s="8">
        <f>[4]AVAILABILITY!X96</f>
        <v>1131</v>
      </c>
      <c r="BM98" s="8">
        <v>0</v>
      </c>
      <c r="BN98" s="8">
        <f t="shared" si="74"/>
        <v>1131</v>
      </c>
      <c r="BO98" s="8">
        <f>[4]AVAILABILITY!Y96</f>
        <v>1131</v>
      </c>
      <c r="BP98" s="8">
        <v>0</v>
      </c>
      <c r="BQ98" s="8">
        <f t="shared" si="79"/>
        <v>1131</v>
      </c>
      <c r="BR98" s="8">
        <f>[4]AVAILABILITY!Z96</f>
        <v>1131</v>
      </c>
      <c r="BS98" s="8">
        <v>0</v>
      </c>
      <c r="BT98" s="8">
        <f t="shared" si="83"/>
        <v>1131</v>
      </c>
      <c r="BU98" s="8">
        <f>[4]AVAILABILITY!AA96</f>
        <v>1131</v>
      </c>
      <c r="BV98" s="8">
        <v>0</v>
      </c>
      <c r="BW98" s="8">
        <f t="shared" si="82"/>
        <v>1131</v>
      </c>
      <c r="BX98" s="8">
        <f>[4]AVAILABILITY!AB96</f>
        <v>1131</v>
      </c>
      <c r="BY98" s="8">
        <v>0</v>
      </c>
      <c r="BZ98" s="8">
        <f t="shared" si="105"/>
        <v>875</v>
      </c>
      <c r="CA98" s="8">
        <f>[4]AVAILABILITY!AC96</f>
        <v>565.5</v>
      </c>
      <c r="CB98" s="8">
        <v>0</v>
      </c>
      <c r="CC98" s="8">
        <f t="shared" si="106"/>
        <v>437.5</v>
      </c>
      <c r="CD98" s="8">
        <f>[4]AVAILABILITY!AD96</f>
        <v>565.5</v>
      </c>
      <c r="CE98" s="8">
        <v>0</v>
      </c>
      <c r="CF98" s="8">
        <f t="shared" si="103"/>
        <v>565.5</v>
      </c>
      <c r="CG98" s="8">
        <f>[4]AVAILABILITY!AE96</f>
        <v>565.5</v>
      </c>
      <c r="CH98" s="8">
        <v>0</v>
      </c>
      <c r="CI98" s="8">
        <f t="shared" si="100"/>
        <v>565.5</v>
      </c>
      <c r="CJ98" s="8">
        <f>[4]AVAILABILITY!AF96</f>
        <v>1131</v>
      </c>
      <c r="CK98" s="8">
        <v>0</v>
      </c>
      <c r="CL98" s="8">
        <v>875</v>
      </c>
      <c r="CM98" s="8">
        <f>[4]AVAILABILITY!AG96</f>
        <v>1131</v>
      </c>
      <c r="CN98" s="8">
        <v>0</v>
      </c>
      <c r="CO98" s="8">
        <f t="shared" si="94"/>
        <v>1131</v>
      </c>
      <c r="CP98" s="8">
        <f>[4]AVAILABILITY!AH96</f>
        <v>565.5</v>
      </c>
      <c r="CQ98" s="8">
        <v>0</v>
      </c>
      <c r="CR98" s="8">
        <f t="shared" si="85"/>
        <v>565.5</v>
      </c>
    </row>
    <row r="99" spans="1:101" ht="23.25">
      <c r="A99" s="6">
        <v>95</v>
      </c>
      <c r="B99" s="7">
        <v>0.97916666666666663</v>
      </c>
      <c r="C99" s="7">
        <v>0.98958333333333337</v>
      </c>
      <c r="D99" s="8">
        <f>[4]AVAILABILITY!D97</f>
        <v>565.5</v>
      </c>
      <c r="E99" s="8">
        <v>0</v>
      </c>
      <c r="F99" s="8">
        <f t="shared" si="104"/>
        <v>565.5</v>
      </c>
      <c r="G99" s="8">
        <f>[4]AVAILABILITY!E97</f>
        <v>565.5</v>
      </c>
      <c r="H99" s="8">
        <v>0</v>
      </c>
      <c r="I99" s="8">
        <f t="shared" si="98"/>
        <v>565.5</v>
      </c>
      <c r="J99" s="8">
        <f>[4]AVAILABILITY!F97</f>
        <v>565.5</v>
      </c>
      <c r="K99" s="8">
        <v>0</v>
      </c>
      <c r="L99" s="8">
        <f t="shared" si="75"/>
        <v>565.5</v>
      </c>
      <c r="M99" s="8">
        <f>[4]AVAILABILITY!G97</f>
        <v>565.5</v>
      </c>
      <c r="N99" s="8">
        <v>0</v>
      </c>
      <c r="O99" s="8">
        <f t="shared" si="76"/>
        <v>565.5</v>
      </c>
      <c r="P99" s="8">
        <f>[4]AVAILABILITY!H97</f>
        <v>565.5</v>
      </c>
      <c r="Q99" s="8">
        <v>0</v>
      </c>
      <c r="R99" s="8">
        <f t="shared" si="80"/>
        <v>565.5</v>
      </c>
      <c r="S99" s="8">
        <f>[4]AVAILABILITY!I97</f>
        <v>565.5</v>
      </c>
      <c r="T99" s="8">
        <v>0</v>
      </c>
      <c r="U99" s="8">
        <f t="shared" si="97"/>
        <v>565.5</v>
      </c>
      <c r="V99" s="8">
        <f>[4]AVAILABILITY!J97</f>
        <v>565.5</v>
      </c>
      <c r="W99" s="8">
        <v>0</v>
      </c>
      <c r="X99" s="8">
        <f t="shared" si="91"/>
        <v>565.5</v>
      </c>
      <c r="Y99" s="8">
        <f>[4]AVAILABILITY!K97</f>
        <v>565.5</v>
      </c>
      <c r="Z99" s="8">
        <v>0</v>
      </c>
      <c r="AA99" s="8">
        <f t="shared" si="92"/>
        <v>565.5</v>
      </c>
      <c r="AB99" s="8">
        <f>[4]AVAILABILITY!L97</f>
        <v>565.5</v>
      </c>
      <c r="AC99" s="8">
        <v>0</v>
      </c>
      <c r="AD99" s="8">
        <f t="shared" si="93"/>
        <v>565.5</v>
      </c>
      <c r="AE99" s="8">
        <f>[4]AVAILABILITY!M97</f>
        <v>565.5</v>
      </c>
      <c r="AF99" s="8">
        <v>0</v>
      </c>
      <c r="AG99" s="8">
        <f t="shared" si="101"/>
        <v>565.5</v>
      </c>
      <c r="AH99" s="8">
        <f>[4]AVAILABILITY!N97</f>
        <v>565.5</v>
      </c>
      <c r="AI99" s="8">
        <v>0</v>
      </c>
      <c r="AJ99" s="8">
        <f t="shared" si="73"/>
        <v>565.5</v>
      </c>
      <c r="AK99" s="8">
        <f>[4]AVAILABILITY!O97</f>
        <v>1035.5</v>
      </c>
      <c r="AL99" s="8">
        <v>0</v>
      </c>
      <c r="AM99" s="8">
        <v>1035.5</v>
      </c>
      <c r="AN99" s="8">
        <f>[4]AVAILABILITY!P97</f>
        <v>565.5</v>
      </c>
      <c r="AO99" s="8">
        <v>0</v>
      </c>
      <c r="AP99" s="8">
        <v>565.5</v>
      </c>
      <c r="AQ99" s="8">
        <f>[4]AVAILABILITY!Q97</f>
        <v>855.5</v>
      </c>
      <c r="AR99" s="8">
        <v>0</v>
      </c>
      <c r="AS99" s="8">
        <f t="shared" si="102"/>
        <v>855.5</v>
      </c>
      <c r="AT99" s="8">
        <f>[4]AVAILABILITY!R97</f>
        <v>1131</v>
      </c>
      <c r="AU99" s="8">
        <v>0</v>
      </c>
      <c r="AV99" s="8">
        <f t="shared" si="81"/>
        <v>1131</v>
      </c>
      <c r="AW99" s="8">
        <f>[4]AVAILABILITY!S97</f>
        <v>1131</v>
      </c>
      <c r="AX99" s="8">
        <v>0</v>
      </c>
      <c r="AY99" s="8">
        <f t="shared" si="88"/>
        <v>1131</v>
      </c>
      <c r="AZ99" s="8">
        <f>[4]AVAILABILITY!T97</f>
        <v>1131</v>
      </c>
      <c r="BA99" s="8">
        <v>0</v>
      </c>
      <c r="BB99" s="8">
        <f t="shared" si="70"/>
        <v>1131</v>
      </c>
      <c r="BC99" s="8">
        <f>[4]AVAILABILITY!U97</f>
        <v>1131</v>
      </c>
      <c r="BD99" s="8">
        <v>0</v>
      </c>
      <c r="BE99" s="8">
        <f t="shared" si="66"/>
        <v>1131</v>
      </c>
      <c r="BF99" s="8">
        <f>[4]AVAILABILITY!V97</f>
        <v>1131</v>
      </c>
      <c r="BG99" s="8">
        <v>0</v>
      </c>
      <c r="BH99" s="8">
        <f t="shared" si="67"/>
        <v>1131</v>
      </c>
      <c r="BI99" s="8">
        <f>[4]AVAILABILITY!W97</f>
        <v>1131</v>
      </c>
      <c r="BJ99" s="8">
        <v>0</v>
      </c>
      <c r="BK99" s="8">
        <f t="shared" si="95"/>
        <v>1131</v>
      </c>
      <c r="BL99" s="8">
        <f>[4]AVAILABILITY!X97</f>
        <v>1131</v>
      </c>
      <c r="BM99" s="8">
        <v>0</v>
      </c>
      <c r="BN99" s="8">
        <f t="shared" si="74"/>
        <v>1131</v>
      </c>
      <c r="BO99" s="8">
        <f>[4]AVAILABILITY!Y97</f>
        <v>1131</v>
      </c>
      <c r="BP99" s="8">
        <v>0</v>
      </c>
      <c r="BQ99" s="8">
        <f t="shared" si="79"/>
        <v>1131</v>
      </c>
      <c r="BR99" s="8">
        <f>[4]AVAILABILITY!Z97</f>
        <v>1131</v>
      </c>
      <c r="BS99" s="8">
        <v>0</v>
      </c>
      <c r="BT99" s="8">
        <f t="shared" si="83"/>
        <v>1131</v>
      </c>
      <c r="BU99" s="8">
        <f>[4]AVAILABILITY!AA97</f>
        <v>1131</v>
      </c>
      <c r="BV99" s="8">
        <v>0</v>
      </c>
      <c r="BW99" s="8">
        <f>+BW98-64</f>
        <v>1067</v>
      </c>
      <c r="BX99" s="8">
        <f>[4]AVAILABILITY!AB97</f>
        <v>1131</v>
      </c>
      <c r="BY99" s="8">
        <v>0</v>
      </c>
      <c r="BZ99" s="8">
        <f t="shared" si="105"/>
        <v>811</v>
      </c>
      <c r="CA99" s="8">
        <f>[4]AVAILABILITY!AC97</f>
        <v>565.5</v>
      </c>
      <c r="CB99" s="8">
        <v>0</v>
      </c>
      <c r="CC99" s="8">
        <f t="shared" si="106"/>
        <v>405.5</v>
      </c>
      <c r="CD99" s="8">
        <f>[4]AVAILABILITY!AD97</f>
        <v>565.5</v>
      </c>
      <c r="CE99" s="8">
        <v>0</v>
      </c>
      <c r="CF99" s="8">
        <f t="shared" si="103"/>
        <v>565.5</v>
      </c>
      <c r="CG99" s="8">
        <f>[4]AVAILABILITY!AE97</f>
        <v>565.5</v>
      </c>
      <c r="CH99" s="8">
        <v>0</v>
      </c>
      <c r="CI99" s="8">
        <f t="shared" si="100"/>
        <v>565.5</v>
      </c>
      <c r="CJ99" s="8">
        <f>[4]AVAILABILITY!AF97</f>
        <v>1131</v>
      </c>
      <c r="CK99" s="8">
        <v>0</v>
      </c>
      <c r="CL99" s="8">
        <v>811</v>
      </c>
      <c r="CM99" s="8">
        <f>[4]AVAILABILITY!AG97</f>
        <v>1131</v>
      </c>
      <c r="CN99" s="8">
        <v>0</v>
      </c>
      <c r="CO99" s="8">
        <f t="shared" si="94"/>
        <v>1131</v>
      </c>
      <c r="CP99" s="8">
        <f>[4]AVAILABILITY!AH97</f>
        <v>565.5</v>
      </c>
      <c r="CQ99" s="8">
        <v>0</v>
      </c>
      <c r="CR99" s="8">
        <f t="shared" si="85"/>
        <v>565.5</v>
      </c>
    </row>
    <row r="100" spans="1:101" ht="23.25">
      <c r="A100" s="6">
        <v>96</v>
      </c>
      <c r="B100" s="7">
        <v>0.98958333333333337</v>
      </c>
      <c r="C100" s="9" t="s">
        <v>6</v>
      </c>
      <c r="D100" s="8">
        <f>[4]AVAILABILITY!D98</f>
        <v>565.5</v>
      </c>
      <c r="E100" s="8">
        <v>0</v>
      </c>
      <c r="F100" s="8">
        <f t="shared" si="104"/>
        <v>565.5</v>
      </c>
      <c r="G100" s="8">
        <f>[4]AVAILABILITY!E98</f>
        <v>565.5</v>
      </c>
      <c r="H100" s="8">
        <v>0</v>
      </c>
      <c r="I100" s="8">
        <f t="shared" si="98"/>
        <v>565.5</v>
      </c>
      <c r="J100" s="8">
        <f>[4]AVAILABILITY!F98</f>
        <v>565.5</v>
      </c>
      <c r="K100" s="8">
        <v>0</v>
      </c>
      <c r="L100" s="8">
        <f t="shared" si="75"/>
        <v>565.5</v>
      </c>
      <c r="M100" s="8">
        <f>[4]AVAILABILITY!G98</f>
        <v>565.5</v>
      </c>
      <c r="N100" s="8">
        <v>0</v>
      </c>
      <c r="O100" s="8">
        <f t="shared" si="76"/>
        <v>565.5</v>
      </c>
      <c r="P100" s="8">
        <f>[4]AVAILABILITY!H98</f>
        <v>565.5</v>
      </c>
      <c r="Q100" s="8">
        <v>0</v>
      </c>
      <c r="R100" s="8">
        <f t="shared" si="80"/>
        <v>565.5</v>
      </c>
      <c r="S100" s="8">
        <f>[4]AVAILABILITY!I98</f>
        <v>565.5</v>
      </c>
      <c r="T100" s="8">
        <v>0</v>
      </c>
      <c r="U100" s="8">
        <f t="shared" si="97"/>
        <v>565.5</v>
      </c>
      <c r="V100" s="8">
        <f>[4]AVAILABILITY!J98</f>
        <v>565.5</v>
      </c>
      <c r="W100" s="8">
        <v>0</v>
      </c>
      <c r="X100" s="8">
        <f t="shared" si="91"/>
        <v>565.5</v>
      </c>
      <c r="Y100" s="8">
        <f>[4]AVAILABILITY!K98</f>
        <v>565.5</v>
      </c>
      <c r="Z100" s="8">
        <v>0</v>
      </c>
      <c r="AA100" s="8">
        <f t="shared" si="92"/>
        <v>565.5</v>
      </c>
      <c r="AB100" s="8">
        <f>[4]AVAILABILITY!L98</f>
        <v>565.5</v>
      </c>
      <c r="AC100" s="8">
        <v>0</v>
      </c>
      <c r="AD100" s="8">
        <f t="shared" si="93"/>
        <v>565.5</v>
      </c>
      <c r="AE100" s="8">
        <f>[4]AVAILABILITY!M98</f>
        <v>565.5</v>
      </c>
      <c r="AF100" s="8">
        <v>0</v>
      </c>
      <c r="AG100" s="8">
        <f t="shared" si="101"/>
        <v>565.5</v>
      </c>
      <c r="AH100" s="8">
        <f>[4]AVAILABILITY!N98</f>
        <v>565.5</v>
      </c>
      <c r="AI100" s="8">
        <v>0</v>
      </c>
      <c r="AJ100" s="8">
        <f t="shared" si="73"/>
        <v>565.5</v>
      </c>
      <c r="AK100" s="8">
        <f>[4]AVAILABILITY!O98</f>
        <v>1035.5</v>
      </c>
      <c r="AL100" s="8">
        <v>0</v>
      </c>
      <c r="AM100" s="8">
        <v>1035.5</v>
      </c>
      <c r="AN100" s="8">
        <f>[4]AVAILABILITY!P98</f>
        <v>565.5</v>
      </c>
      <c r="AO100" s="8">
        <v>0</v>
      </c>
      <c r="AP100" s="8">
        <v>565.5</v>
      </c>
      <c r="AQ100" s="8">
        <f>[4]AVAILABILITY!Q98</f>
        <v>865.5</v>
      </c>
      <c r="AR100" s="8">
        <v>0</v>
      </c>
      <c r="AS100" s="8">
        <f t="shared" si="102"/>
        <v>865.5</v>
      </c>
      <c r="AT100" s="8">
        <f>[4]AVAILABILITY!R98</f>
        <v>1131</v>
      </c>
      <c r="AU100" s="8">
        <v>0</v>
      </c>
      <c r="AV100" s="8">
        <f t="shared" si="81"/>
        <v>1131</v>
      </c>
      <c r="AW100" s="8">
        <f>[4]AVAILABILITY!S98</f>
        <v>1131</v>
      </c>
      <c r="AX100" s="8">
        <v>0</v>
      </c>
      <c r="AY100" s="8">
        <f t="shared" si="88"/>
        <v>1131</v>
      </c>
      <c r="AZ100" s="8">
        <f>[4]AVAILABILITY!T98</f>
        <v>1131</v>
      </c>
      <c r="BA100" s="8">
        <v>0</v>
      </c>
      <c r="BB100" s="8">
        <f t="shared" si="70"/>
        <v>1131</v>
      </c>
      <c r="BC100" s="8">
        <f>[4]AVAILABILITY!U98</f>
        <v>1131</v>
      </c>
      <c r="BD100" s="8">
        <v>0</v>
      </c>
      <c r="BE100" s="8">
        <f t="shared" si="66"/>
        <v>1131</v>
      </c>
      <c r="BF100" s="8">
        <f>[4]AVAILABILITY!V98</f>
        <v>1131</v>
      </c>
      <c r="BG100" s="8">
        <v>0</v>
      </c>
      <c r="BH100" s="8">
        <f t="shared" si="67"/>
        <v>1131</v>
      </c>
      <c r="BI100" s="8">
        <f>[4]AVAILABILITY!W98</f>
        <v>1131</v>
      </c>
      <c r="BJ100" s="8">
        <v>0</v>
      </c>
      <c r="BK100" s="8">
        <f t="shared" si="95"/>
        <v>1131</v>
      </c>
      <c r="BL100" s="8">
        <f>[4]AVAILABILITY!X98</f>
        <v>1131</v>
      </c>
      <c r="BM100" s="8">
        <v>0</v>
      </c>
      <c r="BN100" s="8">
        <f t="shared" si="74"/>
        <v>1131</v>
      </c>
      <c r="BO100" s="8">
        <f>[4]AVAILABILITY!Y98</f>
        <v>1131</v>
      </c>
      <c r="BP100" s="8">
        <v>0</v>
      </c>
      <c r="BQ100" s="8">
        <f t="shared" si="79"/>
        <v>1131</v>
      </c>
      <c r="BR100" s="8">
        <f>[4]AVAILABILITY!Z98</f>
        <v>1131</v>
      </c>
      <c r="BS100" s="8">
        <v>0</v>
      </c>
      <c r="BT100" s="8">
        <f t="shared" si="83"/>
        <v>1131</v>
      </c>
      <c r="BU100" s="8">
        <f>[4]AVAILABILITY!AA98</f>
        <v>1131</v>
      </c>
      <c r="BV100" s="8">
        <v>0</v>
      </c>
      <c r="BW100" s="8">
        <f>+BW99-64</f>
        <v>1003</v>
      </c>
      <c r="BX100" s="8">
        <f>[4]AVAILABILITY!AB98</f>
        <v>1131</v>
      </c>
      <c r="BY100" s="8">
        <v>0</v>
      </c>
      <c r="BZ100" s="8">
        <f t="shared" si="105"/>
        <v>747</v>
      </c>
      <c r="CA100" s="8">
        <f>[4]AVAILABILITY!AC98</f>
        <v>565.5</v>
      </c>
      <c r="CB100" s="8">
        <v>0</v>
      </c>
      <c r="CC100" s="8">
        <f t="shared" si="106"/>
        <v>373.5</v>
      </c>
      <c r="CD100" s="8">
        <f>[4]AVAILABILITY!AD98</f>
        <v>565.5</v>
      </c>
      <c r="CE100" s="8">
        <v>0</v>
      </c>
      <c r="CF100" s="8">
        <f t="shared" si="103"/>
        <v>565.5</v>
      </c>
      <c r="CG100" s="8">
        <f>[4]AVAILABILITY!AE98</f>
        <v>565.5</v>
      </c>
      <c r="CH100" s="8">
        <v>0</v>
      </c>
      <c r="CI100" s="8">
        <f t="shared" si="100"/>
        <v>565.5</v>
      </c>
      <c r="CJ100" s="8">
        <f>[4]AVAILABILITY!AF98</f>
        <v>1131</v>
      </c>
      <c r="CK100" s="8">
        <v>0</v>
      </c>
      <c r="CL100" s="8">
        <v>748.5</v>
      </c>
      <c r="CM100" s="8">
        <f>[4]AVAILABILITY!AG98</f>
        <v>1131</v>
      </c>
      <c r="CN100" s="8">
        <v>0</v>
      </c>
      <c r="CO100" s="8">
        <f t="shared" si="94"/>
        <v>1131</v>
      </c>
      <c r="CP100" s="8">
        <f>[4]AVAILABILITY!AH98</f>
        <v>565.5</v>
      </c>
      <c r="CQ100" s="8">
        <v>0</v>
      </c>
      <c r="CR100" s="8">
        <f t="shared" si="85"/>
        <v>565.5</v>
      </c>
    </row>
    <row r="101" spans="1:101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</row>
    <row r="102" spans="1:101" s="16" customFormat="1" ht="31.5" customHeight="1">
      <c r="A102" s="14"/>
      <c r="B102" s="28" t="s">
        <v>7</v>
      </c>
      <c r="C102" s="28"/>
      <c r="D102" s="21">
        <f>SUM(D5:D100)/4000</f>
        <v>13.571999999999999</v>
      </c>
      <c r="E102" s="21">
        <f t="shared" ref="E102:BP102" si="107">SUM(E5:E100)/4000</f>
        <v>0</v>
      </c>
      <c r="F102" s="21">
        <f t="shared" si="107"/>
        <v>8.5703750000000003</v>
      </c>
      <c r="G102" s="21">
        <f t="shared" si="107"/>
        <v>13.571999999999999</v>
      </c>
      <c r="H102" s="21">
        <f t="shared" si="107"/>
        <v>0</v>
      </c>
      <c r="I102" s="21">
        <f t="shared" si="107"/>
        <v>9.0866249999999997</v>
      </c>
      <c r="J102" s="21">
        <f t="shared" si="107"/>
        <v>13.571999999999999</v>
      </c>
      <c r="K102" s="21">
        <f t="shared" si="107"/>
        <v>0</v>
      </c>
      <c r="L102" s="21">
        <f t="shared" si="107"/>
        <v>11.827999999999999</v>
      </c>
      <c r="M102" s="21">
        <f t="shared" si="107"/>
        <v>13.571999999999999</v>
      </c>
      <c r="N102" s="21">
        <f t="shared" si="107"/>
        <v>0</v>
      </c>
      <c r="O102" s="21">
        <f t="shared" si="107"/>
        <v>12.235875</v>
      </c>
      <c r="P102" s="21">
        <f t="shared" si="107"/>
        <v>13.571999999999999</v>
      </c>
      <c r="Q102" s="21">
        <f t="shared" si="107"/>
        <v>0</v>
      </c>
      <c r="R102" s="21">
        <f t="shared" si="107"/>
        <v>11.854125</v>
      </c>
      <c r="S102" s="21">
        <f t="shared" si="107"/>
        <v>13.571999999999999</v>
      </c>
      <c r="T102" s="21">
        <f t="shared" si="107"/>
        <v>0</v>
      </c>
      <c r="U102" s="21">
        <f t="shared" si="107"/>
        <v>11.472375</v>
      </c>
      <c r="V102" s="21">
        <f t="shared" si="107"/>
        <v>13.571999999999999</v>
      </c>
      <c r="W102" s="21">
        <f t="shared" si="107"/>
        <v>0</v>
      </c>
      <c r="X102" s="21">
        <f t="shared" si="107"/>
        <v>10.772500000000001</v>
      </c>
      <c r="Y102" s="21">
        <f t="shared" si="107"/>
        <v>13.571999999999999</v>
      </c>
      <c r="Z102" s="21">
        <f t="shared" si="107"/>
        <v>0</v>
      </c>
      <c r="AA102" s="21">
        <f t="shared" si="107"/>
        <v>11.281499999999999</v>
      </c>
      <c r="AB102" s="21">
        <f t="shared" si="107"/>
        <v>13.571999999999999</v>
      </c>
      <c r="AC102" s="21">
        <f t="shared" si="107"/>
        <v>0</v>
      </c>
      <c r="AD102" s="21">
        <f t="shared" si="107"/>
        <v>11.472375</v>
      </c>
      <c r="AE102" s="21">
        <f t="shared" si="107"/>
        <v>13.571999999999999</v>
      </c>
      <c r="AF102" s="21">
        <f t="shared" si="107"/>
        <v>8.0374999999999995E-3</v>
      </c>
      <c r="AG102" s="21">
        <f t="shared" si="107"/>
        <v>10.772500000000001</v>
      </c>
      <c r="AH102" s="21">
        <f t="shared" si="107"/>
        <v>13.571999999999999</v>
      </c>
      <c r="AI102" s="21">
        <f t="shared" si="107"/>
        <v>0</v>
      </c>
      <c r="AJ102" s="21">
        <f t="shared" si="107"/>
        <v>11.91775</v>
      </c>
      <c r="AK102" s="21">
        <f t="shared" si="107"/>
        <v>20.714500000000001</v>
      </c>
      <c r="AL102" s="21">
        <f t="shared" si="107"/>
        <v>0</v>
      </c>
      <c r="AM102" s="21">
        <f t="shared" si="107"/>
        <v>19.06025</v>
      </c>
      <c r="AN102" s="21">
        <f t="shared" si="107"/>
        <v>16.162375000000001</v>
      </c>
      <c r="AO102" s="21">
        <f t="shared" si="107"/>
        <v>0</v>
      </c>
      <c r="AP102" s="21">
        <f t="shared" si="107"/>
        <v>13.962624999999999</v>
      </c>
      <c r="AQ102" s="21">
        <f t="shared" si="107"/>
        <v>13.8545</v>
      </c>
      <c r="AR102" s="21">
        <f t="shared" si="107"/>
        <v>8.0374999999999995E-3</v>
      </c>
      <c r="AS102" s="21">
        <f t="shared" si="107"/>
        <v>10.418749999999999</v>
      </c>
      <c r="AT102" s="21">
        <f t="shared" si="107"/>
        <v>26.807124999999999</v>
      </c>
      <c r="AU102" s="21">
        <f t="shared" si="107"/>
        <v>0</v>
      </c>
      <c r="AV102" s="21">
        <f t="shared" si="107"/>
        <v>21.589874999999999</v>
      </c>
      <c r="AW102" s="21">
        <f t="shared" si="107"/>
        <v>27.143999999999998</v>
      </c>
      <c r="AX102" s="21">
        <f t="shared" si="107"/>
        <v>0</v>
      </c>
      <c r="AY102" s="21">
        <f t="shared" si="107"/>
        <v>23.098749999999999</v>
      </c>
      <c r="AZ102" s="21">
        <f t="shared" si="107"/>
        <v>27.143999999999998</v>
      </c>
      <c r="BA102" s="21">
        <f t="shared" si="107"/>
        <v>0</v>
      </c>
      <c r="BB102" s="21">
        <f t="shared" si="107"/>
        <v>24.6205</v>
      </c>
      <c r="BC102" s="21">
        <f t="shared" si="107"/>
        <v>27.143999999999998</v>
      </c>
      <c r="BD102" s="21">
        <f t="shared" si="107"/>
        <v>0</v>
      </c>
      <c r="BE102" s="21">
        <f t="shared" si="107"/>
        <v>26.888000000000002</v>
      </c>
      <c r="BF102" s="21">
        <f t="shared" si="107"/>
        <v>27.143999999999998</v>
      </c>
      <c r="BG102" s="21">
        <f t="shared" si="107"/>
        <v>0</v>
      </c>
      <c r="BH102" s="21">
        <f t="shared" si="107"/>
        <v>27.143999999999998</v>
      </c>
      <c r="BI102" s="21">
        <f t="shared" si="107"/>
        <v>27.143999999999998</v>
      </c>
      <c r="BJ102" s="21">
        <f t="shared" si="107"/>
        <v>0</v>
      </c>
      <c r="BK102" s="21">
        <f t="shared" si="107"/>
        <v>23.10425</v>
      </c>
      <c r="BL102" s="21">
        <f t="shared" si="107"/>
        <v>27.143999999999998</v>
      </c>
      <c r="BM102" s="21">
        <f t="shared" si="107"/>
        <v>1.6074999999999999E-2</v>
      </c>
      <c r="BN102" s="21">
        <f t="shared" si="107"/>
        <v>24.653500000000001</v>
      </c>
      <c r="BO102" s="21">
        <f t="shared" si="107"/>
        <v>27.143999999999998</v>
      </c>
      <c r="BP102" s="21">
        <f t="shared" si="107"/>
        <v>0</v>
      </c>
      <c r="BQ102" s="21">
        <f t="shared" ref="BQ102:CR102" si="108">SUM(BQ5:BQ100)/4000</f>
        <v>23.70825</v>
      </c>
      <c r="BR102" s="21">
        <f t="shared" si="108"/>
        <v>27.143999999999998</v>
      </c>
      <c r="BS102" s="21">
        <f t="shared" si="108"/>
        <v>0</v>
      </c>
      <c r="BT102" s="21">
        <f t="shared" si="108"/>
        <v>23.326499999999999</v>
      </c>
      <c r="BU102" s="21">
        <f t="shared" si="108"/>
        <v>27.143999999999998</v>
      </c>
      <c r="BV102" s="21">
        <f t="shared" si="108"/>
        <v>0</v>
      </c>
      <c r="BW102" s="21">
        <f t="shared" si="108"/>
        <v>20.988</v>
      </c>
      <c r="BX102" s="21">
        <f t="shared" si="108"/>
        <v>25.431875000000002</v>
      </c>
      <c r="BY102" s="21">
        <f t="shared" si="108"/>
        <v>0</v>
      </c>
      <c r="BZ102" s="21">
        <f t="shared" si="108"/>
        <v>18.605374999999999</v>
      </c>
      <c r="CA102" s="21">
        <f t="shared" si="108"/>
        <v>16.898250000000001</v>
      </c>
      <c r="CB102" s="21">
        <f t="shared" si="108"/>
        <v>8.0000000000000002E-3</v>
      </c>
      <c r="CC102" s="21">
        <f t="shared" si="108"/>
        <v>10.931374999999999</v>
      </c>
      <c r="CD102" s="21">
        <f t="shared" si="108"/>
        <v>13.571999999999999</v>
      </c>
      <c r="CE102" s="21">
        <f t="shared" si="108"/>
        <v>0</v>
      </c>
      <c r="CF102" s="21">
        <f t="shared" si="108"/>
        <v>9.0280000000000005</v>
      </c>
      <c r="CG102" s="21">
        <f t="shared" si="108"/>
        <v>13.571999999999999</v>
      </c>
      <c r="CH102" s="21">
        <f t="shared" si="108"/>
        <v>0</v>
      </c>
      <c r="CI102" s="21">
        <f t="shared" si="108"/>
        <v>9.342625</v>
      </c>
      <c r="CJ102" s="21">
        <f t="shared" si="108"/>
        <v>18.633125</v>
      </c>
      <c r="CK102" s="21">
        <f t="shared" si="108"/>
        <v>0</v>
      </c>
      <c r="CL102" s="21">
        <f t="shared" si="108"/>
        <v>14.9145</v>
      </c>
      <c r="CM102" s="21">
        <f t="shared" si="108"/>
        <v>27.143999999999998</v>
      </c>
      <c r="CN102" s="21">
        <f t="shared" si="108"/>
        <v>0</v>
      </c>
      <c r="CO102" s="21">
        <f t="shared" si="108"/>
        <v>19.622125</v>
      </c>
      <c r="CP102" s="21">
        <f t="shared" si="108"/>
        <v>13.788</v>
      </c>
      <c r="CQ102" s="21">
        <f t="shared" si="108"/>
        <v>0</v>
      </c>
      <c r="CR102" s="21">
        <f t="shared" si="108"/>
        <v>11.306625</v>
      </c>
      <c r="CU102"/>
      <c r="CV102"/>
      <c r="CW102"/>
    </row>
    <row r="104" spans="1:101">
      <c r="D104">
        <f>SUM(D5:D100)</f>
        <v>54288</v>
      </c>
      <c r="E104">
        <f t="shared" ref="E104:BP104" si="109">SUM(E5:E100)</f>
        <v>0</v>
      </c>
      <c r="F104">
        <f t="shared" si="109"/>
        <v>34281.5</v>
      </c>
      <c r="G104">
        <f t="shared" si="109"/>
        <v>54288</v>
      </c>
      <c r="H104">
        <f t="shared" si="109"/>
        <v>0</v>
      </c>
      <c r="I104">
        <f t="shared" si="109"/>
        <v>36346.5</v>
      </c>
      <c r="J104">
        <f t="shared" si="109"/>
        <v>54288</v>
      </c>
      <c r="K104">
        <f t="shared" si="109"/>
        <v>0</v>
      </c>
      <c r="L104">
        <f t="shared" si="109"/>
        <v>47312</v>
      </c>
      <c r="M104">
        <f t="shared" si="109"/>
        <v>54288</v>
      </c>
      <c r="N104">
        <f t="shared" si="109"/>
        <v>0</v>
      </c>
      <c r="O104">
        <f t="shared" si="109"/>
        <v>48943.5</v>
      </c>
      <c r="P104">
        <f t="shared" si="109"/>
        <v>54288</v>
      </c>
      <c r="Q104">
        <f t="shared" si="109"/>
        <v>0</v>
      </c>
      <c r="R104">
        <f t="shared" si="109"/>
        <v>47416.5</v>
      </c>
      <c r="S104">
        <f t="shared" si="109"/>
        <v>54288</v>
      </c>
      <c r="T104">
        <f t="shared" si="109"/>
        <v>0</v>
      </c>
      <c r="U104">
        <f t="shared" si="109"/>
        <v>45889.5</v>
      </c>
      <c r="V104">
        <f t="shared" si="109"/>
        <v>54288</v>
      </c>
      <c r="W104">
        <f t="shared" si="109"/>
        <v>0</v>
      </c>
      <c r="X104">
        <f t="shared" si="109"/>
        <v>43090</v>
      </c>
      <c r="Y104">
        <f t="shared" si="109"/>
        <v>54288</v>
      </c>
      <c r="Z104">
        <f t="shared" si="109"/>
        <v>0</v>
      </c>
      <c r="AA104">
        <f t="shared" si="109"/>
        <v>45126</v>
      </c>
      <c r="AB104">
        <f t="shared" si="109"/>
        <v>54288</v>
      </c>
      <c r="AC104">
        <f t="shared" si="109"/>
        <v>0</v>
      </c>
      <c r="AD104">
        <f t="shared" si="109"/>
        <v>45889.5</v>
      </c>
      <c r="AE104">
        <f t="shared" si="109"/>
        <v>54288</v>
      </c>
      <c r="AF104">
        <f t="shared" si="109"/>
        <v>32.15</v>
      </c>
      <c r="AG104">
        <f t="shared" si="109"/>
        <v>43090</v>
      </c>
      <c r="AH104">
        <f t="shared" si="109"/>
        <v>54288</v>
      </c>
      <c r="AI104">
        <f t="shared" si="109"/>
        <v>0</v>
      </c>
      <c r="AJ104">
        <f t="shared" si="109"/>
        <v>47671</v>
      </c>
      <c r="AK104">
        <f t="shared" si="109"/>
        <v>82858</v>
      </c>
      <c r="AL104">
        <f t="shared" si="109"/>
        <v>0</v>
      </c>
      <c r="AM104">
        <f t="shared" si="109"/>
        <v>76241</v>
      </c>
      <c r="AN104">
        <f t="shared" si="109"/>
        <v>64649.5</v>
      </c>
      <c r="AO104">
        <f t="shared" si="109"/>
        <v>0</v>
      </c>
      <c r="AP104">
        <f t="shared" si="109"/>
        <v>55850.5</v>
      </c>
      <c r="AQ104">
        <f t="shared" si="109"/>
        <v>55418</v>
      </c>
      <c r="AR104">
        <f t="shared" si="109"/>
        <v>32.15</v>
      </c>
      <c r="AS104">
        <f t="shared" si="109"/>
        <v>41675</v>
      </c>
      <c r="AT104">
        <f t="shared" si="109"/>
        <v>107228.5</v>
      </c>
      <c r="AU104">
        <f t="shared" si="109"/>
        <v>0</v>
      </c>
      <c r="AV104">
        <f t="shared" si="109"/>
        <v>86359.5</v>
      </c>
      <c r="AW104">
        <f t="shared" si="109"/>
        <v>108576</v>
      </c>
      <c r="AX104">
        <f t="shared" si="109"/>
        <v>0</v>
      </c>
      <c r="AY104">
        <f t="shared" si="109"/>
        <v>92395</v>
      </c>
      <c r="AZ104">
        <f t="shared" si="109"/>
        <v>108576</v>
      </c>
      <c r="BA104">
        <f t="shared" si="109"/>
        <v>0</v>
      </c>
      <c r="BB104">
        <f t="shared" si="109"/>
        <v>98482</v>
      </c>
      <c r="BC104">
        <f t="shared" si="109"/>
        <v>108576</v>
      </c>
      <c r="BD104">
        <f t="shared" si="109"/>
        <v>0</v>
      </c>
      <c r="BE104">
        <f t="shared" si="109"/>
        <v>107552</v>
      </c>
      <c r="BF104">
        <f t="shared" si="109"/>
        <v>108576</v>
      </c>
      <c r="BG104">
        <f t="shared" si="109"/>
        <v>0</v>
      </c>
      <c r="BH104">
        <f t="shared" si="109"/>
        <v>108576</v>
      </c>
      <c r="BI104">
        <f t="shared" si="109"/>
        <v>108576</v>
      </c>
      <c r="BJ104">
        <f t="shared" si="109"/>
        <v>0</v>
      </c>
      <c r="BK104">
        <f t="shared" si="109"/>
        <v>92417</v>
      </c>
      <c r="BL104">
        <f t="shared" si="109"/>
        <v>108576</v>
      </c>
      <c r="BM104">
        <f t="shared" si="109"/>
        <v>64.3</v>
      </c>
      <c r="BN104">
        <f t="shared" si="109"/>
        <v>98614</v>
      </c>
      <c r="BO104">
        <f t="shared" si="109"/>
        <v>108576</v>
      </c>
      <c r="BP104">
        <f t="shared" si="109"/>
        <v>0</v>
      </c>
      <c r="BQ104">
        <f t="shared" ref="BQ104:CR104" si="110">SUM(BQ5:BQ100)</f>
        <v>94833</v>
      </c>
      <c r="BR104">
        <f t="shared" si="110"/>
        <v>108576</v>
      </c>
      <c r="BS104">
        <f t="shared" si="110"/>
        <v>0</v>
      </c>
      <c r="BT104">
        <f t="shared" si="110"/>
        <v>93306</v>
      </c>
      <c r="BU104">
        <f t="shared" si="110"/>
        <v>108576</v>
      </c>
      <c r="BV104">
        <f t="shared" si="110"/>
        <v>0</v>
      </c>
      <c r="BW104">
        <f t="shared" si="110"/>
        <v>83952</v>
      </c>
      <c r="BX104">
        <f t="shared" si="110"/>
        <v>101727.5</v>
      </c>
      <c r="BY104">
        <f t="shared" si="110"/>
        <v>0</v>
      </c>
      <c r="BZ104">
        <f t="shared" si="110"/>
        <v>74421.5</v>
      </c>
      <c r="CA104">
        <f t="shared" si="110"/>
        <v>67593</v>
      </c>
      <c r="CB104">
        <f t="shared" si="110"/>
        <v>32</v>
      </c>
      <c r="CC104">
        <f t="shared" si="110"/>
        <v>43725.5</v>
      </c>
      <c r="CD104">
        <f t="shared" si="110"/>
        <v>54288</v>
      </c>
      <c r="CE104">
        <f t="shared" si="110"/>
        <v>0</v>
      </c>
      <c r="CF104">
        <f t="shared" si="110"/>
        <v>36112</v>
      </c>
      <c r="CG104">
        <f t="shared" si="110"/>
        <v>54288</v>
      </c>
      <c r="CH104">
        <f t="shared" si="110"/>
        <v>0</v>
      </c>
      <c r="CI104">
        <f t="shared" si="110"/>
        <v>37370.5</v>
      </c>
      <c r="CJ104">
        <f t="shared" si="110"/>
        <v>74532.5</v>
      </c>
      <c r="CK104">
        <f t="shared" si="110"/>
        <v>0</v>
      </c>
      <c r="CL104">
        <f t="shared" si="110"/>
        <v>59658</v>
      </c>
      <c r="CM104">
        <f t="shared" si="110"/>
        <v>108576</v>
      </c>
      <c r="CN104">
        <f t="shared" si="110"/>
        <v>0</v>
      </c>
      <c r="CO104">
        <f t="shared" si="110"/>
        <v>78488.5</v>
      </c>
      <c r="CP104">
        <f t="shared" si="110"/>
        <v>55152</v>
      </c>
      <c r="CQ104">
        <f t="shared" si="110"/>
        <v>0</v>
      </c>
      <c r="CR104">
        <f t="shared" si="110"/>
        <v>45226.5</v>
      </c>
    </row>
    <row r="105" spans="1:101">
      <c r="D105" s="24">
        <f>SUMIF($D$4:$CR$4,D$4,$D$104:$CR$104)</f>
        <v>2400663</v>
      </c>
      <c r="E105">
        <f t="shared" ref="E105:F105" si="111">SUMIF($D$4:$CR$4,E$4,$D$104:$CR$104)</f>
        <v>160.6</v>
      </c>
      <c r="F105">
        <f t="shared" si="111"/>
        <v>1990311.5</v>
      </c>
    </row>
    <row r="106" spans="1:101">
      <c r="F106">
        <f>SUMIF($D$4:$CR$4,F$4,$D$104:$CR$104)</f>
        <v>1990311.5</v>
      </c>
    </row>
  </sheetData>
  <mergeCells count="33">
    <mergeCell ref="CM3:CO3"/>
    <mergeCell ref="CP3:CR3"/>
    <mergeCell ref="B102:C102"/>
    <mergeCell ref="BU3:BW3"/>
    <mergeCell ref="BX3:BZ3"/>
    <mergeCell ref="CA3:CC3"/>
    <mergeCell ref="CD3:CF3"/>
    <mergeCell ref="CG3:CI3"/>
    <mergeCell ref="CJ3:CL3"/>
    <mergeCell ref="BC3:BE3"/>
    <mergeCell ref="BF3:BH3"/>
    <mergeCell ref="BI3:BK3"/>
    <mergeCell ref="BL3:BN3"/>
    <mergeCell ref="BO3:BQ3"/>
    <mergeCell ref="BR3:BT3"/>
    <mergeCell ref="AK3:AM3"/>
    <mergeCell ref="AN3:AP3"/>
    <mergeCell ref="AQ3:AS3"/>
    <mergeCell ref="AT3:AV3"/>
    <mergeCell ref="AW3:AY3"/>
    <mergeCell ref="AZ3:BB3"/>
    <mergeCell ref="AH3:AJ3"/>
    <mergeCell ref="A1:O1"/>
    <mergeCell ref="D3:F3"/>
    <mergeCell ref="G3:I3"/>
    <mergeCell ref="J3:L3"/>
    <mergeCell ref="M3:O3"/>
    <mergeCell ref="P3:R3"/>
    <mergeCell ref="S3:U3"/>
    <mergeCell ref="V3:X3"/>
    <mergeCell ref="Y3:AA3"/>
    <mergeCell ref="AB3:AD3"/>
    <mergeCell ref="AE3:AG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DW107"/>
  <sheetViews>
    <sheetView workbookViewId="0">
      <pane xSplit="3" ySplit="4" topLeftCell="D92" activePane="bottomRight" state="frozen"/>
      <selection activeCell="G107" sqref="G107"/>
      <selection pane="topRight" activeCell="G107" sqref="G107"/>
      <selection pane="bottomLeft" activeCell="G107" sqref="G107"/>
      <selection pane="bottomRight" activeCell="L108" sqref="L108"/>
    </sheetView>
  </sheetViews>
  <sheetFormatPr defaultRowHeight="14.25"/>
  <cols>
    <col min="4" max="4" width="15.75" customWidth="1"/>
    <col min="5" max="5" width="15.75" hidden="1" customWidth="1"/>
    <col min="6" max="8" width="15.75" customWidth="1"/>
    <col min="9" max="9" width="15.75" hidden="1" customWidth="1"/>
    <col min="10" max="12" width="15.75" customWidth="1"/>
    <col min="13" max="13" width="15.75" hidden="1" customWidth="1"/>
    <col min="14" max="16" width="15.75" customWidth="1"/>
    <col min="17" max="17" width="15.75" hidden="1" customWidth="1"/>
    <col min="18" max="20" width="15.75" customWidth="1"/>
    <col min="21" max="21" width="15.75" hidden="1" customWidth="1"/>
    <col min="22" max="24" width="15.75" customWidth="1"/>
    <col min="25" max="25" width="15.75" hidden="1" customWidth="1"/>
    <col min="26" max="28" width="15.75" customWidth="1"/>
    <col min="29" max="29" width="15.75" hidden="1" customWidth="1"/>
    <col min="30" max="32" width="15.75" customWidth="1"/>
    <col min="33" max="33" width="15.75" hidden="1" customWidth="1"/>
    <col min="34" max="36" width="15.75" customWidth="1"/>
    <col min="37" max="37" width="15.75" hidden="1" customWidth="1"/>
    <col min="38" max="40" width="15.75" customWidth="1"/>
    <col min="41" max="41" width="15.75" hidden="1" customWidth="1"/>
    <col min="42" max="44" width="15.75" customWidth="1"/>
    <col min="45" max="46" width="15.75" hidden="1" customWidth="1"/>
    <col min="47" max="48" width="15.75" customWidth="1"/>
    <col min="49" max="50" width="15.75" hidden="1" customWidth="1"/>
    <col min="51" max="52" width="15.75" customWidth="1"/>
    <col min="53" max="54" width="15.75" hidden="1" customWidth="1"/>
    <col min="55" max="56" width="15.75" customWidth="1"/>
    <col min="57" max="58" width="15.75" hidden="1" customWidth="1"/>
    <col min="59" max="60" width="15.75" customWidth="1"/>
    <col min="61" max="62" width="15.75" hidden="1" customWidth="1"/>
    <col min="63" max="64" width="15.75" customWidth="1"/>
    <col min="65" max="66" width="15.75" hidden="1" customWidth="1"/>
    <col min="67" max="68" width="15.75" customWidth="1"/>
    <col min="69" max="70" width="15.75" hidden="1" customWidth="1"/>
    <col min="71" max="72" width="15.75" customWidth="1"/>
    <col min="73" max="74" width="15.75" hidden="1" customWidth="1"/>
    <col min="75" max="76" width="15.75" customWidth="1"/>
    <col min="77" max="78" width="15.75" hidden="1" customWidth="1"/>
    <col min="79" max="80" width="15.75" customWidth="1"/>
    <col min="81" max="82" width="15.75" hidden="1" customWidth="1"/>
    <col min="83" max="84" width="15.75" customWidth="1"/>
    <col min="85" max="86" width="15.75" hidden="1" customWidth="1"/>
    <col min="87" max="88" width="15.75" customWidth="1"/>
    <col min="89" max="90" width="15.75" hidden="1" customWidth="1"/>
    <col min="91" max="92" width="15.75" customWidth="1"/>
    <col min="93" max="94" width="15.75" hidden="1" customWidth="1"/>
    <col min="95" max="96" width="15.75" customWidth="1"/>
    <col min="97" max="98" width="15.75" hidden="1" customWidth="1"/>
    <col min="99" max="100" width="15.75" customWidth="1"/>
    <col min="101" max="102" width="15.75" hidden="1" customWidth="1"/>
    <col min="103" max="104" width="15.75" customWidth="1"/>
    <col min="105" max="106" width="15.75" hidden="1" customWidth="1"/>
    <col min="107" max="108" width="15.75" customWidth="1"/>
    <col min="109" max="110" width="15.75" hidden="1" customWidth="1"/>
    <col min="111" max="112" width="15.75" customWidth="1"/>
    <col min="113" max="114" width="15.75" hidden="1" customWidth="1"/>
    <col min="115" max="116" width="15.75" customWidth="1"/>
    <col min="117" max="118" width="15.75" hidden="1" customWidth="1"/>
    <col min="119" max="120" width="15.75" customWidth="1"/>
    <col min="121" max="122" width="15.75" hidden="1" customWidth="1"/>
    <col min="123" max="124" width="15.75" customWidth="1"/>
    <col min="125" max="126" width="15.75" hidden="1" customWidth="1"/>
    <col min="127" max="127" width="15.75" customWidth="1"/>
  </cols>
  <sheetData>
    <row r="1" spans="1:127" ht="18">
      <c r="A1" s="26" t="s">
        <v>16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27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U2" s="2"/>
      <c r="V2" s="10"/>
      <c r="Y2" s="2"/>
      <c r="Z2" s="10"/>
    </row>
    <row r="3" spans="1:127" ht="72">
      <c r="A3" s="3" t="s">
        <v>1</v>
      </c>
      <c r="B3" s="4" t="s">
        <v>2</v>
      </c>
      <c r="C3" s="4" t="s">
        <v>3</v>
      </c>
      <c r="D3" s="25">
        <v>1</v>
      </c>
      <c r="E3" s="25"/>
      <c r="F3" s="25"/>
      <c r="G3" s="25"/>
      <c r="H3" s="27">
        <v>2</v>
      </c>
      <c r="I3" s="27"/>
      <c r="J3" s="27"/>
      <c r="K3" s="27"/>
      <c r="L3" s="25">
        <v>3</v>
      </c>
      <c r="M3" s="25"/>
      <c r="N3" s="25"/>
      <c r="O3" s="25"/>
      <c r="P3" s="27">
        <v>4</v>
      </c>
      <c r="Q3" s="27"/>
      <c r="R3" s="27"/>
      <c r="S3" s="27"/>
      <c r="T3" s="25">
        <v>5</v>
      </c>
      <c r="U3" s="25"/>
      <c r="V3" s="25"/>
      <c r="W3" s="25"/>
      <c r="X3" s="27">
        <v>6</v>
      </c>
      <c r="Y3" s="27"/>
      <c r="Z3" s="27"/>
      <c r="AA3" s="27"/>
      <c r="AB3" s="25">
        <v>7</v>
      </c>
      <c r="AC3" s="25"/>
      <c r="AD3" s="25"/>
      <c r="AE3" s="25"/>
      <c r="AF3" s="27">
        <v>8</v>
      </c>
      <c r="AG3" s="27"/>
      <c r="AH3" s="27"/>
      <c r="AI3" s="27"/>
      <c r="AJ3" s="25">
        <v>9</v>
      </c>
      <c r="AK3" s="25"/>
      <c r="AL3" s="25"/>
      <c r="AM3" s="25"/>
      <c r="AN3" s="27">
        <v>10</v>
      </c>
      <c r="AO3" s="27"/>
      <c r="AP3" s="27"/>
      <c r="AQ3" s="27"/>
      <c r="AR3" s="25">
        <v>11</v>
      </c>
      <c r="AS3" s="25"/>
      <c r="AT3" s="25"/>
      <c r="AU3" s="25"/>
      <c r="AV3" s="27">
        <v>12</v>
      </c>
      <c r="AW3" s="27"/>
      <c r="AX3" s="27"/>
      <c r="AY3" s="27"/>
      <c r="AZ3" s="25">
        <v>13</v>
      </c>
      <c r="BA3" s="25"/>
      <c r="BB3" s="25"/>
      <c r="BC3" s="25"/>
      <c r="BD3" s="27">
        <v>14</v>
      </c>
      <c r="BE3" s="27"/>
      <c r="BF3" s="27"/>
      <c r="BG3" s="27"/>
      <c r="BH3" s="25">
        <v>15</v>
      </c>
      <c r="BI3" s="25"/>
      <c r="BJ3" s="25"/>
      <c r="BK3" s="25"/>
      <c r="BL3" s="27">
        <v>16</v>
      </c>
      <c r="BM3" s="27"/>
      <c r="BN3" s="27"/>
      <c r="BO3" s="27"/>
      <c r="BP3" s="25">
        <v>17</v>
      </c>
      <c r="BQ3" s="25"/>
      <c r="BR3" s="25"/>
      <c r="BS3" s="25"/>
      <c r="BT3" s="27">
        <v>18</v>
      </c>
      <c r="BU3" s="27"/>
      <c r="BV3" s="27"/>
      <c r="BW3" s="27"/>
      <c r="BX3" s="25">
        <v>19</v>
      </c>
      <c r="BY3" s="25"/>
      <c r="BZ3" s="25"/>
      <c r="CA3" s="25"/>
      <c r="CB3" s="25">
        <v>20</v>
      </c>
      <c r="CC3" s="25"/>
      <c r="CD3" s="25"/>
      <c r="CE3" s="25"/>
      <c r="CF3" s="25">
        <v>21</v>
      </c>
      <c r="CG3" s="25"/>
      <c r="CH3" s="25"/>
      <c r="CI3" s="25"/>
      <c r="CJ3" s="25">
        <v>22</v>
      </c>
      <c r="CK3" s="25"/>
      <c r="CL3" s="25"/>
      <c r="CM3" s="25"/>
      <c r="CN3" s="25">
        <v>23</v>
      </c>
      <c r="CO3" s="25"/>
      <c r="CP3" s="25"/>
      <c r="CQ3" s="25"/>
      <c r="CR3" s="25">
        <v>24</v>
      </c>
      <c r="CS3" s="25"/>
      <c r="CT3" s="25"/>
      <c r="CU3" s="25"/>
      <c r="CV3" s="25">
        <v>25</v>
      </c>
      <c r="CW3" s="25"/>
      <c r="CX3" s="25"/>
      <c r="CY3" s="25"/>
      <c r="CZ3" s="25">
        <v>26</v>
      </c>
      <c r="DA3" s="25"/>
      <c r="DB3" s="25"/>
      <c r="DC3" s="25"/>
      <c r="DD3" s="25">
        <v>27</v>
      </c>
      <c r="DE3" s="25"/>
      <c r="DF3" s="25"/>
      <c r="DG3" s="25"/>
      <c r="DH3" s="25">
        <v>28</v>
      </c>
      <c r="DI3" s="25"/>
      <c r="DJ3" s="25"/>
      <c r="DK3" s="25"/>
      <c r="DL3" s="25">
        <v>29</v>
      </c>
      <c r="DM3" s="25"/>
      <c r="DN3" s="25"/>
      <c r="DO3" s="25"/>
      <c r="DP3" s="25">
        <v>30</v>
      </c>
      <c r="DQ3" s="25"/>
      <c r="DR3" s="25"/>
      <c r="DS3" s="25"/>
      <c r="DT3" s="25">
        <v>31</v>
      </c>
      <c r="DU3" s="25"/>
      <c r="DV3" s="25"/>
      <c r="DW3" s="25"/>
    </row>
    <row r="4" spans="1:127" ht="31.5">
      <c r="A4" s="3"/>
      <c r="B4" s="4"/>
      <c r="C4" s="4"/>
      <c r="D4" s="5" t="s">
        <v>10</v>
      </c>
      <c r="E4" s="5" t="s">
        <v>15</v>
      </c>
      <c r="F4" s="5" t="s">
        <v>17</v>
      </c>
      <c r="G4" s="5" t="s">
        <v>5</v>
      </c>
      <c r="H4" s="5" t="s">
        <v>10</v>
      </c>
      <c r="I4" s="5" t="s">
        <v>15</v>
      </c>
      <c r="J4" s="5" t="s">
        <v>17</v>
      </c>
      <c r="K4" s="5" t="s">
        <v>5</v>
      </c>
      <c r="L4" s="5" t="s">
        <v>10</v>
      </c>
      <c r="M4" s="5" t="s">
        <v>15</v>
      </c>
      <c r="N4" s="5" t="s">
        <v>17</v>
      </c>
      <c r="O4" s="5" t="s">
        <v>5</v>
      </c>
      <c r="P4" s="5" t="s">
        <v>10</v>
      </c>
      <c r="Q4" s="5" t="s">
        <v>15</v>
      </c>
      <c r="R4" s="5" t="s">
        <v>17</v>
      </c>
      <c r="S4" s="5" t="s">
        <v>5</v>
      </c>
      <c r="T4" s="5" t="s">
        <v>10</v>
      </c>
      <c r="U4" s="5" t="s">
        <v>15</v>
      </c>
      <c r="V4" s="5" t="s">
        <v>17</v>
      </c>
      <c r="W4" s="5" t="s">
        <v>5</v>
      </c>
      <c r="X4" s="5" t="s">
        <v>10</v>
      </c>
      <c r="Y4" s="5" t="s">
        <v>15</v>
      </c>
      <c r="Z4" s="5" t="s">
        <v>17</v>
      </c>
      <c r="AA4" s="5" t="s">
        <v>5</v>
      </c>
      <c r="AB4" s="5" t="s">
        <v>10</v>
      </c>
      <c r="AC4" s="5" t="s">
        <v>15</v>
      </c>
      <c r="AD4" s="5" t="s">
        <v>17</v>
      </c>
      <c r="AE4" s="5" t="s">
        <v>5</v>
      </c>
      <c r="AF4" s="5" t="s">
        <v>10</v>
      </c>
      <c r="AG4" s="5" t="s">
        <v>15</v>
      </c>
      <c r="AH4" s="5" t="s">
        <v>17</v>
      </c>
      <c r="AI4" s="5" t="s">
        <v>5</v>
      </c>
      <c r="AJ4" s="5" t="s">
        <v>10</v>
      </c>
      <c r="AK4" s="5" t="s">
        <v>15</v>
      </c>
      <c r="AL4" s="5" t="s">
        <v>17</v>
      </c>
      <c r="AM4" s="5" t="s">
        <v>5</v>
      </c>
      <c r="AN4" s="5" t="s">
        <v>10</v>
      </c>
      <c r="AO4" s="5" t="s">
        <v>15</v>
      </c>
      <c r="AP4" s="5" t="s">
        <v>17</v>
      </c>
      <c r="AQ4" s="5" t="s">
        <v>5</v>
      </c>
      <c r="AR4" s="5" t="s">
        <v>10</v>
      </c>
      <c r="AS4" s="5" t="s">
        <v>15</v>
      </c>
      <c r="AT4" s="5" t="s">
        <v>17</v>
      </c>
      <c r="AU4" s="5" t="s">
        <v>5</v>
      </c>
      <c r="AV4" s="5" t="s">
        <v>10</v>
      </c>
      <c r="AW4" s="5" t="s">
        <v>15</v>
      </c>
      <c r="AX4" s="5" t="s">
        <v>17</v>
      </c>
      <c r="AY4" s="5" t="s">
        <v>5</v>
      </c>
      <c r="AZ4" s="5" t="s">
        <v>10</v>
      </c>
      <c r="BA4" s="5" t="s">
        <v>15</v>
      </c>
      <c r="BB4" s="5" t="s">
        <v>17</v>
      </c>
      <c r="BC4" s="5" t="s">
        <v>5</v>
      </c>
      <c r="BD4" s="5" t="s">
        <v>10</v>
      </c>
      <c r="BE4" s="5" t="s">
        <v>15</v>
      </c>
      <c r="BF4" s="5" t="s">
        <v>17</v>
      </c>
      <c r="BG4" s="5" t="s">
        <v>5</v>
      </c>
      <c r="BH4" s="5" t="s">
        <v>10</v>
      </c>
      <c r="BI4" s="5" t="s">
        <v>15</v>
      </c>
      <c r="BJ4" s="5" t="s">
        <v>17</v>
      </c>
      <c r="BK4" s="5" t="s">
        <v>5</v>
      </c>
      <c r="BL4" s="5" t="s">
        <v>10</v>
      </c>
      <c r="BM4" s="5" t="s">
        <v>15</v>
      </c>
      <c r="BN4" s="5" t="s">
        <v>17</v>
      </c>
      <c r="BO4" s="5" t="s">
        <v>5</v>
      </c>
      <c r="BP4" s="5" t="s">
        <v>10</v>
      </c>
      <c r="BQ4" s="5" t="s">
        <v>15</v>
      </c>
      <c r="BR4" s="5" t="s">
        <v>17</v>
      </c>
      <c r="BS4" s="5" t="s">
        <v>5</v>
      </c>
      <c r="BT4" s="5" t="s">
        <v>10</v>
      </c>
      <c r="BU4" s="5" t="s">
        <v>15</v>
      </c>
      <c r="BV4" s="5" t="s">
        <v>17</v>
      </c>
      <c r="BW4" s="5" t="s">
        <v>5</v>
      </c>
      <c r="BX4" s="5" t="s">
        <v>10</v>
      </c>
      <c r="BY4" s="5" t="s">
        <v>15</v>
      </c>
      <c r="BZ4" s="5" t="s">
        <v>17</v>
      </c>
      <c r="CA4" s="5" t="s">
        <v>5</v>
      </c>
      <c r="CB4" s="5" t="s">
        <v>10</v>
      </c>
      <c r="CC4" s="5" t="s">
        <v>15</v>
      </c>
      <c r="CD4" s="5" t="s">
        <v>17</v>
      </c>
      <c r="CE4" s="5" t="s">
        <v>5</v>
      </c>
      <c r="CF4" s="5" t="s">
        <v>10</v>
      </c>
      <c r="CG4" s="5" t="s">
        <v>15</v>
      </c>
      <c r="CH4" s="5" t="s">
        <v>17</v>
      </c>
      <c r="CI4" s="5" t="s">
        <v>5</v>
      </c>
      <c r="CJ4" s="5" t="s">
        <v>10</v>
      </c>
      <c r="CK4" s="5" t="s">
        <v>15</v>
      </c>
      <c r="CL4" s="5" t="s">
        <v>17</v>
      </c>
      <c r="CM4" s="5" t="s">
        <v>5</v>
      </c>
      <c r="CN4" s="5" t="s">
        <v>10</v>
      </c>
      <c r="CO4" s="5" t="s">
        <v>15</v>
      </c>
      <c r="CP4" s="5" t="s">
        <v>17</v>
      </c>
      <c r="CQ4" s="5" t="s">
        <v>5</v>
      </c>
      <c r="CR4" s="5" t="s">
        <v>10</v>
      </c>
      <c r="CS4" s="5" t="s">
        <v>15</v>
      </c>
      <c r="CT4" s="5" t="s">
        <v>17</v>
      </c>
      <c r="CU4" s="5" t="s">
        <v>5</v>
      </c>
      <c r="CV4" s="5" t="s">
        <v>10</v>
      </c>
      <c r="CW4" s="5" t="s">
        <v>15</v>
      </c>
      <c r="CX4" s="5" t="s">
        <v>17</v>
      </c>
      <c r="CY4" s="5" t="s">
        <v>5</v>
      </c>
      <c r="CZ4" s="5" t="s">
        <v>10</v>
      </c>
      <c r="DA4" s="5" t="s">
        <v>15</v>
      </c>
      <c r="DB4" s="5" t="s">
        <v>17</v>
      </c>
      <c r="DC4" s="5" t="s">
        <v>5</v>
      </c>
      <c r="DD4" s="5" t="s">
        <v>10</v>
      </c>
      <c r="DE4" s="5" t="s">
        <v>15</v>
      </c>
      <c r="DF4" s="5" t="s">
        <v>17</v>
      </c>
      <c r="DG4" s="5" t="s">
        <v>5</v>
      </c>
      <c r="DH4" s="5" t="s">
        <v>10</v>
      </c>
      <c r="DI4" s="5" t="s">
        <v>15</v>
      </c>
      <c r="DJ4" s="5" t="s">
        <v>17</v>
      </c>
      <c r="DK4" s="5" t="s">
        <v>5</v>
      </c>
      <c r="DL4" s="5" t="s">
        <v>10</v>
      </c>
      <c r="DM4" s="5" t="s">
        <v>15</v>
      </c>
      <c r="DN4" s="5" t="s">
        <v>17</v>
      </c>
      <c r="DO4" s="5" t="s">
        <v>5</v>
      </c>
      <c r="DP4" s="5" t="s">
        <v>10</v>
      </c>
      <c r="DQ4" s="5" t="s">
        <v>15</v>
      </c>
      <c r="DR4" s="5" t="s">
        <v>17</v>
      </c>
      <c r="DS4" s="5" t="s">
        <v>5</v>
      </c>
      <c r="DT4" s="5" t="s">
        <v>10</v>
      </c>
      <c r="DU4" s="5" t="s">
        <v>15</v>
      </c>
      <c r="DV4" s="5" t="s">
        <v>17</v>
      </c>
      <c r="DW4" s="5" t="s">
        <v>5</v>
      </c>
    </row>
    <row r="5" spans="1:127" ht="23.25">
      <c r="A5" s="6">
        <v>1</v>
      </c>
      <c r="B5" s="7">
        <v>0</v>
      </c>
      <c r="C5" s="7">
        <v>1.0416666666666666E-2</v>
      </c>
      <c r="D5" s="8">
        <f>[5]AVAILABILITY!D3</f>
        <v>565.5</v>
      </c>
      <c r="E5" s="22">
        <v>0</v>
      </c>
      <c r="F5" s="8">
        <f t="shared" ref="F5:F68" si="0">+D5-E5</f>
        <v>565.5</v>
      </c>
      <c r="G5" s="8">
        <f>+F5</f>
        <v>565.5</v>
      </c>
      <c r="H5" s="8">
        <f>[5]AVAILABILITY!E3</f>
        <v>565.5</v>
      </c>
      <c r="I5" s="8">
        <v>0</v>
      </c>
      <c r="J5" s="8">
        <f t="shared" ref="J5:J68" si="1">+H5-I5</f>
        <v>565.5</v>
      </c>
      <c r="K5" s="8">
        <f>+J5</f>
        <v>565.5</v>
      </c>
      <c r="L5" s="8">
        <f>[5]AVAILABILITY!F3</f>
        <v>1131</v>
      </c>
      <c r="M5" s="8"/>
      <c r="N5" s="8">
        <f t="shared" ref="N5:N68" si="2">+L5-M5</f>
        <v>1131</v>
      </c>
      <c r="O5" s="8">
        <f>+N5</f>
        <v>1131</v>
      </c>
      <c r="P5" s="8">
        <f>[5]AVAILABILITY!G3</f>
        <v>1131</v>
      </c>
      <c r="Q5" s="8">
        <v>0</v>
      </c>
      <c r="R5" s="8">
        <f>+P5-Q5</f>
        <v>1131</v>
      </c>
      <c r="S5" s="8">
        <f>+R5</f>
        <v>1131</v>
      </c>
      <c r="T5" s="8">
        <f>[5]AVAILABILITY!H3</f>
        <v>1131</v>
      </c>
      <c r="U5" s="8">
        <v>0</v>
      </c>
      <c r="V5" s="8">
        <f t="shared" ref="V5:V68" si="3">+T5-U5</f>
        <v>1131</v>
      </c>
      <c r="W5" s="8">
        <f>+V5</f>
        <v>1131</v>
      </c>
      <c r="X5" s="8">
        <f>[5]AVAILABILITY!I3</f>
        <v>1131</v>
      </c>
      <c r="Y5" s="8"/>
      <c r="Z5" s="8">
        <f t="shared" ref="Z5:Z68" si="4">+X5-Y5</f>
        <v>1131</v>
      </c>
      <c r="AA5" s="8">
        <f>+Z5</f>
        <v>1131</v>
      </c>
      <c r="AB5" s="8">
        <f>[5]AVAILABILITY!J3</f>
        <v>1131</v>
      </c>
      <c r="AC5" s="8"/>
      <c r="AD5" s="8">
        <f t="shared" ref="AD5:AD68" si="5">+AB5-AC5</f>
        <v>1131</v>
      </c>
      <c r="AE5" s="8">
        <f>+AD5</f>
        <v>1131</v>
      </c>
      <c r="AF5" s="8">
        <f>[5]AVAILABILITY!K3</f>
        <v>1131</v>
      </c>
      <c r="AG5" s="8">
        <v>0</v>
      </c>
      <c r="AH5" s="8">
        <f t="shared" ref="AH5:AH68" si="6">+AF5-AG5</f>
        <v>1131</v>
      </c>
      <c r="AI5" s="8">
        <f>+AH5</f>
        <v>1131</v>
      </c>
      <c r="AJ5" s="8">
        <f>[5]AVAILABILITY!L3</f>
        <v>1131</v>
      </c>
      <c r="AK5" s="8"/>
      <c r="AL5" s="8">
        <f t="shared" ref="AL5:AL68" si="7">+AJ5-AK5</f>
        <v>1131</v>
      </c>
      <c r="AM5" s="8">
        <f>+AL5</f>
        <v>1131</v>
      </c>
      <c r="AN5" s="8">
        <f>[5]AVAILABILITY!M3</f>
        <v>1131</v>
      </c>
      <c r="AO5" s="8">
        <v>0</v>
      </c>
      <c r="AP5" s="8">
        <f t="shared" ref="AP5:AP68" si="8">+AN5-AO5</f>
        <v>1131</v>
      </c>
      <c r="AQ5" s="8">
        <v>1067</v>
      </c>
      <c r="AR5" s="8">
        <f>[5]AVAILABILITY!N3</f>
        <v>1131</v>
      </c>
      <c r="AS5" s="8"/>
      <c r="AT5" s="8">
        <f t="shared" ref="AT5:AT68" si="9">+AR5-AS5</f>
        <v>1131</v>
      </c>
      <c r="AU5" s="8">
        <f>+AT5</f>
        <v>1131</v>
      </c>
      <c r="AV5" s="8">
        <f>[5]AVAILABILITY!O3</f>
        <v>1131</v>
      </c>
      <c r="AW5" s="8"/>
      <c r="AX5" s="8">
        <f t="shared" ref="AX5:AX68" si="10">+AV5-AW5</f>
        <v>1131</v>
      </c>
      <c r="AY5" s="8">
        <f>+AX5</f>
        <v>1131</v>
      </c>
      <c r="AZ5" s="8">
        <f>[5]AVAILABILITY!P3</f>
        <v>1131</v>
      </c>
      <c r="BA5" s="8">
        <v>0</v>
      </c>
      <c r="BB5" s="8">
        <f t="shared" ref="BB5:BB68" si="11">+AZ5-BA5</f>
        <v>1131</v>
      </c>
      <c r="BC5" s="8">
        <f>+BB5</f>
        <v>1131</v>
      </c>
      <c r="BD5" s="8">
        <f>[5]AVAILABILITY!Q3</f>
        <v>1131</v>
      </c>
      <c r="BE5" s="8">
        <v>0</v>
      </c>
      <c r="BF5" s="8">
        <f t="shared" ref="BF5:BF68" si="12">+BD5-BE5</f>
        <v>1131</v>
      </c>
      <c r="BG5" s="8">
        <f>+BF5</f>
        <v>1131</v>
      </c>
      <c r="BH5" s="8">
        <f>[5]AVAILABILITY!R3</f>
        <v>1131</v>
      </c>
      <c r="BI5" s="8"/>
      <c r="BJ5" s="8">
        <f t="shared" ref="BJ5:BJ68" si="13">+BH5-BI5</f>
        <v>1131</v>
      </c>
      <c r="BK5" s="8">
        <f>+BJ5</f>
        <v>1131</v>
      </c>
      <c r="BL5" s="8">
        <f>[5]AVAILABILITY!S3</f>
        <v>1131</v>
      </c>
      <c r="BM5" s="8"/>
      <c r="BN5" s="8">
        <f t="shared" ref="BN5:BN68" si="14">+BL5-BM5</f>
        <v>1131</v>
      </c>
      <c r="BO5" s="8">
        <f>+BN5</f>
        <v>1131</v>
      </c>
      <c r="BP5" s="8">
        <f>[5]AVAILABILITY!T3</f>
        <v>1131</v>
      </c>
      <c r="BQ5" s="8"/>
      <c r="BR5" s="8">
        <f t="shared" ref="BR5:BR68" si="15">+BP5-BQ5</f>
        <v>1131</v>
      </c>
      <c r="BS5" s="8">
        <v>1067</v>
      </c>
      <c r="BT5" s="8">
        <f>[5]AVAILABILITY!U3</f>
        <v>1131</v>
      </c>
      <c r="BU5" s="8"/>
      <c r="BV5" s="8">
        <f t="shared" ref="BV5:BV68" si="16">+BT5-BU5</f>
        <v>1131</v>
      </c>
      <c r="BW5" s="8">
        <f>+BV5</f>
        <v>1131</v>
      </c>
      <c r="BX5" s="8">
        <f>[5]AVAILABILITY!V3</f>
        <v>1131</v>
      </c>
      <c r="BY5" s="8"/>
      <c r="BZ5" s="8">
        <f t="shared" ref="BZ5:BZ68" si="17">+BX5-BY5</f>
        <v>1131</v>
      </c>
      <c r="CA5" s="8">
        <f>+BZ5</f>
        <v>1131</v>
      </c>
      <c r="CB5" s="8">
        <f>[5]AVAILABILITY!W3</f>
        <v>1131</v>
      </c>
      <c r="CC5" s="8"/>
      <c r="CD5" s="8">
        <f t="shared" ref="CD5:CD68" si="18">+CB5-CC5</f>
        <v>1131</v>
      </c>
      <c r="CE5" s="8">
        <f>+CD5</f>
        <v>1131</v>
      </c>
      <c r="CF5" s="8">
        <f>[5]AVAILABILITY!X3</f>
        <v>1131</v>
      </c>
      <c r="CG5" s="8"/>
      <c r="CH5" s="8">
        <f t="shared" ref="CH5:CH68" si="19">+CF5-CG5</f>
        <v>1131</v>
      </c>
      <c r="CI5" s="8">
        <f>+CH5</f>
        <v>1131</v>
      </c>
      <c r="CJ5" s="8">
        <f>[5]AVAILABILITY!Y3</f>
        <v>1131</v>
      </c>
      <c r="CK5" s="8"/>
      <c r="CL5" s="8">
        <f t="shared" ref="CL5:CL68" si="20">+CJ5-CK5</f>
        <v>1131</v>
      </c>
      <c r="CM5" s="8">
        <f>+CL5</f>
        <v>1131</v>
      </c>
      <c r="CN5" s="8">
        <f>[5]AVAILABILITY!Z3</f>
        <v>1131</v>
      </c>
      <c r="CO5" s="8"/>
      <c r="CP5" s="8">
        <f t="shared" ref="CP5:CP68" si="21">+CN5-CO5</f>
        <v>1131</v>
      </c>
      <c r="CQ5" s="8">
        <f>+CP5</f>
        <v>1131</v>
      </c>
      <c r="CR5" s="8">
        <f>[5]AVAILABILITY!AA3</f>
        <v>1131</v>
      </c>
      <c r="CS5" s="8"/>
      <c r="CT5" s="8">
        <f t="shared" ref="CT5:CT68" si="22">+CR5-CS5</f>
        <v>1131</v>
      </c>
      <c r="CU5" s="8">
        <f>1003-64</f>
        <v>939</v>
      </c>
      <c r="CV5" s="8">
        <f>[5]AVAILABILITY!AB3</f>
        <v>1131</v>
      </c>
      <c r="CW5" s="8"/>
      <c r="CX5" s="8">
        <f t="shared" ref="CX5:CX68" si="23">+CV5-CW5</f>
        <v>1131</v>
      </c>
      <c r="CY5" s="8">
        <v>683</v>
      </c>
      <c r="CZ5" s="8">
        <f>[5]AVAILABILITY!AC3</f>
        <v>1131</v>
      </c>
      <c r="DA5" s="8"/>
      <c r="DB5" s="8">
        <f t="shared" ref="DB5:DB68" si="24">+CZ5-DA5</f>
        <v>1131</v>
      </c>
      <c r="DC5" s="8">
        <v>1067</v>
      </c>
      <c r="DD5" s="8">
        <f>[5]AVAILABILITY!AD3</f>
        <v>1131</v>
      </c>
      <c r="DE5" s="8"/>
      <c r="DF5" s="8">
        <f t="shared" ref="DF5:DF68" si="25">+DD5-DE5</f>
        <v>1131</v>
      </c>
      <c r="DG5" s="8">
        <f>+DF5</f>
        <v>1131</v>
      </c>
      <c r="DH5" s="8">
        <f>[5]AVAILABILITY!AE3</f>
        <v>1131</v>
      </c>
      <c r="DI5" s="8"/>
      <c r="DJ5" s="8">
        <f t="shared" ref="DJ5:DJ68" si="26">+DH5-DI5</f>
        <v>1131</v>
      </c>
      <c r="DK5" s="8">
        <v>1067</v>
      </c>
      <c r="DL5" s="8">
        <f>[5]AVAILABILITY!AF3</f>
        <v>1131</v>
      </c>
      <c r="DM5" s="8"/>
      <c r="DN5" s="8">
        <f t="shared" ref="DN5:DN68" si="27">+DL5-DM5</f>
        <v>1131</v>
      </c>
      <c r="DO5" s="8">
        <v>1067</v>
      </c>
      <c r="DP5" s="8">
        <f>[5]AVAILABILITY!AG3</f>
        <v>1131</v>
      </c>
      <c r="DQ5" s="8"/>
      <c r="DR5" s="8">
        <f t="shared" ref="DR5:DR68" si="28">+DP5-DQ5</f>
        <v>1131</v>
      </c>
      <c r="DS5" s="8">
        <f>+DR5</f>
        <v>1131</v>
      </c>
      <c r="DT5" s="8">
        <f>[5]AVAILABILITY!AH3</f>
        <v>1131</v>
      </c>
      <c r="DU5" s="8"/>
      <c r="DV5" s="8">
        <f t="shared" ref="DV5:DV68" si="29">+DT5-DU5</f>
        <v>1131</v>
      </c>
      <c r="DW5" s="8">
        <v>939</v>
      </c>
    </row>
    <row r="6" spans="1:127" ht="23.25">
      <c r="A6" s="6">
        <v>2</v>
      </c>
      <c r="B6" s="7">
        <v>1.0416666666666666E-2</v>
      </c>
      <c r="C6" s="7">
        <v>2.0833333333333332E-2</v>
      </c>
      <c r="D6" s="8">
        <f>[5]AVAILABILITY!D4</f>
        <v>565.5</v>
      </c>
      <c r="E6" s="22">
        <v>0</v>
      </c>
      <c r="F6" s="8">
        <f t="shared" si="0"/>
        <v>565.5</v>
      </c>
      <c r="G6" s="8">
        <f t="shared" ref="G6:G39" si="30">+F6</f>
        <v>565.5</v>
      </c>
      <c r="H6" s="8">
        <f>[5]AVAILABILITY!E4</f>
        <v>565.5</v>
      </c>
      <c r="I6" s="8">
        <v>0</v>
      </c>
      <c r="J6" s="8">
        <f t="shared" si="1"/>
        <v>565.5</v>
      </c>
      <c r="K6" s="8">
        <f t="shared" ref="K6:K38" si="31">+J6</f>
        <v>565.5</v>
      </c>
      <c r="L6" s="8">
        <f>[5]AVAILABILITY!F4</f>
        <v>1131</v>
      </c>
      <c r="M6" s="8"/>
      <c r="N6" s="8">
        <f t="shared" si="2"/>
        <v>1131</v>
      </c>
      <c r="O6" s="8">
        <f t="shared" ref="O6:O34" si="32">+N6</f>
        <v>1131</v>
      </c>
      <c r="P6" s="8">
        <f>[5]AVAILABILITY!G4</f>
        <v>1131</v>
      </c>
      <c r="Q6" s="8">
        <v>0</v>
      </c>
      <c r="R6" s="8">
        <f t="shared" ref="R6:R69" si="33">+P6-Q6</f>
        <v>1131</v>
      </c>
      <c r="S6" s="8">
        <f t="shared" ref="S6:S40" si="34">+R6</f>
        <v>1131</v>
      </c>
      <c r="T6" s="8">
        <f>[5]AVAILABILITY!H4</f>
        <v>1131</v>
      </c>
      <c r="U6" s="8">
        <v>0</v>
      </c>
      <c r="V6" s="8">
        <f t="shared" si="3"/>
        <v>1131</v>
      </c>
      <c r="W6" s="8">
        <f t="shared" ref="W6:W38" si="35">+V6</f>
        <v>1131</v>
      </c>
      <c r="X6" s="8">
        <f>[5]AVAILABILITY!I4</f>
        <v>1131</v>
      </c>
      <c r="Y6" s="8"/>
      <c r="Z6" s="8">
        <f t="shared" si="4"/>
        <v>1131</v>
      </c>
      <c r="AA6" s="8">
        <f t="shared" ref="AA6:AA40" si="36">+Z6</f>
        <v>1131</v>
      </c>
      <c r="AB6" s="8">
        <f>[5]AVAILABILITY!J4</f>
        <v>1131</v>
      </c>
      <c r="AC6" s="8"/>
      <c r="AD6" s="8">
        <f t="shared" si="5"/>
        <v>1131</v>
      </c>
      <c r="AE6" s="8">
        <f t="shared" ref="AE6:AE40" si="37">+AD6</f>
        <v>1131</v>
      </c>
      <c r="AF6" s="8">
        <f>[5]AVAILABILITY!K4</f>
        <v>1131</v>
      </c>
      <c r="AG6" s="8">
        <v>0</v>
      </c>
      <c r="AH6" s="8">
        <f t="shared" si="6"/>
        <v>1131</v>
      </c>
      <c r="AI6" s="8">
        <f t="shared" ref="AI6:AI38" si="38">+AH6</f>
        <v>1131</v>
      </c>
      <c r="AJ6" s="8">
        <f>[5]AVAILABILITY!L4</f>
        <v>1131</v>
      </c>
      <c r="AK6" s="8"/>
      <c r="AL6" s="8">
        <f t="shared" si="7"/>
        <v>1131</v>
      </c>
      <c r="AM6" s="8">
        <f t="shared" ref="AM6:AM36" si="39">+AL6</f>
        <v>1131</v>
      </c>
      <c r="AN6" s="8">
        <f>[5]AVAILABILITY!M4</f>
        <v>1131</v>
      </c>
      <c r="AO6" s="8">
        <v>0</v>
      </c>
      <c r="AP6" s="8">
        <f t="shared" si="8"/>
        <v>1131</v>
      </c>
      <c r="AQ6" s="8">
        <v>1003</v>
      </c>
      <c r="AR6" s="8">
        <f>[5]AVAILABILITY!N4</f>
        <v>1131</v>
      </c>
      <c r="AS6" s="8"/>
      <c r="AT6" s="8">
        <f t="shared" si="9"/>
        <v>1131</v>
      </c>
      <c r="AU6" s="8">
        <f t="shared" ref="AU6:AU36" si="40">+AT6</f>
        <v>1131</v>
      </c>
      <c r="AV6" s="8">
        <f>[5]AVAILABILITY!O4</f>
        <v>1131</v>
      </c>
      <c r="AW6" s="8"/>
      <c r="AX6" s="8">
        <f t="shared" si="10"/>
        <v>1131</v>
      </c>
      <c r="AY6" s="8">
        <f t="shared" ref="AY6:AY35" si="41">+AX6</f>
        <v>1131</v>
      </c>
      <c r="AZ6" s="8">
        <f>[5]AVAILABILITY!P4</f>
        <v>1131</v>
      </c>
      <c r="BA6" s="8">
        <v>0</v>
      </c>
      <c r="BB6" s="8">
        <f t="shared" si="11"/>
        <v>1131</v>
      </c>
      <c r="BC6" s="8">
        <f t="shared" ref="BC6:BC10" si="42">+BB6</f>
        <v>1131</v>
      </c>
      <c r="BD6" s="8">
        <f>[5]AVAILABILITY!Q4</f>
        <v>1131</v>
      </c>
      <c r="BE6" s="8">
        <v>0</v>
      </c>
      <c r="BF6" s="8">
        <f t="shared" si="12"/>
        <v>1131</v>
      </c>
      <c r="BG6" s="8">
        <f t="shared" ref="BG6:BG12" si="43">+BF6</f>
        <v>1131</v>
      </c>
      <c r="BH6" s="8">
        <f>[5]AVAILABILITY!R4</f>
        <v>1131</v>
      </c>
      <c r="BI6" s="8"/>
      <c r="BJ6" s="8">
        <f t="shared" si="13"/>
        <v>1131</v>
      </c>
      <c r="BK6" s="8">
        <f t="shared" ref="BK6:BK34" si="44">+BJ6</f>
        <v>1131</v>
      </c>
      <c r="BL6" s="8">
        <f>[5]AVAILABILITY!S4</f>
        <v>1131</v>
      </c>
      <c r="BM6" s="8"/>
      <c r="BN6" s="8">
        <f t="shared" si="14"/>
        <v>1131</v>
      </c>
      <c r="BO6" s="8">
        <f t="shared" ref="BO6:BO36" si="45">+BN6</f>
        <v>1131</v>
      </c>
      <c r="BP6" s="8">
        <f>[5]AVAILABILITY!T4</f>
        <v>1131</v>
      </c>
      <c r="BQ6" s="8"/>
      <c r="BR6" s="8">
        <f t="shared" si="15"/>
        <v>1131</v>
      </c>
      <c r="BS6" s="8">
        <v>1003</v>
      </c>
      <c r="BT6" s="8">
        <f>[5]AVAILABILITY!U4</f>
        <v>1131</v>
      </c>
      <c r="BU6" s="8"/>
      <c r="BV6" s="8">
        <f t="shared" si="16"/>
        <v>1131</v>
      </c>
      <c r="BW6" s="8">
        <f t="shared" ref="BW6:BW34" si="46">+BV6</f>
        <v>1131</v>
      </c>
      <c r="BX6" s="8">
        <f>[5]AVAILABILITY!V4</f>
        <v>1131</v>
      </c>
      <c r="BY6" s="8"/>
      <c r="BZ6" s="8">
        <f t="shared" si="17"/>
        <v>1131</v>
      </c>
      <c r="CA6" s="8">
        <f t="shared" ref="CA6:CA36" si="47">+BZ6</f>
        <v>1131</v>
      </c>
      <c r="CB6" s="8">
        <f>[5]AVAILABILITY!W4</f>
        <v>1131</v>
      </c>
      <c r="CC6" s="8"/>
      <c r="CD6" s="8">
        <f t="shared" si="18"/>
        <v>1131</v>
      </c>
      <c r="CE6" s="8">
        <f t="shared" ref="CE6:CE34" si="48">+CD6</f>
        <v>1131</v>
      </c>
      <c r="CF6" s="8">
        <f>[5]AVAILABILITY!X4</f>
        <v>1131</v>
      </c>
      <c r="CG6" s="8"/>
      <c r="CH6" s="8">
        <f t="shared" si="19"/>
        <v>1131</v>
      </c>
      <c r="CI6" s="8">
        <f t="shared" ref="CI6:CI36" si="49">+CH6</f>
        <v>1131</v>
      </c>
      <c r="CJ6" s="8">
        <f>[5]AVAILABILITY!Y4</f>
        <v>1131</v>
      </c>
      <c r="CK6" s="8"/>
      <c r="CL6" s="8">
        <f t="shared" si="20"/>
        <v>1131</v>
      </c>
      <c r="CM6" s="8">
        <f t="shared" ref="CM6:CM37" si="50">+CL6</f>
        <v>1131</v>
      </c>
      <c r="CN6" s="8">
        <f>[5]AVAILABILITY!Z4</f>
        <v>1131</v>
      </c>
      <c r="CO6" s="8"/>
      <c r="CP6" s="8">
        <f t="shared" si="21"/>
        <v>1131</v>
      </c>
      <c r="CQ6" s="8">
        <f t="shared" ref="CQ6:CQ36" si="51">+CP6</f>
        <v>1131</v>
      </c>
      <c r="CR6" s="8">
        <f>[5]AVAILABILITY!AA4</f>
        <v>1131</v>
      </c>
      <c r="CS6" s="8"/>
      <c r="CT6" s="8">
        <f t="shared" si="22"/>
        <v>1131</v>
      </c>
      <c r="CU6" s="8">
        <f>+CU5-64</f>
        <v>875</v>
      </c>
      <c r="CV6" s="8">
        <f>[5]AVAILABILITY!AB4</f>
        <v>1131</v>
      </c>
      <c r="CW6" s="8"/>
      <c r="CX6" s="8">
        <f t="shared" si="23"/>
        <v>1131</v>
      </c>
      <c r="CY6" s="8">
        <v>622</v>
      </c>
      <c r="CZ6" s="8">
        <f>[5]AVAILABILITY!AC4</f>
        <v>1131</v>
      </c>
      <c r="DA6" s="8"/>
      <c r="DB6" s="8">
        <f t="shared" si="24"/>
        <v>1131</v>
      </c>
      <c r="DC6" s="8">
        <v>1003</v>
      </c>
      <c r="DD6" s="8">
        <f>[5]AVAILABILITY!AD4</f>
        <v>1131</v>
      </c>
      <c r="DE6" s="8"/>
      <c r="DF6" s="8">
        <f t="shared" si="25"/>
        <v>1131</v>
      </c>
      <c r="DG6" s="8">
        <f t="shared" ref="DG6:DG34" si="52">+DF6</f>
        <v>1131</v>
      </c>
      <c r="DH6" s="8">
        <f>[5]AVAILABILITY!AE4</f>
        <v>1131</v>
      </c>
      <c r="DI6" s="8"/>
      <c r="DJ6" s="8">
        <f t="shared" si="26"/>
        <v>1131</v>
      </c>
      <c r="DK6" s="8">
        <v>1003</v>
      </c>
      <c r="DL6" s="8">
        <f>[5]AVAILABILITY!AF4</f>
        <v>1131</v>
      </c>
      <c r="DM6" s="8"/>
      <c r="DN6" s="8">
        <f t="shared" si="27"/>
        <v>1131</v>
      </c>
      <c r="DO6" s="8">
        <f>+DO5-64</f>
        <v>1003</v>
      </c>
      <c r="DP6" s="8">
        <f>[5]AVAILABILITY!AG4</f>
        <v>1131</v>
      </c>
      <c r="DQ6" s="8"/>
      <c r="DR6" s="8">
        <f t="shared" si="28"/>
        <v>1131</v>
      </c>
      <c r="DS6" s="8">
        <f t="shared" ref="DS6" si="53">+DR6</f>
        <v>1131</v>
      </c>
      <c r="DT6" s="8">
        <f>[5]AVAILABILITY!AH4</f>
        <v>1131</v>
      </c>
      <c r="DU6" s="8"/>
      <c r="DV6" s="8">
        <f t="shared" si="29"/>
        <v>1131</v>
      </c>
      <c r="DW6" s="8">
        <v>875</v>
      </c>
    </row>
    <row r="7" spans="1:127" ht="23.25">
      <c r="A7" s="6">
        <v>3</v>
      </c>
      <c r="B7" s="7">
        <v>2.0833333333333332E-2</v>
      </c>
      <c r="C7" s="7">
        <v>3.125E-2</v>
      </c>
      <c r="D7" s="8">
        <f>[5]AVAILABILITY!D5</f>
        <v>565.5</v>
      </c>
      <c r="E7" s="22">
        <v>0</v>
      </c>
      <c r="F7" s="8">
        <f t="shared" si="0"/>
        <v>565.5</v>
      </c>
      <c r="G7" s="8">
        <f t="shared" si="30"/>
        <v>565.5</v>
      </c>
      <c r="H7" s="8">
        <f>[5]AVAILABILITY!E5</f>
        <v>565.5</v>
      </c>
      <c r="I7" s="8">
        <v>0</v>
      </c>
      <c r="J7" s="8">
        <f t="shared" si="1"/>
        <v>565.5</v>
      </c>
      <c r="K7" s="8">
        <f t="shared" si="31"/>
        <v>565.5</v>
      </c>
      <c r="L7" s="8">
        <f>[5]AVAILABILITY!F5</f>
        <v>1131</v>
      </c>
      <c r="M7" s="8"/>
      <c r="N7" s="8">
        <f t="shared" si="2"/>
        <v>1131</v>
      </c>
      <c r="O7" s="8">
        <f t="shared" si="32"/>
        <v>1131</v>
      </c>
      <c r="P7" s="8">
        <f>[5]AVAILABILITY!G5</f>
        <v>1131</v>
      </c>
      <c r="Q7" s="8">
        <v>0</v>
      </c>
      <c r="R7" s="8">
        <f t="shared" si="33"/>
        <v>1131</v>
      </c>
      <c r="S7" s="8">
        <f t="shared" si="34"/>
        <v>1131</v>
      </c>
      <c r="T7" s="8">
        <f>[5]AVAILABILITY!H5</f>
        <v>1131</v>
      </c>
      <c r="U7" s="8">
        <v>0</v>
      </c>
      <c r="V7" s="8">
        <f t="shared" si="3"/>
        <v>1131</v>
      </c>
      <c r="W7" s="8">
        <f t="shared" si="35"/>
        <v>1131</v>
      </c>
      <c r="X7" s="8">
        <f>[5]AVAILABILITY!I5</f>
        <v>1131</v>
      </c>
      <c r="Y7" s="8"/>
      <c r="Z7" s="8">
        <f t="shared" si="4"/>
        <v>1131</v>
      </c>
      <c r="AA7" s="8">
        <f t="shared" si="36"/>
        <v>1131</v>
      </c>
      <c r="AB7" s="8">
        <f>[5]AVAILABILITY!J5</f>
        <v>1131</v>
      </c>
      <c r="AC7" s="8"/>
      <c r="AD7" s="8">
        <f t="shared" si="5"/>
        <v>1131</v>
      </c>
      <c r="AE7" s="8">
        <f t="shared" si="37"/>
        <v>1131</v>
      </c>
      <c r="AF7" s="8">
        <f>[5]AVAILABILITY!K5</f>
        <v>1131</v>
      </c>
      <c r="AG7" s="8">
        <v>0</v>
      </c>
      <c r="AH7" s="8">
        <f t="shared" si="6"/>
        <v>1131</v>
      </c>
      <c r="AI7" s="8">
        <f t="shared" si="38"/>
        <v>1131</v>
      </c>
      <c r="AJ7" s="8">
        <f>[5]AVAILABILITY!L5</f>
        <v>1131</v>
      </c>
      <c r="AK7" s="8"/>
      <c r="AL7" s="8">
        <f t="shared" si="7"/>
        <v>1131</v>
      </c>
      <c r="AM7" s="8">
        <f t="shared" si="39"/>
        <v>1131</v>
      </c>
      <c r="AN7" s="8">
        <f>[5]AVAILABILITY!M5</f>
        <v>1131</v>
      </c>
      <c r="AO7" s="8">
        <v>0</v>
      </c>
      <c r="AP7" s="8">
        <f t="shared" si="8"/>
        <v>1131</v>
      </c>
      <c r="AQ7" s="8">
        <v>939</v>
      </c>
      <c r="AR7" s="8">
        <f>[5]AVAILABILITY!N5</f>
        <v>1131</v>
      </c>
      <c r="AS7" s="8"/>
      <c r="AT7" s="8">
        <f t="shared" si="9"/>
        <v>1131</v>
      </c>
      <c r="AU7" s="8">
        <f>+AU6-64</f>
        <v>1067</v>
      </c>
      <c r="AV7" s="8">
        <f>[5]AVAILABILITY!O5</f>
        <v>1131</v>
      </c>
      <c r="AW7" s="8"/>
      <c r="AX7" s="8">
        <f t="shared" si="10"/>
        <v>1131</v>
      </c>
      <c r="AY7" s="8">
        <f t="shared" si="41"/>
        <v>1131</v>
      </c>
      <c r="AZ7" s="8">
        <f>[5]AVAILABILITY!P5</f>
        <v>1131</v>
      </c>
      <c r="BA7" s="8">
        <v>0</v>
      </c>
      <c r="BB7" s="8">
        <f t="shared" si="11"/>
        <v>1131</v>
      </c>
      <c r="BC7" s="8">
        <f t="shared" si="42"/>
        <v>1131</v>
      </c>
      <c r="BD7" s="8">
        <f>[5]AVAILABILITY!Q5</f>
        <v>1131</v>
      </c>
      <c r="BE7" s="8">
        <v>0</v>
      </c>
      <c r="BF7" s="8">
        <f t="shared" si="12"/>
        <v>1131</v>
      </c>
      <c r="BG7" s="8">
        <f t="shared" si="43"/>
        <v>1131</v>
      </c>
      <c r="BH7" s="8">
        <f>[5]AVAILABILITY!R5</f>
        <v>1131</v>
      </c>
      <c r="BI7" s="8"/>
      <c r="BJ7" s="8">
        <f t="shared" si="13"/>
        <v>1131</v>
      </c>
      <c r="BK7" s="8">
        <f t="shared" si="44"/>
        <v>1131</v>
      </c>
      <c r="BL7" s="8">
        <f>[5]AVAILABILITY!S5</f>
        <v>1131</v>
      </c>
      <c r="BM7" s="8"/>
      <c r="BN7" s="8">
        <f t="shared" si="14"/>
        <v>1131</v>
      </c>
      <c r="BO7" s="8">
        <f t="shared" si="45"/>
        <v>1131</v>
      </c>
      <c r="BP7" s="8">
        <f>[5]AVAILABILITY!T5</f>
        <v>1131</v>
      </c>
      <c r="BQ7" s="8"/>
      <c r="BR7" s="8">
        <f t="shared" si="15"/>
        <v>1131</v>
      </c>
      <c r="BS7" s="8">
        <v>939</v>
      </c>
      <c r="BT7" s="8">
        <f>[5]AVAILABILITY!U5</f>
        <v>1131</v>
      </c>
      <c r="BU7" s="8"/>
      <c r="BV7" s="8">
        <f t="shared" si="16"/>
        <v>1131</v>
      </c>
      <c r="BW7" s="8">
        <v>1067</v>
      </c>
      <c r="BX7" s="8">
        <f>[5]AVAILABILITY!V5</f>
        <v>1131</v>
      </c>
      <c r="BY7" s="8"/>
      <c r="BZ7" s="8">
        <f t="shared" si="17"/>
        <v>1131</v>
      </c>
      <c r="CA7" s="8">
        <v>1067</v>
      </c>
      <c r="CB7" s="8">
        <f>[5]AVAILABILITY!W5</f>
        <v>1131</v>
      </c>
      <c r="CC7" s="8"/>
      <c r="CD7" s="8">
        <f t="shared" si="18"/>
        <v>1131</v>
      </c>
      <c r="CE7" s="8">
        <f t="shared" si="48"/>
        <v>1131</v>
      </c>
      <c r="CF7" s="8">
        <f>[5]AVAILABILITY!X5</f>
        <v>1131</v>
      </c>
      <c r="CG7" s="8"/>
      <c r="CH7" s="8">
        <f t="shared" si="19"/>
        <v>1131</v>
      </c>
      <c r="CI7" s="8">
        <f t="shared" si="49"/>
        <v>1131</v>
      </c>
      <c r="CJ7" s="8">
        <f>[5]AVAILABILITY!Y5</f>
        <v>1131</v>
      </c>
      <c r="CK7" s="8"/>
      <c r="CL7" s="8">
        <f t="shared" si="20"/>
        <v>1131</v>
      </c>
      <c r="CM7" s="8">
        <f t="shared" si="50"/>
        <v>1131</v>
      </c>
      <c r="CN7" s="8">
        <f>[5]AVAILABILITY!Z5</f>
        <v>1131</v>
      </c>
      <c r="CO7" s="8"/>
      <c r="CP7" s="8">
        <f t="shared" si="21"/>
        <v>1131</v>
      </c>
      <c r="CQ7" s="8">
        <f t="shared" si="51"/>
        <v>1131</v>
      </c>
      <c r="CR7" s="8">
        <f>[5]AVAILABILITY!AA5</f>
        <v>1131</v>
      </c>
      <c r="CS7" s="8"/>
      <c r="CT7" s="8">
        <f t="shared" si="22"/>
        <v>1131</v>
      </c>
      <c r="CU7" s="8">
        <f t="shared" ref="CU7:CU9" si="54">+CU6-64</f>
        <v>811</v>
      </c>
      <c r="CV7" s="8">
        <f>[5]AVAILABILITY!AB5</f>
        <v>1131</v>
      </c>
      <c r="CW7" s="8"/>
      <c r="CX7" s="8">
        <f t="shared" si="23"/>
        <v>1131</v>
      </c>
      <c r="CY7" s="8">
        <v>622</v>
      </c>
      <c r="CZ7" s="8">
        <f>[5]AVAILABILITY!AC5</f>
        <v>1131</v>
      </c>
      <c r="DA7" s="8"/>
      <c r="DB7" s="8">
        <f t="shared" si="24"/>
        <v>1131</v>
      </c>
      <c r="DC7" s="8">
        <v>1000</v>
      </c>
      <c r="DD7" s="8">
        <f>[5]AVAILABILITY!AD5</f>
        <v>1131</v>
      </c>
      <c r="DE7" s="8"/>
      <c r="DF7" s="8">
        <f t="shared" si="25"/>
        <v>1131</v>
      </c>
      <c r="DG7" s="8">
        <f t="shared" si="52"/>
        <v>1131</v>
      </c>
      <c r="DH7" s="8">
        <f>[5]AVAILABILITY!AE5</f>
        <v>1131</v>
      </c>
      <c r="DI7" s="8"/>
      <c r="DJ7" s="8">
        <f t="shared" si="26"/>
        <v>1131</v>
      </c>
      <c r="DK7" s="8">
        <v>939</v>
      </c>
      <c r="DL7" s="8">
        <f>[5]AVAILABILITY!AF5</f>
        <v>1131</v>
      </c>
      <c r="DM7" s="8"/>
      <c r="DN7" s="8">
        <f t="shared" si="27"/>
        <v>1131</v>
      </c>
      <c r="DO7" s="8">
        <v>1010</v>
      </c>
      <c r="DP7" s="8">
        <f>[5]AVAILABILITY!AG5</f>
        <v>1131</v>
      </c>
      <c r="DQ7" s="8"/>
      <c r="DR7" s="8">
        <f t="shared" si="28"/>
        <v>1131</v>
      </c>
      <c r="DS7" s="8">
        <f>+DS6-64</f>
        <v>1067</v>
      </c>
      <c r="DT7" s="8">
        <f>[5]AVAILABILITY!AH5</f>
        <v>1131</v>
      </c>
      <c r="DU7" s="8"/>
      <c r="DV7" s="8">
        <f t="shared" si="29"/>
        <v>1131</v>
      </c>
      <c r="DW7" s="8">
        <v>811</v>
      </c>
    </row>
    <row r="8" spans="1:127" ht="23.25">
      <c r="A8" s="6">
        <v>4</v>
      </c>
      <c r="B8" s="7">
        <v>3.125E-2</v>
      </c>
      <c r="C8" s="7">
        <v>4.1666666666666664E-2</v>
      </c>
      <c r="D8" s="8">
        <f>[5]AVAILABILITY!D6</f>
        <v>565.5</v>
      </c>
      <c r="E8" s="22">
        <v>0</v>
      </c>
      <c r="F8" s="8">
        <f t="shared" si="0"/>
        <v>565.5</v>
      </c>
      <c r="G8" s="8">
        <f t="shared" si="30"/>
        <v>565.5</v>
      </c>
      <c r="H8" s="8">
        <f>[5]AVAILABILITY!E6</f>
        <v>565.5</v>
      </c>
      <c r="I8" s="8">
        <v>0</v>
      </c>
      <c r="J8" s="8">
        <f t="shared" si="1"/>
        <v>565.5</v>
      </c>
      <c r="K8" s="8">
        <f t="shared" si="31"/>
        <v>565.5</v>
      </c>
      <c r="L8" s="8">
        <f>[5]AVAILABILITY!F6</f>
        <v>1131</v>
      </c>
      <c r="M8" s="8"/>
      <c r="N8" s="8">
        <f t="shared" si="2"/>
        <v>1131</v>
      </c>
      <c r="O8" s="8">
        <f t="shared" si="32"/>
        <v>1131</v>
      </c>
      <c r="P8" s="8">
        <f>[5]AVAILABILITY!G6</f>
        <v>1131</v>
      </c>
      <c r="Q8" s="8">
        <v>0</v>
      </c>
      <c r="R8" s="8">
        <f t="shared" si="33"/>
        <v>1131</v>
      </c>
      <c r="S8" s="8">
        <f t="shared" si="34"/>
        <v>1131</v>
      </c>
      <c r="T8" s="8">
        <f>[5]AVAILABILITY!H6</f>
        <v>1131</v>
      </c>
      <c r="U8" s="8">
        <v>0</v>
      </c>
      <c r="V8" s="8">
        <f t="shared" si="3"/>
        <v>1131</v>
      </c>
      <c r="W8" s="8">
        <f t="shared" si="35"/>
        <v>1131</v>
      </c>
      <c r="X8" s="8">
        <f>[5]AVAILABILITY!I6</f>
        <v>1131</v>
      </c>
      <c r="Y8" s="8"/>
      <c r="Z8" s="8">
        <f t="shared" si="4"/>
        <v>1131</v>
      </c>
      <c r="AA8" s="8">
        <f t="shared" si="36"/>
        <v>1131</v>
      </c>
      <c r="AB8" s="8">
        <f>[5]AVAILABILITY!J6</f>
        <v>1131</v>
      </c>
      <c r="AC8" s="8"/>
      <c r="AD8" s="8">
        <f t="shared" si="5"/>
        <v>1131</v>
      </c>
      <c r="AE8" s="8">
        <f t="shared" si="37"/>
        <v>1131</v>
      </c>
      <c r="AF8" s="8">
        <f>[5]AVAILABILITY!K6</f>
        <v>1131</v>
      </c>
      <c r="AG8" s="8">
        <v>0</v>
      </c>
      <c r="AH8" s="8">
        <f t="shared" si="6"/>
        <v>1131</v>
      </c>
      <c r="AI8" s="8">
        <f t="shared" si="38"/>
        <v>1131</v>
      </c>
      <c r="AJ8" s="8">
        <f>[5]AVAILABILITY!L6</f>
        <v>1131</v>
      </c>
      <c r="AK8" s="8"/>
      <c r="AL8" s="8">
        <f t="shared" si="7"/>
        <v>1131</v>
      </c>
      <c r="AM8" s="8">
        <f t="shared" si="39"/>
        <v>1131</v>
      </c>
      <c r="AN8" s="8">
        <f>[5]AVAILABILITY!M6</f>
        <v>1131</v>
      </c>
      <c r="AO8" s="8">
        <v>0</v>
      </c>
      <c r="AP8" s="8">
        <f t="shared" si="8"/>
        <v>1131</v>
      </c>
      <c r="AQ8" s="8">
        <v>875</v>
      </c>
      <c r="AR8" s="8">
        <f>[5]AVAILABILITY!N6</f>
        <v>1131</v>
      </c>
      <c r="AS8" s="8"/>
      <c r="AT8" s="8">
        <f t="shared" si="9"/>
        <v>1131</v>
      </c>
      <c r="AU8" s="8">
        <f>+AU7-64</f>
        <v>1003</v>
      </c>
      <c r="AV8" s="8">
        <f>[5]AVAILABILITY!O6</f>
        <v>1131</v>
      </c>
      <c r="AW8" s="8"/>
      <c r="AX8" s="8">
        <f t="shared" si="10"/>
        <v>1131</v>
      </c>
      <c r="AY8" s="8">
        <f t="shared" si="41"/>
        <v>1131</v>
      </c>
      <c r="AZ8" s="8">
        <f>[5]AVAILABILITY!P6</f>
        <v>1131</v>
      </c>
      <c r="BA8" s="8">
        <v>0</v>
      </c>
      <c r="BB8" s="8">
        <f t="shared" si="11"/>
        <v>1131</v>
      </c>
      <c r="BC8" s="8">
        <f t="shared" si="42"/>
        <v>1131</v>
      </c>
      <c r="BD8" s="8">
        <f>[5]AVAILABILITY!Q6</f>
        <v>1131</v>
      </c>
      <c r="BE8" s="8">
        <v>0</v>
      </c>
      <c r="BF8" s="8">
        <f t="shared" si="12"/>
        <v>1131</v>
      </c>
      <c r="BG8" s="8">
        <f t="shared" si="43"/>
        <v>1131</v>
      </c>
      <c r="BH8" s="8">
        <f>[5]AVAILABILITY!R6</f>
        <v>1131</v>
      </c>
      <c r="BI8" s="8"/>
      <c r="BJ8" s="8">
        <f t="shared" si="13"/>
        <v>1131</v>
      </c>
      <c r="BK8" s="8">
        <f t="shared" si="44"/>
        <v>1131</v>
      </c>
      <c r="BL8" s="8">
        <f>[5]AVAILABILITY!S6</f>
        <v>1131</v>
      </c>
      <c r="BM8" s="8"/>
      <c r="BN8" s="8">
        <f t="shared" si="14"/>
        <v>1131</v>
      </c>
      <c r="BO8" s="8">
        <f t="shared" si="45"/>
        <v>1131</v>
      </c>
      <c r="BP8" s="8">
        <f>[5]AVAILABILITY!T6</f>
        <v>1131</v>
      </c>
      <c r="BQ8" s="8"/>
      <c r="BR8" s="8">
        <f t="shared" si="15"/>
        <v>1131</v>
      </c>
      <c r="BS8" s="8">
        <v>900</v>
      </c>
      <c r="BT8" s="8">
        <f>[5]AVAILABILITY!U6</f>
        <v>1131</v>
      </c>
      <c r="BU8" s="8"/>
      <c r="BV8" s="8">
        <f t="shared" si="16"/>
        <v>1131</v>
      </c>
      <c r="BW8" s="8">
        <v>1003</v>
      </c>
      <c r="BX8" s="8">
        <f>[5]AVAILABILITY!V6</f>
        <v>1131</v>
      </c>
      <c r="BY8" s="8"/>
      <c r="BZ8" s="8">
        <f t="shared" si="17"/>
        <v>1131</v>
      </c>
      <c r="CA8" s="8">
        <v>1003</v>
      </c>
      <c r="CB8" s="8">
        <f>[5]AVAILABILITY!W6</f>
        <v>1131</v>
      </c>
      <c r="CC8" s="8"/>
      <c r="CD8" s="8">
        <f t="shared" si="18"/>
        <v>1131</v>
      </c>
      <c r="CE8" s="8">
        <f t="shared" si="48"/>
        <v>1131</v>
      </c>
      <c r="CF8" s="8">
        <f>[5]AVAILABILITY!X6</f>
        <v>1131</v>
      </c>
      <c r="CG8" s="8"/>
      <c r="CH8" s="8">
        <f t="shared" si="19"/>
        <v>1131</v>
      </c>
      <c r="CI8" s="8">
        <f t="shared" si="49"/>
        <v>1131</v>
      </c>
      <c r="CJ8" s="8">
        <f>[5]AVAILABILITY!Y6</f>
        <v>1131</v>
      </c>
      <c r="CK8" s="8"/>
      <c r="CL8" s="8">
        <f t="shared" si="20"/>
        <v>1131</v>
      </c>
      <c r="CM8" s="8">
        <f t="shared" si="50"/>
        <v>1131</v>
      </c>
      <c r="CN8" s="8">
        <f>[5]AVAILABILITY!Z6</f>
        <v>1131</v>
      </c>
      <c r="CO8" s="8"/>
      <c r="CP8" s="8">
        <f t="shared" si="21"/>
        <v>1131</v>
      </c>
      <c r="CQ8" s="8">
        <f t="shared" si="51"/>
        <v>1131</v>
      </c>
      <c r="CR8" s="8">
        <f>[5]AVAILABILITY!AA6</f>
        <v>1131</v>
      </c>
      <c r="CS8" s="8"/>
      <c r="CT8" s="8">
        <f t="shared" si="22"/>
        <v>1131</v>
      </c>
      <c r="CU8" s="8">
        <f t="shared" si="54"/>
        <v>747</v>
      </c>
      <c r="CV8" s="8">
        <f>[5]AVAILABILITY!AB6</f>
        <v>1131</v>
      </c>
      <c r="CW8" s="8"/>
      <c r="CX8" s="8">
        <f t="shared" si="23"/>
        <v>1131</v>
      </c>
      <c r="CY8" s="8">
        <v>622</v>
      </c>
      <c r="CZ8" s="8">
        <f>[5]AVAILABILITY!AC6</f>
        <v>1131</v>
      </c>
      <c r="DA8" s="8"/>
      <c r="DB8" s="8">
        <f t="shared" si="24"/>
        <v>1131</v>
      </c>
      <c r="DC8" s="8">
        <v>1000</v>
      </c>
      <c r="DD8" s="8">
        <f>[5]AVAILABILITY!AD6</f>
        <v>1131</v>
      </c>
      <c r="DE8" s="8"/>
      <c r="DF8" s="8">
        <f t="shared" si="25"/>
        <v>1131</v>
      </c>
      <c r="DG8" s="8">
        <f t="shared" si="52"/>
        <v>1131</v>
      </c>
      <c r="DH8" s="8">
        <f>[5]AVAILABILITY!AE6</f>
        <v>1131</v>
      </c>
      <c r="DI8" s="8"/>
      <c r="DJ8" s="8">
        <f t="shared" si="26"/>
        <v>1131</v>
      </c>
      <c r="DK8" s="8">
        <v>875</v>
      </c>
      <c r="DL8" s="8">
        <f>[5]AVAILABILITY!AF6</f>
        <v>1131</v>
      </c>
      <c r="DM8" s="8"/>
      <c r="DN8" s="8">
        <f t="shared" si="27"/>
        <v>1131</v>
      </c>
      <c r="DO8" s="8">
        <v>1010</v>
      </c>
      <c r="DP8" s="8">
        <f>[5]AVAILABILITY!AG6</f>
        <v>1131</v>
      </c>
      <c r="DQ8" s="8"/>
      <c r="DR8" s="8">
        <f t="shared" si="28"/>
        <v>1131</v>
      </c>
      <c r="DS8" s="8">
        <f t="shared" ref="DS8:DS9" si="55">+DS7-64</f>
        <v>1003</v>
      </c>
      <c r="DT8" s="8">
        <f>[5]AVAILABILITY!AH6</f>
        <v>1131</v>
      </c>
      <c r="DU8" s="8"/>
      <c r="DV8" s="8">
        <f t="shared" si="29"/>
        <v>1131</v>
      </c>
      <c r="DW8" s="8">
        <v>747</v>
      </c>
    </row>
    <row r="9" spans="1:127" ht="23.25">
      <c r="A9" s="6">
        <v>5</v>
      </c>
      <c r="B9" s="7">
        <v>4.1666666666666664E-2</v>
      </c>
      <c r="C9" s="7">
        <v>5.2083333333333336E-2</v>
      </c>
      <c r="D9" s="8">
        <f>[5]AVAILABILITY!D7</f>
        <v>565.5</v>
      </c>
      <c r="E9" s="22">
        <v>0</v>
      </c>
      <c r="F9" s="8">
        <f t="shared" si="0"/>
        <v>565.5</v>
      </c>
      <c r="G9" s="8">
        <f t="shared" si="30"/>
        <v>565.5</v>
      </c>
      <c r="H9" s="8">
        <f>[5]AVAILABILITY!E7</f>
        <v>565.5</v>
      </c>
      <c r="I9" s="8">
        <v>0</v>
      </c>
      <c r="J9" s="8">
        <f t="shared" si="1"/>
        <v>565.5</v>
      </c>
      <c r="K9" s="8">
        <f t="shared" si="31"/>
        <v>565.5</v>
      </c>
      <c r="L9" s="8">
        <f>[5]AVAILABILITY!F7</f>
        <v>1131</v>
      </c>
      <c r="M9" s="8"/>
      <c r="N9" s="8">
        <f t="shared" si="2"/>
        <v>1131</v>
      </c>
      <c r="O9" s="8">
        <f t="shared" si="32"/>
        <v>1131</v>
      </c>
      <c r="P9" s="8">
        <f>[5]AVAILABILITY!G7</f>
        <v>1131</v>
      </c>
      <c r="Q9" s="8">
        <v>0</v>
      </c>
      <c r="R9" s="8">
        <f t="shared" si="33"/>
        <v>1131</v>
      </c>
      <c r="S9" s="8">
        <f t="shared" si="34"/>
        <v>1131</v>
      </c>
      <c r="T9" s="8">
        <f>[5]AVAILABILITY!H7</f>
        <v>1131</v>
      </c>
      <c r="U9" s="8">
        <v>0</v>
      </c>
      <c r="V9" s="8">
        <f t="shared" si="3"/>
        <v>1131</v>
      </c>
      <c r="W9" s="8">
        <f t="shared" si="35"/>
        <v>1131</v>
      </c>
      <c r="X9" s="8">
        <f>[5]AVAILABILITY!I7</f>
        <v>1131</v>
      </c>
      <c r="Y9" s="8"/>
      <c r="Z9" s="8">
        <f t="shared" si="4"/>
        <v>1131</v>
      </c>
      <c r="AA9" s="8">
        <f t="shared" si="36"/>
        <v>1131</v>
      </c>
      <c r="AB9" s="8">
        <f>[5]AVAILABILITY!J7</f>
        <v>1131</v>
      </c>
      <c r="AC9" s="8"/>
      <c r="AD9" s="8">
        <f t="shared" si="5"/>
        <v>1131</v>
      </c>
      <c r="AE9" s="8">
        <f t="shared" si="37"/>
        <v>1131</v>
      </c>
      <c r="AF9" s="8">
        <f>[5]AVAILABILITY!K7</f>
        <v>1131</v>
      </c>
      <c r="AG9" s="8">
        <v>0</v>
      </c>
      <c r="AH9" s="8">
        <f t="shared" si="6"/>
        <v>1131</v>
      </c>
      <c r="AI9" s="8">
        <f t="shared" si="38"/>
        <v>1131</v>
      </c>
      <c r="AJ9" s="8">
        <f>[5]AVAILABILITY!L7</f>
        <v>1131</v>
      </c>
      <c r="AK9" s="8"/>
      <c r="AL9" s="8">
        <f t="shared" si="7"/>
        <v>1131</v>
      </c>
      <c r="AM9" s="8">
        <f t="shared" si="39"/>
        <v>1131</v>
      </c>
      <c r="AN9" s="8">
        <f>[5]AVAILABILITY!M7</f>
        <v>1131</v>
      </c>
      <c r="AO9" s="8">
        <v>0</v>
      </c>
      <c r="AP9" s="8">
        <f t="shared" si="8"/>
        <v>1131</v>
      </c>
      <c r="AQ9" s="8">
        <v>811</v>
      </c>
      <c r="AR9" s="8">
        <f>[5]AVAILABILITY!N7</f>
        <v>1131</v>
      </c>
      <c r="AS9" s="8"/>
      <c r="AT9" s="8">
        <f t="shared" si="9"/>
        <v>1131</v>
      </c>
      <c r="AU9" s="8">
        <f t="shared" ref="AU9:AU13" si="56">+AU8-64</f>
        <v>939</v>
      </c>
      <c r="AV9" s="8">
        <f>[5]AVAILABILITY!O7</f>
        <v>1131</v>
      </c>
      <c r="AW9" s="8"/>
      <c r="AX9" s="8">
        <f t="shared" si="10"/>
        <v>1131</v>
      </c>
      <c r="AY9" s="8">
        <f t="shared" si="41"/>
        <v>1131</v>
      </c>
      <c r="AZ9" s="8">
        <f>[5]AVAILABILITY!P7</f>
        <v>1131</v>
      </c>
      <c r="BA9" s="8">
        <v>0</v>
      </c>
      <c r="BB9" s="8">
        <f t="shared" si="11"/>
        <v>1131</v>
      </c>
      <c r="BC9" s="8">
        <f t="shared" si="42"/>
        <v>1131</v>
      </c>
      <c r="BD9" s="8">
        <f>[5]AVAILABILITY!Q7</f>
        <v>1131</v>
      </c>
      <c r="BE9" s="8">
        <v>0</v>
      </c>
      <c r="BF9" s="8">
        <f t="shared" si="12"/>
        <v>1131</v>
      </c>
      <c r="BG9" s="8">
        <f t="shared" si="43"/>
        <v>1131</v>
      </c>
      <c r="BH9" s="8">
        <f>[5]AVAILABILITY!R7</f>
        <v>1131</v>
      </c>
      <c r="BI9" s="8"/>
      <c r="BJ9" s="8">
        <f t="shared" si="13"/>
        <v>1131</v>
      </c>
      <c r="BK9" s="8">
        <f t="shared" si="44"/>
        <v>1131</v>
      </c>
      <c r="BL9" s="8">
        <f>[5]AVAILABILITY!S7</f>
        <v>1131</v>
      </c>
      <c r="BM9" s="8"/>
      <c r="BN9" s="8">
        <f t="shared" si="14"/>
        <v>1131</v>
      </c>
      <c r="BO9" s="8">
        <f t="shared" si="45"/>
        <v>1131</v>
      </c>
      <c r="BP9" s="8">
        <f>[5]AVAILABILITY!T7</f>
        <v>1131</v>
      </c>
      <c r="BQ9" s="8"/>
      <c r="BR9" s="8">
        <f t="shared" si="15"/>
        <v>1131</v>
      </c>
      <c r="BS9" s="8">
        <v>900</v>
      </c>
      <c r="BT9" s="8">
        <f>[5]AVAILABILITY!U7</f>
        <v>1131</v>
      </c>
      <c r="BU9" s="8"/>
      <c r="BV9" s="8">
        <f t="shared" si="16"/>
        <v>1131</v>
      </c>
      <c r="BW9" s="8">
        <v>939</v>
      </c>
      <c r="BX9" s="8">
        <f>[5]AVAILABILITY!V7</f>
        <v>1131</v>
      </c>
      <c r="BY9" s="8"/>
      <c r="BZ9" s="8">
        <f t="shared" si="17"/>
        <v>1131</v>
      </c>
      <c r="CA9" s="8">
        <v>939</v>
      </c>
      <c r="CB9" s="8">
        <f>[5]AVAILABILITY!W7</f>
        <v>1131</v>
      </c>
      <c r="CC9" s="8"/>
      <c r="CD9" s="8">
        <f t="shared" si="18"/>
        <v>1131</v>
      </c>
      <c r="CE9" s="8">
        <f t="shared" si="48"/>
        <v>1131</v>
      </c>
      <c r="CF9" s="8">
        <f>[5]AVAILABILITY!X7</f>
        <v>1131</v>
      </c>
      <c r="CG9" s="8"/>
      <c r="CH9" s="8">
        <f t="shared" si="19"/>
        <v>1131</v>
      </c>
      <c r="CI9" s="8">
        <f t="shared" si="49"/>
        <v>1131</v>
      </c>
      <c r="CJ9" s="8">
        <f>[5]AVAILABILITY!Y7</f>
        <v>1131</v>
      </c>
      <c r="CK9" s="8"/>
      <c r="CL9" s="8">
        <f t="shared" si="20"/>
        <v>1131</v>
      </c>
      <c r="CM9" s="8">
        <f t="shared" si="50"/>
        <v>1131</v>
      </c>
      <c r="CN9" s="8">
        <f>[5]AVAILABILITY!Z7</f>
        <v>1131</v>
      </c>
      <c r="CO9" s="8"/>
      <c r="CP9" s="8">
        <f t="shared" si="21"/>
        <v>1131</v>
      </c>
      <c r="CQ9" s="8">
        <f t="shared" si="51"/>
        <v>1131</v>
      </c>
      <c r="CR9" s="8">
        <f>[5]AVAILABILITY!AA7</f>
        <v>1131</v>
      </c>
      <c r="CS9" s="8"/>
      <c r="CT9" s="8">
        <f t="shared" si="22"/>
        <v>1131</v>
      </c>
      <c r="CU9" s="8">
        <f t="shared" si="54"/>
        <v>683</v>
      </c>
      <c r="CV9" s="8">
        <f>[5]AVAILABILITY!AB7</f>
        <v>1131</v>
      </c>
      <c r="CW9" s="8"/>
      <c r="CX9" s="8">
        <f t="shared" si="23"/>
        <v>1131</v>
      </c>
      <c r="CY9" s="8">
        <v>622</v>
      </c>
      <c r="CZ9" s="8">
        <f>[5]AVAILABILITY!AC7</f>
        <v>1131</v>
      </c>
      <c r="DA9" s="8"/>
      <c r="DB9" s="8">
        <f t="shared" si="24"/>
        <v>1131</v>
      </c>
      <c r="DC9" s="8">
        <f>+DC8+64</f>
        <v>1064</v>
      </c>
      <c r="DD9" s="8">
        <f>[5]AVAILABILITY!AD7</f>
        <v>1131</v>
      </c>
      <c r="DE9" s="8"/>
      <c r="DF9" s="8">
        <f t="shared" si="25"/>
        <v>1131</v>
      </c>
      <c r="DG9" s="8">
        <f t="shared" si="52"/>
        <v>1131</v>
      </c>
      <c r="DH9" s="8">
        <f>[5]AVAILABILITY!AE7</f>
        <v>1131</v>
      </c>
      <c r="DI9" s="8"/>
      <c r="DJ9" s="8">
        <f t="shared" si="26"/>
        <v>1131</v>
      </c>
      <c r="DK9" s="8">
        <v>811</v>
      </c>
      <c r="DL9" s="8">
        <f>[5]AVAILABILITY!AF7</f>
        <v>1131</v>
      </c>
      <c r="DM9" s="8"/>
      <c r="DN9" s="8">
        <f t="shared" si="27"/>
        <v>1131</v>
      </c>
      <c r="DO9" s="8">
        <f>+DO8-64</f>
        <v>946</v>
      </c>
      <c r="DP9" s="8">
        <f>[5]AVAILABILITY!AG7</f>
        <v>1131</v>
      </c>
      <c r="DQ9" s="8"/>
      <c r="DR9" s="8">
        <f t="shared" si="28"/>
        <v>1131</v>
      </c>
      <c r="DS9" s="8">
        <f t="shared" si="55"/>
        <v>939</v>
      </c>
      <c r="DT9" s="8">
        <f>[5]AVAILABILITY!AH7</f>
        <v>1131</v>
      </c>
      <c r="DU9" s="8"/>
      <c r="DV9" s="8">
        <f t="shared" si="29"/>
        <v>1131</v>
      </c>
      <c r="DW9" s="8">
        <v>683</v>
      </c>
    </row>
    <row r="10" spans="1:127" ht="23.25">
      <c r="A10" s="6">
        <v>6</v>
      </c>
      <c r="B10" s="7">
        <v>5.2083333333333336E-2</v>
      </c>
      <c r="C10" s="7">
        <v>6.25E-2</v>
      </c>
      <c r="D10" s="8">
        <f>[5]AVAILABILITY!D8</f>
        <v>565.5</v>
      </c>
      <c r="E10" s="22">
        <v>0</v>
      </c>
      <c r="F10" s="8">
        <f t="shared" si="0"/>
        <v>565.5</v>
      </c>
      <c r="G10" s="8">
        <f t="shared" si="30"/>
        <v>565.5</v>
      </c>
      <c r="H10" s="8">
        <f>[5]AVAILABILITY!E8</f>
        <v>565.5</v>
      </c>
      <c r="I10" s="8">
        <v>0</v>
      </c>
      <c r="J10" s="8">
        <f t="shared" si="1"/>
        <v>565.5</v>
      </c>
      <c r="K10" s="8">
        <f t="shared" si="31"/>
        <v>565.5</v>
      </c>
      <c r="L10" s="8">
        <f>[5]AVAILABILITY!F8</f>
        <v>1131</v>
      </c>
      <c r="M10" s="8"/>
      <c r="N10" s="8">
        <f t="shared" si="2"/>
        <v>1131</v>
      </c>
      <c r="O10" s="8">
        <f t="shared" si="32"/>
        <v>1131</v>
      </c>
      <c r="P10" s="8">
        <f>[5]AVAILABILITY!G8</f>
        <v>1131</v>
      </c>
      <c r="Q10" s="8">
        <v>0</v>
      </c>
      <c r="R10" s="8">
        <f t="shared" si="33"/>
        <v>1131</v>
      </c>
      <c r="S10" s="8">
        <f t="shared" si="34"/>
        <v>1131</v>
      </c>
      <c r="T10" s="8">
        <f>[5]AVAILABILITY!H8</f>
        <v>1131</v>
      </c>
      <c r="U10" s="8">
        <v>0</v>
      </c>
      <c r="V10" s="8">
        <f t="shared" si="3"/>
        <v>1131</v>
      </c>
      <c r="W10" s="8">
        <f t="shared" si="35"/>
        <v>1131</v>
      </c>
      <c r="X10" s="8">
        <f>[5]AVAILABILITY!I8</f>
        <v>1131</v>
      </c>
      <c r="Y10" s="8"/>
      <c r="Z10" s="8">
        <f t="shared" si="4"/>
        <v>1131</v>
      </c>
      <c r="AA10" s="8">
        <f t="shared" si="36"/>
        <v>1131</v>
      </c>
      <c r="AB10" s="8">
        <f>[5]AVAILABILITY!J8</f>
        <v>1131</v>
      </c>
      <c r="AC10" s="8"/>
      <c r="AD10" s="8">
        <f t="shared" si="5"/>
        <v>1131</v>
      </c>
      <c r="AE10" s="8">
        <f t="shared" si="37"/>
        <v>1131</v>
      </c>
      <c r="AF10" s="8">
        <f>[5]AVAILABILITY!K8</f>
        <v>1131</v>
      </c>
      <c r="AG10" s="8">
        <v>0</v>
      </c>
      <c r="AH10" s="8">
        <f t="shared" si="6"/>
        <v>1131</v>
      </c>
      <c r="AI10" s="8">
        <f t="shared" si="38"/>
        <v>1131</v>
      </c>
      <c r="AJ10" s="8">
        <f>[5]AVAILABILITY!L8</f>
        <v>1131</v>
      </c>
      <c r="AK10" s="8"/>
      <c r="AL10" s="8">
        <f t="shared" si="7"/>
        <v>1131</v>
      </c>
      <c r="AM10" s="8">
        <f t="shared" si="39"/>
        <v>1131</v>
      </c>
      <c r="AN10" s="8">
        <f>[5]AVAILABILITY!M8</f>
        <v>1131</v>
      </c>
      <c r="AO10" s="8">
        <v>0</v>
      </c>
      <c r="AP10" s="8">
        <f t="shared" si="8"/>
        <v>1131</v>
      </c>
      <c r="AQ10" s="8">
        <v>747</v>
      </c>
      <c r="AR10" s="8">
        <f>[5]AVAILABILITY!N8</f>
        <v>1131</v>
      </c>
      <c r="AS10" s="8"/>
      <c r="AT10" s="8">
        <f t="shared" si="9"/>
        <v>1131</v>
      </c>
      <c r="AU10" s="8">
        <f t="shared" si="56"/>
        <v>875</v>
      </c>
      <c r="AV10" s="8">
        <f>[5]AVAILABILITY!O8</f>
        <v>1131</v>
      </c>
      <c r="AW10" s="8"/>
      <c r="AX10" s="8">
        <f t="shared" si="10"/>
        <v>1131</v>
      </c>
      <c r="AY10" s="8">
        <f t="shared" si="41"/>
        <v>1131</v>
      </c>
      <c r="AZ10" s="8">
        <f>[5]AVAILABILITY!P8</f>
        <v>1131</v>
      </c>
      <c r="BA10" s="8">
        <v>0</v>
      </c>
      <c r="BB10" s="8">
        <f t="shared" si="11"/>
        <v>1131</v>
      </c>
      <c r="BC10" s="8">
        <f t="shared" si="42"/>
        <v>1131</v>
      </c>
      <c r="BD10" s="8">
        <f>[5]AVAILABILITY!Q8</f>
        <v>1131</v>
      </c>
      <c r="BE10" s="8">
        <v>0</v>
      </c>
      <c r="BF10" s="8">
        <f t="shared" si="12"/>
        <v>1131</v>
      </c>
      <c r="BG10" s="8">
        <f t="shared" si="43"/>
        <v>1131</v>
      </c>
      <c r="BH10" s="8">
        <f>[5]AVAILABILITY!R8</f>
        <v>1131</v>
      </c>
      <c r="BI10" s="8"/>
      <c r="BJ10" s="8">
        <f t="shared" si="13"/>
        <v>1131</v>
      </c>
      <c r="BK10" s="8">
        <f t="shared" si="44"/>
        <v>1131</v>
      </c>
      <c r="BL10" s="8">
        <f>[5]AVAILABILITY!S8</f>
        <v>1131</v>
      </c>
      <c r="BM10" s="8"/>
      <c r="BN10" s="8">
        <f t="shared" si="14"/>
        <v>1131</v>
      </c>
      <c r="BO10" s="8">
        <f t="shared" si="45"/>
        <v>1131</v>
      </c>
      <c r="BP10" s="8">
        <f>[5]AVAILABILITY!T8</f>
        <v>1131</v>
      </c>
      <c r="BQ10" s="8"/>
      <c r="BR10" s="8">
        <f t="shared" si="15"/>
        <v>1131</v>
      </c>
      <c r="BS10" s="8">
        <v>900</v>
      </c>
      <c r="BT10" s="8">
        <f>[5]AVAILABILITY!U8</f>
        <v>1131</v>
      </c>
      <c r="BU10" s="8"/>
      <c r="BV10" s="8">
        <f t="shared" si="16"/>
        <v>1131</v>
      </c>
      <c r="BW10" s="8">
        <v>875</v>
      </c>
      <c r="BX10" s="8">
        <f>[5]AVAILABILITY!V8</f>
        <v>1131</v>
      </c>
      <c r="BY10" s="8"/>
      <c r="BZ10" s="8">
        <f t="shared" si="17"/>
        <v>1131</v>
      </c>
      <c r="CA10" s="8">
        <v>875</v>
      </c>
      <c r="CB10" s="8">
        <f>[5]AVAILABILITY!W8</f>
        <v>1131</v>
      </c>
      <c r="CC10" s="8"/>
      <c r="CD10" s="8">
        <f t="shared" si="18"/>
        <v>1131</v>
      </c>
      <c r="CE10" s="8">
        <f t="shared" si="48"/>
        <v>1131</v>
      </c>
      <c r="CF10" s="8">
        <f>[5]AVAILABILITY!X8</f>
        <v>1131</v>
      </c>
      <c r="CG10" s="8"/>
      <c r="CH10" s="8">
        <f t="shared" si="19"/>
        <v>1131</v>
      </c>
      <c r="CI10" s="8">
        <f t="shared" si="49"/>
        <v>1131</v>
      </c>
      <c r="CJ10" s="8">
        <f>[5]AVAILABILITY!Y8</f>
        <v>1131</v>
      </c>
      <c r="CK10" s="8"/>
      <c r="CL10" s="8">
        <f t="shared" si="20"/>
        <v>1131</v>
      </c>
      <c r="CM10" s="8">
        <f t="shared" si="50"/>
        <v>1131</v>
      </c>
      <c r="CN10" s="8">
        <f>[5]AVAILABILITY!Z8</f>
        <v>1131</v>
      </c>
      <c r="CO10" s="8"/>
      <c r="CP10" s="8">
        <f t="shared" si="21"/>
        <v>1131</v>
      </c>
      <c r="CQ10" s="8">
        <f t="shared" si="51"/>
        <v>1131</v>
      </c>
      <c r="CR10" s="8">
        <f>[5]AVAILABILITY!AA8</f>
        <v>1131</v>
      </c>
      <c r="CS10" s="8"/>
      <c r="CT10" s="8">
        <f t="shared" si="22"/>
        <v>1131</v>
      </c>
      <c r="CU10" s="8">
        <v>622</v>
      </c>
      <c r="CV10" s="8">
        <f>[5]AVAILABILITY!AB8</f>
        <v>1131</v>
      </c>
      <c r="CW10" s="8"/>
      <c r="CX10" s="8">
        <f t="shared" si="23"/>
        <v>1131</v>
      </c>
      <c r="CY10" s="8">
        <v>622</v>
      </c>
      <c r="CZ10" s="8">
        <f>[5]AVAILABILITY!AC8</f>
        <v>1131</v>
      </c>
      <c r="DA10" s="8"/>
      <c r="DB10" s="8">
        <f t="shared" si="24"/>
        <v>1131</v>
      </c>
      <c r="DC10" s="8">
        <f>+DC9+64</f>
        <v>1128</v>
      </c>
      <c r="DD10" s="8">
        <f>[5]AVAILABILITY!AD8</f>
        <v>1131</v>
      </c>
      <c r="DE10" s="8"/>
      <c r="DF10" s="8">
        <f t="shared" si="25"/>
        <v>1131</v>
      </c>
      <c r="DG10" s="8">
        <f t="shared" si="52"/>
        <v>1131</v>
      </c>
      <c r="DH10" s="8">
        <f>[5]AVAILABILITY!AE8</f>
        <v>1131</v>
      </c>
      <c r="DI10" s="8"/>
      <c r="DJ10" s="8">
        <f t="shared" si="26"/>
        <v>1131</v>
      </c>
      <c r="DK10" s="8">
        <v>747</v>
      </c>
      <c r="DL10" s="8">
        <f>[5]AVAILABILITY!AF8</f>
        <v>1131</v>
      </c>
      <c r="DM10" s="8"/>
      <c r="DN10" s="8">
        <f t="shared" si="27"/>
        <v>1131</v>
      </c>
      <c r="DO10" s="8">
        <f t="shared" ref="DO10:DO14" si="57">+DO9-64</f>
        <v>882</v>
      </c>
      <c r="DP10" s="8">
        <f>[5]AVAILABILITY!AG8</f>
        <v>1131</v>
      </c>
      <c r="DQ10" s="8"/>
      <c r="DR10" s="8">
        <f t="shared" si="28"/>
        <v>1131</v>
      </c>
      <c r="DS10" s="8">
        <f>+DS9-64</f>
        <v>875</v>
      </c>
      <c r="DT10" s="8">
        <f>[5]AVAILABILITY!AH8</f>
        <v>1131</v>
      </c>
      <c r="DU10" s="8"/>
      <c r="DV10" s="8">
        <f t="shared" si="29"/>
        <v>1131</v>
      </c>
      <c r="DW10" s="8">
        <v>622</v>
      </c>
    </row>
    <row r="11" spans="1:127" ht="23.25">
      <c r="A11" s="6">
        <v>7</v>
      </c>
      <c r="B11" s="7">
        <v>6.25E-2</v>
      </c>
      <c r="C11" s="7">
        <v>7.2916666666666671E-2</v>
      </c>
      <c r="D11" s="8">
        <f>[5]AVAILABILITY!D9</f>
        <v>565.5</v>
      </c>
      <c r="E11" s="22">
        <v>0</v>
      </c>
      <c r="F11" s="8">
        <f t="shared" si="0"/>
        <v>565.5</v>
      </c>
      <c r="G11" s="8">
        <f t="shared" si="30"/>
        <v>565.5</v>
      </c>
      <c r="H11" s="8">
        <f>[5]AVAILABILITY!E9</f>
        <v>565.5</v>
      </c>
      <c r="I11" s="8">
        <v>0</v>
      </c>
      <c r="J11" s="8">
        <f t="shared" si="1"/>
        <v>565.5</v>
      </c>
      <c r="K11" s="8">
        <f t="shared" si="31"/>
        <v>565.5</v>
      </c>
      <c r="L11" s="8">
        <f>[5]AVAILABILITY!F9</f>
        <v>1131</v>
      </c>
      <c r="M11" s="8"/>
      <c r="N11" s="8">
        <f t="shared" si="2"/>
        <v>1131</v>
      </c>
      <c r="O11" s="8">
        <f t="shared" si="32"/>
        <v>1131</v>
      </c>
      <c r="P11" s="8">
        <f>[5]AVAILABILITY!G9</f>
        <v>1131</v>
      </c>
      <c r="Q11" s="8">
        <v>0</v>
      </c>
      <c r="R11" s="8">
        <f t="shared" si="33"/>
        <v>1131</v>
      </c>
      <c r="S11" s="8">
        <f t="shared" si="34"/>
        <v>1131</v>
      </c>
      <c r="T11" s="8">
        <f>[5]AVAILABILITY!H9</f>
        <v>1131</v>
      </c>
      <c r="U11" s="8">
        <v>0</v>
      </c>
      <c r="V11" s="8">
        <f t="shared" si="3"/>
        <v>1131</v>
      </c>
      <c r="W11" s="8">
        <f t="shared" si="35"/>
        <v>1131</v>
      </c>
      <c r="X11" s="8">
        <f>[5]AVAILABILITY!I9</f>
        <v>1131</v>
      </c>
      <c r="Y11" s="8"/>
      <c r="Z11" s="8">
        <f t="shared" si="4"/>
        <v>1131</v>
      </c>
      <c r="AA11" s="8">
        <f t="shared" si="36"/>
        <v>1131</v>
      </c>
      <c r="AB11" s="8">
        <f>[5]AVAILABILITY!J9</f>
        <v>1131</v>
      </c>
      <c r="AC11" s="8"/>
      <c r="AD11" s="8">
        <f t="shared" si="5"/>
        <v>1131</v>
      </c>
      <c r="AE11" s="8">
        <f t="shared" si="37"/>
        <v>1131</v>
      </c>
      <c r="AF11" s="8">
        <f>[5]AVAILABILITY!K9</f>
        <v>1131</v>
      </c>
      <c r="AG11" s="8">
        <v>0</v>
      </c>
      <c r="AH11" s="8">
        <f t="shared" si="6"/>
        <v>1131</v>
      </c>
      <c r="AI11" s="8">
        <f t="shared" si="38"/>
        <v>1131</v>
      </c>
      <c r="AJ11" s="8">
        <f>[5]AVAILABILITY!L9</f>
        <v>1131</v>
      </c>
      <c r="AK11" s="8"/>
      <c r="AL11" s="8">
        <f t="shared" si="7"/>
        <v>1131</v>
      </c>
      <c r="AM11" s="8">
        <f t="shared" si="39"/>
        <v>1131</v>
      </c>
      <c r="AN11" s="8">
        <f>[5]AVAILABILITY!M9</f>
        <v>1131</v>
      </c>
      <c r="AO11" s="8">
        <v>0</v>
      </c>
      <c r="AP11" s="8">
        <f t="shared" si="8"/>
        <v>1131</v>
      </c>
      <c r="AQ11" s="8">
        <v>683</v>
      </c>
      <c r="AR11" s="8">
        <f>[5]AVAILABILITY!N9</f>
        <v>1131</v>
      </c>
      <c r="AS11" s="8"/>
      <c r="AT11" s="8">
        <f t="shared" si="9"/>
        <v>1131</v>
      </c>
      <c r="AU11" s="8">
        <f t="shared" si="56"/>
        <v>811</v>
      </c>
      <c r="AV11" s="8">
        <f>[5]AVAILABILITY!O9</f>
        <v>1131</v>
      </c>
      <c r="AW11" s="8"/>
      <c r="AX11" s="8">
        <f t="shared" si="10"/>
        <v>1131</v>
      </c>
      <c r="AY11" s="8">
        <f t="shared" si="41"/>
        <v>1131</v>
      </c>
      <c r="AZ11" s="8">
        <f>[5]AVAILABILITY!P9</f>
        <v>1131</v>
      </c>
      <c r="BA11" s="8">
        <v>0</v>
      </c>
      <c r="BB11" s="8">
        <f t="shared" si="11"/>
        <v>1131</v>
      </c>
      <c r="BC11" s="8">
        <v>1067</v>
      </c>
      <c r="BD11" s="8">
        <f>[5]AVAILABILITY!Q9</f>
        <v>1131</v>
      </c>
      <c r="BE11" s="8">
        <v>0</v>
      </c>
      <c r="BF11" s="8">
        <f t="shared" si="12"/>
        <v>1131</v>
      </c>
      <c r="BG11" s="8">
        <f t="shared" si="43"/>
        <v>1131</v>
      </c>
      <c r="BH11" s="8">
        <f>[5]AVAILABILITY!R9</f>
        <v>1131</v>
      </c>
      <c r="BI11" s="8"/>
      <c r="BJ11" s="8">
        <f t="shared" si="13"/>
        <v>1131</v>
      </c>
      <c r="BK11" s="8">
        <f t="shared" si="44"/>
        <v>1131</v>
      </c>
      <c r="BL11" s="8">
        <f>[5]AVAILABILITY!S9</f>
        <v>1131</v>
      </c>
      <c r="BM11" s="8"/>
      <c r="BN11" s="8">
        <f t="shared" si="14"/>
        <v>1131</v>
      </c>
      <c r="BO11" s="8">
        <f t="shared" si="45"/>
        <v>1131</v>
      </c>
      <c r="BP11" s="8">
        <f>[5]AVAILABILITY!T9</f>
        <v>1131</v>
      </c>
      <c r="BQ11" s="8"/>
      <c r="BR11" s="8">
        <f t="shared" si="15"/>
        <v>1131</v>
      </c>
      <c r="BS11" s="8">
        <v>900</v>
      </c>
      <c r="BT11" s="8">
        <f>[5]AVAILABILITY!U9</f>
        <v>1131</v>
      </c>
      <c r="BU11" s="8"/>
      <c r="BV11" s="8">
        <f t="shared" si="16"/>
        <v>1131</v>
      </c>
      <c r="BW11" s="8">
        <v>811</v>
      </c>
      <c r="BX11" s="8">
        <f>[5]AVAILABILITY!V9</f>
        <v>1131</v>
      </c>
      <c r="BY11" s="8"/>
      <c r="BZ11" s="8">
        <f t="shared" si="17"/>
        <v>1131</v>
      </c>
      <c r="CA11" s="8">
        <v>811</v>
      </c>
      <c r="CB11" s="8">
        <f>[5]AVAILABILITY!W9</f>
        <v>1131</v>
      </c>
      <c r="CC11" s="8"/>
      <c r="CD11" s="8">
        <f t="shared" si="18"/>
        <v>1131</v>
      </c>
      <c r="CE11" s="8">
        <f t="shared" si="48"/>
        <v>1131</v>
      </c>
      <c r="CF11" s="8">
        <f>[5]AVAILABILITY!X9</f>
        <v>1131</v>
      </c>
      <c r="CG11" s="8"/>
      <c r="CH11" s="8">
        <f t="shared" si="19"/>
        <v>1131</v>
      </c>
      <c r="CI11" s="8">
        <f t="shared" si="49"/>
        <v>1131</v>
      </c>
      <c r="CJ11" s="8">
        <f>[5]AVAILABILITY!Y9</f>
        <v>1131</v>
      </c>
      <c r="CK11" s="8"/>
      <c r="CL11" s="8">
        <f t="shared" si="20"/>
        <v>1131</v>
      </c>
      <c r="CM11" s="8">
        <f t="shared" si="50"/>
        <v>1131</v>
      </c>
      <c r="CN11" s="8">
        <f>[5]AVAILABILITY!Z9</f>
        <v>1131</v>
      </c>
      <c r="CO11" s="8"/>
      <c r="CP11" s="8">
        <f t="shared" si="21"/>
        <v>1131</v>
      </c>
      <c r="CQ11" s="8">
        <f t="shared" si="51"/>
        <v>1131</v>
      </c>
      <c r="CR11" s="8">
        <f>[5]AVAILABILITY!AA9</f>
        <v>1131</v>
      </c>
      <c r="CS11" s="8"/>
      <c r="CT11" s="8">
        <f t="shared" si="22"/>
        <v>1131</v>
      </c>
      <c r="CU11" s="8">
        <v>622</v>
      </c>
      <c r="CV11" s="8">
        <f>[5]AVAILABILITY!AB9</f>
        <v>1131</v>
      </c>
      <c r="CW11" s="8"/>
      <c r="CX11" s="8">
        <f t="shared" si="23"/>
        <v>1131</v>
      </c>
      <c r="CY11" s="8">
        <v>622</v>
      </c>
      <c r="CZ11" s="8">
        <f>[5]AVAILABILITY!AC9</f>
        <v>1131</v>
      </c>
      <c r="DA11" s="8"/>
      <c r="DB11" s="8">
        <f t="shared" si="24"/>
        <v>1131</v>
      </c>
      <c r="DC11" s="8">
        <f t="shared" ref="DC11:DC35" si="58">+DB11</f>
        <v>1131</v>
      </c>
      <c r="DD11" s="8">
        <f>[5]AVAILABILITY!AD9</f>
        <v>1131</v>
      </c>
      <c r="DE11" s="8"/>
      <c r="DF11" s="8">
        <f t="shared" si="25"/>
        <v>1131</v>
      </c>
      <c r="DG11" s="8">
        <f t="shared" si="52"/>
        <v>1131</v>
      </c>
      <c r="DH11" s="8">
        <f>[5]AVAILABILITY!AE9</f>
        <v>1131</v>
      </c>
      <c r="DI11" s="8"/>
      <c r="DJ11" s="8">
        <f t="shared" si="26"/>
        <v>1131</v>
      </c>
      <c r="DK11" s="8">
        <v>683</v>
      </c>
      <c r="DL11" s="8">
        <f>[5]AVAILABILITY!AF9</f>
        <v>1131</v>
      </c>
      <c r="DM11" s="8"/>
      <c r="DN11" s="8">
        <f t="shared" si="27"/>
        <v>1131</v>
      </c>
      <c r="DO11" s="8">
        <f t="shared" si="57"/>
        <v>818</v>
      </c>
      <c r="DP11" s="8">
        <f>[5]AVAILABILITY!AG9</f>
        <v>1131</v>
      </c>
      <c r="DQ11" s="8"/>
      <c r="DR11" s="8">
        <f t="shared" si="28"/>
        <v>1131</v>
      </c>
      <c r="DS11" s="8">
        <v>850</v>
      </c>
      <c r="DT11" s="8">
        <f>[5]AVAILABILITY!AH9</f>
        <v>1131</v>
      </c>
      <c r="DU11" s="8"/>
      <c r="DV11" s="8">
        <f t="shared" si="29"/>
        <v>1131</v>
      </c>
      <c r="DW11" s="8">
        <v>622</v>
      </c>
    </row>
    <row r="12" spans="1:127" ht="23.25">
      <c r="A12" s="6">
        <v>8</v>
      </c>
      <c r="B12" s="7">
        <v>7.2916666666666671E-2</v>
      </c>
      <c r="C12" s="7">
        <v>8.3333333333333329E-2</v>
      </c>
      <c r="D12" s="8">
        <f>[5]AVAILABILITY!D10</f>
        <v>565.5</v>
      </c>
      <c r="E12" s="22">
        <v>0</v>
      </c>
      <c r="F12" s="8">
        <f t="shared" si="0"/>
        <v>565.5</v>
      </c>
      <c r="G12" s="8">
        <f t="shared" si="30"/>
        <v>565.5</v>
      </c>
      <c r="H12" s="8">
        <f>[5]AVAILABILITY!E10</f>
        <v>565.5</v>
      </c>
      <c r="I12" s="8">
        <v>0</v>
      </c>
      <c r="J12" s="8">
        <f t="shared" si="1"/>
        <v>565.5</v>
      </c>
      <c r="K12" s="8">
        <f t="shared" si="31"/>
        <v>565.5</v>
      </c>
      <c r="L12" s="8">
        <f>[5]AVAILABILITY!F10</f>
        <v>1131</v>
      </c>
      <c r="M12" s="8"/>
      <c r="N12" s="8">
        <f t="shared" si="2"/>
        <v>1131</v>
      </c>
      <c r="O12" s="8">
        <f t="shared" si="32"/>
        <v>1131</v>
      </c>
      <c r="P12" s="8">
        <f>[5]AVAILABILITY!G10</f>
        <v>1131</v>
      </c>
      <c r="Q12" s="8">
        <v>0</v>
      </c>
      <c r="R12" s="8">
        <f t="shared" si="33"/>
        <v>1131</v>
      </c>
      <c r="S12" s="8">
        <f t="shared" si="34"/>
        <v>1131</v>
      </c>
      <c r="T12" s="8">
        <f>[5]AVAILABILITY!H10</f>
        <v>1131</v>
      </c>
      <c r="U12" s="8">
        <v>0</v>
      </c>
      <c r="V12" s="8">
        <f t="shared" si="3"/>
        <v>1131</v>
      </c>
      <c r="W12" s="8">
        <f t="shared" si="35"/>
        <v>1131</v>
      </c>
      <c r="X12" s="8">
        <f>[5]AVAILABILITY!I10</f>
        <v>1131</v>
      </c>
      <c r="Y12" s="8"/>
      <c r="Z12" s="8">
        <f t="shared" si="4"/>
        <v>1131</v>
      </c>
      <c r="AA12" s="8">
        <f t="shared" si="36"/>
        <v>1131</v>
      </c>
      <c r="AB12" s="8">
        <f>[5]AVAILABILITY!J10</f>
        <v>1131</v>
      </c>
      <c r="AC12" s="8"/>
      <c r="AD12" s="8">
        <f t="shared" si="5"/>
        <v>1131</v>
      </c>
      <c r="AE12" s="8">
        <f t="shared" si="37"/>
        <v>1131</v>
      </c>
      <c r="AF12" s="8">
        <f>[5]AVAILABILITY!K10</f>
        <v>1131</v>
      </c>
      <c r="AG12" s="8">
        <v>0</v>
      </c>
      <c r="AH12" s="8">
        <f t="shared" si="6"/>
        <v>1131</v>
      </c>
      <c r="AI12" s="8">
        <f t="shared" si="38"/>
        <v>1131</v>
      </c>
      <c r="AJ12" s="8">
        <f>[5]AVAILABILITY!L10</f>
        <v>1131</v>
      </c>
      <c r="AK12" s="8"/>
      <c r="AL12" s="8">
        <f t="shared" si="7"/>
        <v>1131</v>
      </c>
      <c r="AM12" s="8">
        <f t="shared" si="39"/>
        <v>1131</v>
      </c>
      <c r="AN12" s="8">
        <f>[5]AVAILABILITY!M10</f>
        <v>1131</v>
      </c>
      <c r="AO12" s="8">
        <v>0</v>
      </c>
      <c r="AP12" s="8">
        <f t="shared" si="8"/>
        <v>1131</v>
      </c>
      <c r="AQ12" s="8">
        <v>622</v>
      </c>
      <c r="AR12" s="8">
        <f>[5]AVAILABILITY!N10</f>
        <v>1131</v>
      </c>
      <c r="AS12" s="8"/>
      <c r="AT12" s="8">
        <f t="shared" si="9"/>
        <v>1131</v>
      </c>
      <c r="AU12" s="8">
        <f t="shared" si="56"/>
        <v>747</v>
      </c>
      <c r="AV12" s="8">
        <f>[5]AVAILABILITY!O10</f>
        <v>1131</v>
      </c>
      <c r="AW12" s="8"/>
      <c r="AX12" s="8">
        <f t="shared" si="10"/>
        <v>1131</v>
      </c>
      <c r="AY12" s="8">
        <f t="shared" si="41"/>
        <v>1131</v>
      </c>
      <c r="AZ12" s="8">
        <f>[5]AVAILABILITY!P10</f>
        <v>1131</v>
      </c>
      <c r="BA12" s="8">
        <v>0</v>
      </c>
      <c r="BB12" s="8">
        <f t="shared" si="11"/>
        <v>1131</v>
      </c>
      <c r="BC12" s="8">
        <v>1003</v>
      </c>
      <c r="BD12" s="8">
        <f>[5]AVAILABILITY!Q10</f>
        <v>1131</v>
      </c>
      <c r="BE12" s="8">
        <v>0</v>
      </c>
      <c r="BF12" s="8">
        <f t="shared" si="12"/>
        <v>1131</v>
      </c>
      <c r="BG12" s="8">
        <f t="shared" si="43"/>
        <v>1131</v>
      </c>
      <c r="BH12" s="8">
        <f>[5]AVAILABILITY!R10</f>
        <v>1131</v>
      </c>
      <c r="BI12" s="8"/>
      <c r="BJ12" s="8">
        <f t="shared" si="13"/>
        <v>1131</v>
      </c>
      <c r="BK12" s="8">
        <f t="shared" si="44"/>
        <v>1131</v>
      </c>
      <c r="BL12" s="8">
        <f>[5]AVAILABILITY!S10</f>
        <v>1131</v>
      </c>
      <c r="BM12" s="8"/>
      <c r="BN12" s="8">
        <f t="shared" si="14"/>
        <v>1131</v>
      </c>
      <c r="BO12" s="8">
        <f t="shared" si="45"/>
        <v>1131</v>
      </c>
      <c r="BP12" s="8">
        <f>[5]AVAILABILITY!T10</f>
        <v>1131</v>
      </c>
      <c r="BQ12" s="8"/>
      <c r="BR12" s="8">
        <f t="shared" si="15"/>
        <v>1131</v>
      </c>
      <c r="BS12" s="8">
        <v>900</v>
      </c>
      <c r="BT12" s="8">
        <f>[5]AVAILABILITY!U10</f>
        <v>1131</v>
      </c>
      <c r="BU12" s="8"/>
      <c r="BV12" s="8">
        <f t="shared" si="16"/>
        <v>1131</v>
      </c>
      <c r="BW12" s="8">
        <v>747</v>
      </c>
      <c r="BX12" s="8">
        <f>[5]AVAILABILITY!V10</f>
        <v>1131</v>
      </c>
      <c r="BY12" s="8"/>
      <c r="BZ12" s="8">
        <f t="shared" si="17"/>
        <v>1131</v>
      </c>
      <c r="CA12" s="8">
        <v>747</v>
      </c>
      <c r="CB12" s="8">
        <f>[5]AVAILABILITY!W10</f>
        <v>1131</v>
      </c>
      <c r="CC12" s="8"/>
      <c r="CD12" s="8">
        <f t="shared" si="18"/>
        <v>1131</v>
      </c>
      <c r="CE12" s="8">
        <f t="shared" si="48"/>
        <v>1131</v>
      </c>
      <c r="CF12" s="8">
        <f>[5]AVAILABILITY!X10</f>
        <v>1131</v>
      </c>
      <c r="CG12" s="8"/>
      <c r="CH12" s="8">
        <f t="shared" si="19"/>
        <v>1131</v>
      </c>
      <c r="CI12" s="8">
        <f t="shared" si="49"/>
        <v>1131</v>
      </c>
      <c r="CJ12" s="8">
        <f>[5]AVAILABILITY!Y10</f>
        <v>1131</v>
      </c>
      <c r="CK12" s="8"/>
      <c r="CL12" s="8">
        <f t="shared" si="20"/>
        <v>1131</v>
      </c>
      <c r="CM12" s="8">
        <f t="shared" si="50"/>
        <v>1131</v>
      </c>
      <c r="CN12" s="8">
        <f>[5]AVAILABILITY!Z10</f>
        <v>1131</v>
      </c>
      <c r="CO12" s="8"/>
      <c r="CP12" s="8">
        <f t="shared" si="21"/>
        <v>1131</v>
      </c>
      <c r="CQ12" s="8">
        <f t="shared" si="51"/>
        <v>1131</v>
      </c>
      <c r="CR12" s="8">
        <f>[5]AVAILABILITY!AA10</f>
        <v>1131</v>
      </c>
      <c r="CS12" s="8"/>
      <c r="CT12" s="8">
        <f t="shared" si="22"/>
        <v>1131</v>
      </c>
      <c r="CU12" s="8">
        <v>622</v>
      </c>
      <c r="CV12" s="8">
        <f>[5]AVAILABILITY!AB10</f>
        <v>1131</v>
      </c>
      <c r="CW12" s="8"/>
      <c r="CX12" s="8">
        <f t="shared" si="23"/>
        <v>1131</v>
      </c>
      <c r="CY12" s="8">
        <v>622</v>
      </c>
      <c r="CZ12" s="8">
        <f>[5]AVAILABILITY!AC10</f>
        <v>1131</v>
      </c>
      <c r="DA12" s="8"/>
      <c r="DB12" s="8">
        <f t="shared" si="24"/>
        <v>1131</v>
      </c>
      <c r="DC12" s="8">
        <f t="shared" si="58"/>
        <v>1131</v>
      </c>
      <c r="DD12" s="8">
        <f>[5]AVAILABILITY!AD10</f>
        <v>1131</v>
      </c>
      <c r="DE12" s="8"/>
      <c r="DF12" s="8">
        <f t="shared" si="25"/>
        <v>1131</v>
      </c>
      <c r="DG12" s="8">
        <f t="shared" si="52"/>
        <v>1131</v>
      </c>
      <c r="DH12" s="8">
        <f>[5]AVAILABILITY!AE10</f>
        <v>1131</v>
      </c>
      <c r="DI12" s="8"/>
      <c r="DJ12" s="8">
        <f t="shared" si="26"/>
        <v>1131</v>
      </c>
      <c r="DK12" s="8">
        <v>622</v>
      </c>
      <c r="DL12" s="8">
        <f>[5]AVAILABILITY!AF10</f>
        <v>1131</v>
      </c>
      <c r="DM12" s="8"/>
      <c r="DN12" s="8">
        <f t="shared" si="27"/>
        <v>1131</v>
      </c>
      <c r="DO12" s="8">
        <f t="shared" si="57"/>
        <v>754</v>
      </c>
      <c r="DP12" s="8">
        <f>[5]AVAILABILITY!AG10</f>
        <v>1131</v>
      </c>
      <c r="DQ12" s="8"/>
      <c r="DR12" s="8">
        <f t="shared" si="28"/>
        <v>1131</v>
      </c>
      <c r="DS12" s="8">
        <v>850</v>
      </c>
      <c r="DT12" s="8">
        <f>[5]AVAILABILITY!AH10</f>
        <v>1131</v>
      </c>
      <c r="DU12" s="8"/>
      <c r="DV12" s="8">
        <f t="shared" si="29"/>
        <v>1131</v>
      </c>
      <c r="DW12" s="8">
        <v>622</v>
      </c>
    </row>
    <row r="13" spans="1:127" ht="23.25">
      <c r="A13" s="6">
        <v>9</v>
      </c>
      <c r="B13" s="7">
        <v>8.3333333333333329E-2</v>
      </c>
      <c r="C13" s="7">
        <v>9.375E-2</v>
      </c>
      <c r="D13" s="8">
        <f>[5]AVAILABILITY!D11</f>
        <v>565.5</v>
      </c>
      <c r="E13" s="22">
        <v>0</v>
      </c>
      <c r="F13" s="8">
        <f t="shared" si="0"/>
        <v>565.5</v>
      </c>
      <c r="G13" s="8">
        <f t="shared" si="30"/>
        <v>565.5</v>
      </c>
      <c r="H13" s="8">
        <f>[5]AVAILABILITY!E11</f>
        <v>565.5</v>
      </c>
      <c r="I13" s="8">
        <v>0</v>
      </c>
      <c r="J13" s="8">
        <f t="shared" si="1"/>
        <v>565.5</v>
      </c>
      <c r="K13" s="8">
        <f t="shared" si="31"/>
        <v>565.5</v>
      </c>
      <c r="L13" s="8">
        <f>[5]AVAILABILITY!F11</f>
        <v>1131</v>
      </c>
      <c r="M13" s="8"/>
      <c r="N13" s="8">
        <f t="shared" si="2"/>
        <v>1131</v>
      </c>
      <c r="O13" s="8">
        <f t="shared" si="32"/>
        <v>1131</v>
      </c>
      <c r="P13" s="8">
        <f>[5]AVAILABILITY!G11</f>
        <v>1131</v>
      </c>
      <c r="Q13" s="8">
        <v>0</v>
      </c>
      <c r="R13" s="8">
        <f t="shared" si="33"/>
        <v>1131</v>
      </c>
      <c r="S13" s="8">
        <f>+S12-64</f>
        <v>1067</v>
      </c>
      <c r="T13" s="8">
        <f>[5]AVAILABILITY!H11</f>
        <v>1131</v>
      </c>
      <c r="U13" s="8">
        <v>0</v>
      </c>
      <c r="V13" s="8">
        <f t="shared" si="3"/>
        <v>1131</v>
      </c>
      <c r="W13" s="8">
        <f t="shared" si="35"/>
        <v>1131</v>
      </c>
      <c r="X13" s="8">
        <f>[5]AVAILABILITY!I11</f>
        <v>1131</v>
      </c>
      <c r="Y13" s="8"/>
      <c r="Z13" s="8">
        <f t="shared" si="4"/>
        <v>1131</v>
      </c>
      <c r="AA13" s="8">
        <f t="shared" si="36"/>
        <v>1131</v>
      </c>
      <c r="AB13" s="8">
        <f>[5]AVAILABILITY!J11</f>
        <v>1131</v>
      </c>
      <c r="AC13" s="8"/>
      <c r="AD13" s="8">
        <f t="shared" si="5"/>
        <v>1131</v>
      </c>
      <c r="AE13" s="8">
        <f t="shared" si="37"/>
        <v>1131</v>
      </c>
      <c r="AF13" s="8">
        <f>[5]AVAILABILITY!K11</f>
        <v>1131</v>
      </c>
      <c r="AG13" s="8">
        <v>0</v>
      </c>
      <c r="AH13" s="8">
        <f t="shared" si="6"/>
        <v>1131</v>
      </c>
      <c r="AI13" s="8">
        <f t="shared" si="38"/>
        <v>1131</v>
      </c>
      <c r="AJ13" s="8">
        <f>[5]AVAILABILITY!L11</f>
        <v>1131</v>
      </c>
      <c r="AK13" s="8"/>
      <c r="AL13" s="8">
        <f t="shared" si="7"/>
        <v>1131</v>
      </c>
      <c r="AM13" s="8">
        <f t="shared" si="39"/>
        <v>1131</v>
      </c>
      <c r="AN13" s="8">
        <f>[5]AVAILABILITY!M11</f>
        <v>1131</v>
      </c>
      <c r="AO13" s="8">
        <v>0</v>
      </c>
      <c r="AP13" s="8">
        <f t="shared" si="8"/>
        <v>1131</v>
      </c>
      <c r="AQ13" s="8">
        <v>622</v>
      </c>
      <c r="AR13" s="8">
        <f>[5]AVAILABILITY!N11</f>
        <v>1131</v>
      </c>
      <c r="AS13" s="8"/>
      <c r="AT13" s="8">
        <f t="shared" si="9"/>
        <v>1131</v>
      </c>
      <c r="AU13" s="8">
        <f t="shared" si="56"/>
        <v>683</v>
      </c>
      <c r="AV13" s="8">
        <f>[5]AVAILABILITY!O11</f>
        <v>1131</v>
      </c>
      <c r="AW13" s="8"/>
      <c r="AX13" s="8">
        <f t="shared" si="10"/>
        <v>1131</v>
      </c>
      <c r="AY13" s="8">
        <f t="shared" si="41"/>
        <v>1131</v>
      </c>
      <c r="AZ13" s="8">
        <f>[5]AVAILABILITY!P11</f>
        <v>1131</v>
      </c>
      <c r="BA13" s="8">
        <v>0</v>
      </c>
      <c r="BB13" s="8">
        <f t="shared" si="11"/>
        <v>1131</v>
      </c>
      <c r="BC13" s="8">
        <v>939</v>
      </c>
      <c r="BD13" s="8">
        <f>[5]AVAILABILITY!Q11</f>
        <v>1131</v>
      </c>
      <c r="BE13" s="8">
        <v>0</v>
      </c>
      <c r="BF13" s="8">
        <f t="shared" si="12"/>
        <v>1131</v>
      </c>
      <c r="BG13" s="8">
        <v>1067</v>
      </c>
      <c r="BH13" s="8">
        <f>[5]AVAILABILITY!R11</f>
        <v>1131</v>
      </c>
      <c r="BI13" s="8"/>
      <c r="BJ13" s="8">
        <f t="shared" si="13"/>
        <v>1131</v>
      </c>
      <c r="BK13" s="8">
        <f t="shared" si="44"/>
        <v>1131</v>
      </c>
      <c r="BL13" s="8">
        <f>[5]AVAILABILITY!S11</f>
        <v>1131</v>
      </c>
      <c r="BM13" s="8"/>
      <c r="BN13" s="8">
        <f t="shared" si="14"/>
        <v>1131</v>
      </c>
      <c r="BO13" s="8">
        <v>1067</v>
      </c>
      <c r="BP13" s="8">
        <f>[5]AVAILABILITY!T11</f>
        <v>1131</v>
      </c>
      <c r="BQ13" s="8"/>
      <c r="BR13" s="8">
        <f t="shared" si="15"/>
        <v>1131</v>
      </c>
      <c r="BS13" s="8">
        <v>900</v>
      </c>
      <c r="BT13" s="8">
        <f>[5]AVAILABILITY!U11</f>
        <v>1131</v>
      </c>
      <c r="BU13" s="8"/>
      <c r="BV13" s="8">
        <f t="shared" si="16"/>
        <v>1131</v>
      </c>
      <c r="BW13" s="8">
        <v>683</v>
      </c>
      <c r="BX13" s="8">
        <f>[5]AVAILABILITY!V11</f>
        <v>1131</v>
      </c>
      <c r="BY13" s="8"/>
      <c r="BZ13" s="8">
        <f t="shared" si="17"/>
        <v>1131</v>
      </c>
      <c r="CA13" s="8">
        <v>683</v>
      </c>
      <c r="CB13" s="8">
        <f>[5]AVAILABILITY!W11</f>
        <v>1131</v>
      </c>
      <c r="CC13" s="8"/>
      <c r="CD13" s="8">
        <f t="shared" si="18"/>
        <v>1131</v>
      </c>
      <c r="CE13" s="8">
        <v>1067</v>
      </c>
      <c r="CF13" s="8">
        <f>[5]AVAILABILITY!X11</f>
        <v>1131</v>
      </c>
      <c r="CG13" s="8"/>
      <c r="CH13" s="8">
        <f t="shared" si="19"/>
        <v>1131</v>
      </c>
      <c r="CI13" s="8">
        <f t="shared" si="49"/>
        <v>1131</v>
      </c>
      <c r="CJ13" s="8">
        <f>[5]AVAILABILITY!Y11</f>
        <v>1131</v>
      </c>
      <c r="CK13" s="8"/>
      <c r="CL13" s="8">
        <f t="shared" si="20"/>
        <v>1131</v>
      </c>
      <c r="CM13" s="8">
        <f t="shared" si="50"/>
        <v>1131</v>
      </c>
      <c r="CN13" s="8">
        <f>[5]AVAILABILITY!Z11</f>
        <v>1131</v>
      </c>
      <c r="CO13" s="8"/>
      <c r="CP13" s="8">
        <f t="shared" si="21"/>
        <v>1131</v>
      </c>
      <c r="CQ13" s="8">
        <f>+CQ12-64</f>
        <v>1067</v>
      </c>
      <c r="CR13" s="8">
        <f>[5]AVAILABILITY!AA11</f>
        <v>1131</v>
      </c>
      <c r="CS13" s="8"/>
      <c r="CT13" s="8">
        <f t="shared" si="22"/>
        <v>1131</v>
      </c>
      <c r="CU13" s="8">
        <v>622</v>
      </c>
      <c r="CV13" s="8">
        <f>[5]AVAILABILITY!AB11</f>
        <v>1131</v>
      </c>
      <c r="CW13" s="8"/>
      <c r="CX13" s="8">
        <f t="shared" si="23"/>
        <v>1131</v>
      </c>
      <c r="CY13" s="8">
        <v>622</v>
      </c>
      <c r="CZ13" s="8">
        <f>[5]AVAILABILITY!AC11</f>
        <v>1131</v>
      </c>
      <c r="DA13" s="8"/>
      <c r="DB13" s="8">
        <f t="shared" si="24"/>
        <v>1131</v>
      </c>
      <c r="DC13" s="8">
        <f t="shared" si="58"/>
        <v>1131</v>
      </c>
      <c r="DD13" s="8">
        <f>[5]AVAILABILITY!AD11</f>
        <v>1131</v>
      </c>
      <c r="DE13" s="8"/>
      <c r="DF13" s="8">
        <f t="shared" si="25"/>
        <v>1131</v>
      </c>
      <c r="DG13" s="8">
        <f t="shared" si="52"/>
        <v>1131</v>
      </c>
      <c r="DH13" s="8">
        <f>[5]AVAILABILITY!AE11</f>
        <v>1131</v>
      </c>
      <c r="DI13" s="8"/>
      <c r="DJ13" s="8">
        <f t="shared" si="26"/>
        <v>1131</v>
      </c>
      <c r="DK13" s="8">
        <v>622</v>
      </c>
      <c r="DL13" s="8">
        <f>[5]AVAILABILITY!AF11</f>
        <v>1131</v>
      </c>
      <c r="DM13" s="8"/>
      <c r="DN13" s="8">
        <f t="shared" si="27"/>
        <v>1131</v>
      </c>
      <c r="DO13" s="8">
        <f t="shared" si="57"/>
        <v>690</v>
      </c>
      <c r="DP13" s="8">
        <f>[5]AVAILABILITY!AG11</f>
        <v>1131</v>
      </c>
      <c r="DQ13" s="8"/>
      <c r="DR13" s="8">
        <f t="shared" si="28"/>
        <v>1131</v>
      </c>
      <c r="DS13" s="8">
        <f>+DS12-64</f>
        <v>786</v>
      </c>
      <c r="DT13" s="8">
        <f>[5]AVAILABILITY!AH11</f>
        <v>1131</v>
      </c>
      <c r="DU13" s="8"/>
      <c r="DV13" s="8">
        <f t="shared" si="29"/>
        <v>1131</v>
      </c>
      <c r="DW13" s="8">
        <v>622</v>
      </c>
    </row>
    <row r="14" spans="1:127" ht="23.25">
      <c r="A14" s="6">
        <v>10</v>
      </c>
      <c r="B14" s="7">
        <v>9.375E-2</v>
      </c>
      <c r="C14" s="7">
        <v>0.10416666666666667</v>
      </c>
      <c r="D14" s="8">
        <f>[5]AVAILABILITY!D12</f>
        <v>565.5</v>
      </c>
      <c r="E14" s="22">
        <v>0</v>
      </c>
      <c r="F14" s="8">
        <f t="shared" si="0"/>
        <v>565.5</v>
      </c>
      <c r="G14" s="8">
        <f t="shared" si="30"/>
        <v>565.5</v>
      </c>
      <c r="H14" s="8">
        <f>[5]AVAILABILITY!E12</f>
        <v>565.5</v>
      </c>
      <c r="I14" s="8">
        <v>0</v>
      </c>
      <c r="J14" s="8">
        <f t="shared" si="1"/>
        <v>565.5</v>
      </c>
      <c r="K14" s="8">
        <f t="shared" si="31"/>
        <v>565.5</v>
      </c>
      <c r="L14" s="8">
        <f>[5]AVAILABILITY!F12</f>
        <v>1131</v>
      </c>
      <c r="M14" s="8"/>
      <c r="N14" s="8">
        <f t="shared" si="2"/>
        <v>1131</v>
      </c>
      <c r="O14" s="8">
        <f t="shared" si="32"/>
        <v>1131</v>
      </c>
      <c r="P14" s="8">
        <f>[5]AVAILABILITY!G12</f>
        <v>1131</v>
      </c>
      <c r="Q14" s="8">
        <v>0</v>
      </c>
      <c r="R14" s="8">
        <f t="shared" si="33"/>
        <v>1131</v>
      </c>
      <c r="S14" s="8">
        <f>+S13-64</f>
        <v>1003</v>
      </c>
      <c r="T14" s="8">
        <f>[5]AVAILABILITY!H12</f>
        <v>1131</v>
      </c>
      <c r="U14" s="8">
        <v>0</v>
      </c>
      <c r="V14" s="8">
        <f t="shared" si="3"/>
        <v>1131</v>
      </c>
      <c r="W14" s="8">
        <f t="shared" si="35"/>
        <v>1131</v>
      </c>
      <c r="X14" s="8">
        <f>[5]AVAILABILITY!I12</f>
        <v>1131</v>
      </c>
      <c r="Y14" s="8"/>
      <c r="Z14" s="8">
        <f t="shared" si="4"/>
        <v>1131</v>
      </c>
      <c r="AA14" s="8">
        <f t="shared" si="36"/>
        <v>1131</v>
      </c>
      <c r="AB14" s="8">
        <f>[5]AVAILABILITY!J12</f>
        <v>1131</v>
      </c>
      <c r="AC14" s="8"/>
      <c r="AD14" s="8">
        <f t="shared" si="5"/>
        <v>1131</v>
      </c>
      <c r="AE14" s="8">
        <f t="shared" si="37"/>
        <v>1131</v>
      </c>
      <c r="AF14" s="8">
        <f>[5]AVAILABILITY!K12</f>
        <v>1131</v>
      </c>
      <c r="AG14" s="8">
        <v>0</v>
      </c>
      <c r="AH14" s="8">
        <f t="shared" si="6"/>
        <v>1131</v>
      </c>
      <c r="AI14" s="8">
        <f t="shared" si="38"/>
        <v>1131</v>
      </c>
      <c r="AJ14" s="8">
        <f>[5]AVAILABILITY!L12</f>
        <v>1131</v>
      </c>
      <c r="AK14" s="8"/>
      <c r="AL14" s="8">
        <f t="shared" si="7"/>
        <v>1131</v>
      </c>
      <c r="AM14" s="8">
        <f t="shared" si="39"/>
        <v>1131</v>
      </c>
      <c r="AN14" s="8">
        <f>[5]AVAILABILITY!M12</f>
        <v>1131</v>
      </c>
      <c r="AO14" s="8">
        <v>0</v>
      </c>
      <c r="AP14" s="8">
        <f t="shared" si="8"/>
        <v>1131</v>
      </c>
      <c r="AQ14" s="8">
        <v>622</v>
      </c>
      <c r="AR14" s="8">
        <f>[5]AVAILABILITY!N12</f>
        <v>1131</v>
      </c>
      <c r="AS14" s="8"/>
      <c r="AT14" s="8">
        <f t="shared" si="9"/>
        <v>1131</v>
      </c>
      <c r="AU14" s="8">
        <v>622</v>
      </c>
      <c r="AV14" s="8">
        <f>[5]AVAILABILITY!O12</f>
        <v>1131</v>
      </c>
      <c r="AW14" s="8"/>
      <c r="AX14" s="8">
        <f t="shared" si="10"/>
        <v>1131</v>
      </c>
      <c r="AY14" s="8">
        <f t="shared" si="41"/>
        <v>1131</v>
      </c>
      <c r="AZ14" s="8">
        <f>[5]AVAILABILITY!P12</f>
        <v>1131</v>
      </c>
      <c r="BA14" s="8">
        <v>0</v>
      </c>
      <c r="BB14" s="8">
        <f t="shared" si="11"/>
        <v>1131</v>
      </c>
      <c r="BC14" s="8">
        <v>875</v>
      </c>
      <c r="BD14" s="8">
        <f>[5]AVAILABILITY!Q12</f>
        <v>1131</v>
      </c>
      <c r="BE14" s="8">
        <v>0</v>
      </c>
      <c r="BF14" s="8">
        <f t="shared" si="12"/>
        <v>1131</v>
      </c>
      <c r="BG14" s="8">
        <v>1003</v>
      </c>
      <c r="BH14" s="8">
        <f>[5]AVAILABILITY!R12</f>
        <v>1131</v>
      </c>
      <c r="BI14" s="8"/>
      <c r="BJ14" s="8">
        <f t="shared" si="13"/>
        <v>1131</v>
      </c>
      <c r="BK14" s="8">
        <f t="shared" si="44"/>
        <v>1131</v>
      </c>
      <c r="BL14" s="8">
        <f>[5]AVAILABILITY!S12</f>
        <v>1131</v>
      </c>
      <c r="BM14" s="8"/>
      <c r="BN14" s="8">
        <f t="shared" si="14"/>
        <v>1131</v>
      </c>
      <c r="BO14" s="8">
        <v>1003</v>
      </c>
      <c r="BP14" s="8">
        <f>[5]AVAILABILITY!T12</f>
        <v>1131</v>
      </c>
      <c r="BQ14" s="8"/>
      <c r="BR14" s="8">
        <f t="shared" si="15"/>
        <v>1131</v>
      </c>
      <c r="BS14" s="8">
        <v>900</v>
      </c>
      <c r="BT14" s="8">
        <f>[5]AVAILABILITY!U12</f>
        <v>1131</v>
      </c>
      <c r="BU14" s="8"/>
      <c r="BV14" s="8">
        <f t="shared" si="16"/>
        <v>1131</v>
      </c>
      <c r="BW14" s="8">
        <v>622</v>
      </c>
      <c r="BX14" s="8">
        <f>[5]AVAILABILITY!V12</f>
        <v>1131</v>
      </c>
      <c r="BY14" s="8"/>
      <c r="BZ14" s="8">
        <f t="shared" si="17"/>
        <v>1131</v>
      </c>
      <c r="CA14" s="8">
        <v>622</v>
      </c>
      <c r="CB14" s="8">
        <f>[5]AVAILABILITY!W12</f>
        <v>1131</v>
      </c>
      <c r="CC14" s="8"/>
      <c r="CD14" s="8">
        <f t="shared" si="18"/>
        <v>1131</v>
      </c>
      <c r="CE14" s="8">
        <v>1003</v>
      </c>
      <c r="CF14" s="8">
        <f>[5]AVAILABILITY!X12</f>
        <v>1131</v>
      </c>
      <c r="CG14" s="8"/>
      <c r="CH14" s="8">
        <f t="shared" si="19"/>
        <v>1131</v>
      </c>
      <c r="CI14" s="8">
        <f t="shared" si="49"/>
        <v>1131</v>
      </c>
      <c r="CJ14" s="8">
        <f>[5]AVAILABILITY!Y12</f>
        <v>1131</v>
      </c>
      <c r="CK14" s="8"/>
      <c r="CL14" s="8">
        <f t="shared" si="20"/>
        <v>1131</v>
      </c>
      <c r="CM14" s="8">
        <f t="shared" si="50"/>
        <v>1131</v>
      </c>
      <c r="CN14" s="8">
        <f>[5]AVAILABILITY!Z12</f>
        <v>1131</v>
      </c>
      <c r="CO14" s="8"/>
      <c r="CP14" s="8">
        <f t="shared" si="21"/>
        <v>1131</v>
      </c>
      <c r="CQ14" s="8">
        <f t="shared" ref="CQ14:CQ19" si="59">+CQ13-64</f>
        <v>1003</v>
      </c>
      <c r="CR14" s="8">
        <f>[5]AVAILABILITY!AA12</f>
        <v>1131</v>
      </c>
      <c r="CS14" s="8"/>
      <c r="CT14" s="8">
        <f t="shared" si="22"/>
        <v>1131</v>
      </c>
      <c r="CU14" s="8">
        <v>622</v>
      </c>
      <c r="CV14" s="8">
        <f>[5]AVAILABILITY!AB12</f>
        <v>1131</v>
      </c>
      <c r="CW14" s="8"/>
      <c r="CX14" s="8">
        <f t="shared" si="23"/>
        <v>1131</v>
      </c>
      <c r="CY14" s="8">
        <v>622</v>
      </c>
      <c r="CZ14" s="8">
        <f>[5]AVAILABILITY!AC12</f>
        <v>1131</v>
      </c>
      <c r="DA14" s="8"/>
      <c r="DB14" s="8">
        <f t="shared" si="24"/>
        <v>1131</v>
      </c>
      <c r="DC14" s="8">
        <f t="shared" si="58"/>
        <v>1131</v>
      </c>
      <c r="DD14" s="8">
        <f>[5]AVAILABILITY!AD12</f>
        <v>1131</v>
      </c>
      <c r="DE14" s="8"/>
      <c r="DF14" s="8">
        <f t="shared" si="25"/>
        <v>1131</v>
      </c>
      <c r="DG14" s="8">
        <f t="shared" si="52"/>
        <v>1131</v>
      </c>
      <c r="DH14" s="8">
        <f>[5]AVAILABILITY!AE12</f>
        <v>1131</v>
      </c>
      <c r="DI14" s="8"/>
      <c r="DJ14" s="8">
        <f t="shared" si="26"/>
        <v>1131</v>
      </c>
      <c r="DK14" s="8">
        <v>622</v>
      </c>
      <c r="DL14" s="8">
        <f>[5]AVAILABILITY!AF12</f>
        <v>1131</v>
      </c>
      <c r="DM14" s="8"/>
      <c r="DN14" s="8">
        <f t="shared" si="27"/>
        <v>1131</v>
      </c>
      <c r="DO14" s="8">
        <f t="shared" si="57"/>
        <v>626</v>
      </c>
      <c r="DP14" s="8">
        <f>[5]AVAILABILITY!AG12</f>
        <v>1131</v>
      </c>
      <c r="DQ14" s="8"/>
      <c r="DR14" s="8">
        <f t="shared" si="28"/>
        <v>1131</v>
      </c>
      <c r="DS14" s="8">
        <f t="shared" ref="DS14:DS15" si="60">+DS13-64</f>
        <v>722</v>
      </c>
      <c r="DT14" s="8">
        <f>[5]AVAILABILITY!AH12</f>
        <v>1131</v>
      </c>
      <c r="DU14" s="8"/>
      <c r="DV14" s="8">
        <f t="shared" si="29"/>
        <v>1131</v>
      </c>
      <c r="DW14" s="8">
        <v>622</v>
      </c>
    </row>
    <row r="15" spans="1:127" ht="23.25">
      <c r="A15" s="6">
        <v>11</v>
      </c>
      <c r="B15" s="7">
        <v>0.10416666666666667</v>
      </c>
      <c r="C15" s="7">
        <v>0.11458333333333333</v>
      </c>
      <c r="D15" s="8">
        <f>[5]AVAILABILITY!D13</f>
        <v>565.5</v>
      </c>
      <c r="E15" s="22">
        <v>0</v>
      </c>
      <c r="F15" s="8">
        <f t="shared" si="0"/>
        <v>565.5</v>
      </c>
      <c r="G15" s="8">
        <f t="shared" si="30"/>
        <v>565.5</v>
      </c>
      <c r="H15" s="8">
        <f>[5]AVAILABILITY!E13</f>
        <v>565.5</v>
      </c>
      <c r="I15" s="8">
        <v>0</v>
      </c>
      <c r="J15" s="8">
        <f t="shared" si="1"/>
        <v>565.5</v>
      </c>
      <c r="K15" s="8">
        <f t="shared" si="31"/>
        <v>565.5</v>
      </c>
      <c r="L15" s="8">
        <f>[5]AVAILABILITY!F13</f>
        <v>1131</v>
      </c>
      <c r="M15" s="8"/>
      <c r="N15" s="8">
        <f t="shared" si="2"/>
        <v>1131</v>
      </c>
      <c r="O15" s="8">
        <f t="shared" si="32"/>
        <v>1131</v>
      </c>
      <c r="P15" s="8">
        <f>[5]AVAILABILITY!G13</f>
        <v>1131</v>
      </c>
      <c r="Q15" s="8">
        <v>0</v>
      </c>
      <c r="R15" s="8">
        <f t="shared" si="33"/>
        <v>1131</v>
      </c>
      <c r="S15" s="8">
        <f>+S14+64</f>
        <v>1067</v>
      </c>
      <c r="T15" s="8">
        <f>[5]AVAILABILITY!H13</f>
        <v>1131</v>
      </c>
      <c r="U15" s="8">
        <v>0</v>
      </c>
      <c r="V15" s="8">
        <f t="shared" si="3"/>
        <v>1131</v>
      </c>
      <c r="W15" s="8">
        <f t="shared" si="35"/>
        <v>1131</v>
      </c>
      <c r="X15" s="8">
        <f>[5]AVAILABILITY!I13</f>
        <v>1131</v>
      </c>
      <c r="Y15" s="8"/>
      <c r="Z15" s="8">
        <f t="shared" si="4"/>
        <v>1131</v>
      </c>
      <c r="AA15" s="8">
        <f t="shared" si="36"/>
        <v>1131</v>
      </c>
      <c r="AB15" s="8">
        <f>[5]AVAILABILITY!J13</f>
        <v>1131</v>
      </c>
      <c r="AC15" s="8"/>
      <c r="AD15" s="8">
        <f t="shared" si="5"/>
        <v>1131</v>
      </c>
      <c r="AE15" s="8">
        <f t="shared" si="37"/>
        <v>1131</v>
      </c>
      <c r="AF15" s="8">
        <f>[5]AVAILABILITY!K13</f>
        <v>1131</v>
      </c>
      <c r="AG15" s="8">
        <v>0</v>
      </c>
      <c r="AH15" s="8">
        <f t="shared" si="6"/>
        <v>1131</v>
      </c>
      <c r="AI15" s="8">
        <f t="shared" si="38"/>
        <v>1131</v>
      </c>
      <c r="AJ15" s="8">
        <f>[5]AVAILABILITY!L13</f>
        <v>1131</v>
      </c>
      <c r="AK15" s="8"/>
      <c r="AL15" s="8">
        <f t="shared" si="7"/>
        <v>1131</v>
      </c>
      <c r="AM15" s="8">
        <f t="shared" si="39"/>
        <v>1131</v>
      </c>
      <c r="AN15" s="8">
        <f>[5]AVAILABILITY!M13</f>
        <v>1131</v>
      </c>
      <c r="AO15" s="8">
        <v>0</v>
      </c>
      <c r="AP15" s="8">
        <f t="shared" si="8"/>
        <v>1131</v>
      </c>
      <c r="AQ15" s="8">
        <v>622</v>
      </c>
      <c r="AR15" s="8">
        <f>[5]AVAILABILITY!N13</f>
        <v>1131</v>
      </c>
      <c r="AS15" s="8"/>
      <c r="AT15" s="8">
        <f t="shared" si="9"/>
        <v>1131</v>
      </c>
      <c r="AU15" s="8">
        <v>622</v>
      </c>
      <c r="AV15" s="8">
        <f>[5]AVAILABILITY!O13</f>
        <v>1131</v>
      </c>
      <c r="AW15" s="8"/>
      <c r="AX15" s="8">
        <f t="shared" si="10"/>
        <v>1131</v>
      </c>
      <c r="AY15" s="8">
        <f t="shared" si="41"/>
        <v>1131</v>
      </c>
      <c r="AZ15" s="8">
        <f>[5]AVAILABILITY!P13</f>
        <v>1131</v>
      </c>
      <c r="BA15" s="8">
        <v>0</v>
      </c>
      <c r="BB15" s="8">
        <f t="shared" si="11"/>
        <v>1131</v>
      </c>
      <c r="BC15" s="8">
        <v>811</v>
      </c>
      <c r="BD15" s="8">
        <f>[5]AVAILABILITY!Q13</f>
        <v>1131</v>
      </c>
      <c r="BE15" s="8">
        <v>0</v>
      </c>
      <c r="BF15" s="8">
        <f t="shared" si="12"/>
        <v>1131</v>
      </c>
      <c r="BG15" s="8">
        <v>939</v>
      </c>
      <c r="BH15" s="8">
        <f>[5]AVAILABILITY!R13</f>
        <v>1131</v>
      </c>
      <c r="BI15" s="8"/>
      <c r="BJ15" s="8">
        <f t="shared" si="13"/>
        <v>1131</v>
      </c>
      <c r="BK15" s="8">
        <f t="shared" si="44"/>
        <v>1131</v>
      </c>
      <c r="BL15" s="8">
        <f>[5]AVAILABILITY!S13</f>
        <v>1131</v>
      </c>
      <c r="BM15" s="8"/>
      <c r="BN15" s="8">
        <f t="shared" si="14"/>
        <v>1131</v>
      </c>
      <c r="BO15" s="8">
        <v>939</v>
      </c>
      <c r="BP15" s="8">
        <f>[5]AVAILABILITY!T13</f>
        <v>1131</v>
      </c>
      <c r="BQ15" s="8"/>
      <c r="BR15" s="8">
        <f t="shared" si="15"/>
        <v>1131</v>
      </c>
      <c r="BS15" s="8">
        <v>900</v>
      </c>
      <c r="BT15" s="8">
        <f>[5]AVAILABILITY!U13</f>
        <v>1131</v>
      </c>
      <c r="BU15" s="8"/>
      <c r="BV15" s="8">
        <f t="shared" si="16"/>
        <v>1131</v>
      </c>
      <c r="BW15" s="8">
        <v>622</v>
      </c>
      <c r="BX15" s="8">
        <f>[5]AVAILABILITY!V13</f>
        <v>1131</v>
      </c>
      <c r="BY15" s="8"/>
      <c r="BZ15" s="8">
        <f t="shared" si="17"/>
        <v>1131</v>
      </c>
      <c r="CA15" s="8">
        <v>622</v>
      </c>
      <c r="CB15" s="8">
        <f>[5]AVAILABILITY!W13</f>
        <v>1131</v>
      </c>
      <c r="CC15" s="8"/>
      <c r="CD15" s="8">
        <f t="shared" si="18"/>
        <v>1131</v>
      </c>
      <c r="CE15" s="8">
        <v>939</v>
      </c>
      <c r="CF15" s="8">
        <f>[5]AVAILABILITY!X13</f>
        <v>1131</v>
      </c>
      <c r="CG15" s="8"/>
      <c r="CH15" s="8">
        <f t="shared" si="19"/>
        <v>1131</v>
      </c>
      <c r="CI15" s="8">
        <f t="shared" si="49"/>
        <v>1131</v>
      </c>
      <c r="CJ15" s="8">
        <f>[5]AVAILABILITY!Y13</f>
        <v>1131</v>
      </c>
      <c r="CK15" s="8"/>
      <c r="CL15" s="8">
        <f t="shared" si="20"/>
        <v>1131</v>
      </c>
      <c r="CM15" s="8">
        <f t="shared" si="50"/>
        <v>1131</v>
      </c>
      <c r="CN15" s="8">
        <f>[5]AVAILABILITY!Z13</f>
        <v>1131</v>
      </c>
      <c r="CO15" s="8"/>
      <c r="CP15" s="8">
        <f t="shared" si="21"/>
        <v>1131</v>
      </c>
      <c r="CQ15" s="8">
        <f t="shared" si="59"/>
        <v>939</v>
      </c>
      <c r="CR15" s="8">
        <f>[5]AVAILABILITY!AA13</f>
        <v>1131</v>
      </c>
      <c r="CS15" s="8"/>
      <c r="CT15" s="8">
        <f t="shared" si="22"/>
        <v>1131</v>
      </c>
      <c r="CU15" s="8">
        <v>622</v>
      </c>
      <c r="CV15" s="8">
        <f>[5]AVAILABILITY!AB13</f>
        <v>1131</v>
      </c>
      <c r="CW15" s="8"/>
      <c r="CX15" s="8">
        <f t="shared" si="23"/>
        <v>1131</v>
      </c>
      <c r="CY15" s="8">
        <v>622</v>
      </c>
      <c r="CZ15" s="8">
        <f>[5]AVAILABILITY!AC13</f>
        <v>1131</v>
      </c>
      <c r="DA15" s="8"/>
      <c r="DB15" s="8">
        <f t="shared" si="24"/>
        <v>1131</v>
      </c>
      <c r="DC15" s="8">
        <f t="shared" si="58"/>
        <v>1131</v>
      </c>
      <c r="DD15" s="8">
        <f>[5]AVAILABILITY!AD13</f>
        <v>1131</v>
      </c>
      <c r="DE15" s="8"/>
      <c r="DF15" s="8">
        <f t="shared" si="25"/>
        <v>1131</v>
      </c>
      <c r="DG15" s="8">
        <f t="shared" si="52"/>
        <v>1131</v>
      </c>
      <c r="DH15" s="8">
        <f>[5]AVAILABILITY!AE13</f>
        <v>1131</v>
      </c>
      <c r="DI15" s="8"/>
      <c r="DJ15" s="8">
        <f t="shared" si="26"/>
        <v>1131</v>
      </c>
      <c r="DK15" s="8">
        <v>622</v>
      </c>
      <c r="DL15" s="8">
        <f>[5]AVAILABILITY!AF13</f>
        <v>1131</v>
      </c>
      <c r="DM15" s="8"/>
      <c r="DN15" s="8">
        <f t="shared" si="27"/>
        <v>1131</v>
      </c>
      <c r="DO15" s="8">
        <v>622</v>
      </c>
      <c r="DP15" s="8">
        <f>[5]AVAILABILITY!AG13</f>
        <v>1131</v>
      </c>
      <c r="DQ15" s="8"/>
      <c r="DR15" s="8">
        <f t="shared" si="28"/>
        <v>1131</v>
      </c>
      <c r="DS15" s="8">
        <f t="shared" si="60"/>
        <v>658</v>
      </c>
      <c r="DT15" s="8">
        <f>[5]AVAILABILITY!AH13</f>
        <v>1131</v>
      </c>
      <c r="DU15" s="8"/>
      <c r="DV15" s="8">
        <f t="shared" si="29"/>
        <v>1131</v>
      </c>
      <c r="DW15" s="8">
        <v>622</v>
      </c>
    </row>
    <row r="16" spans="1:127" ht="23.25">
      <c r="A16" s="6">
        <v>12</v>
      </c>
      <c r="B16" s="7">
        <v>0.11458333333333333</v>
      </c>
      <c r="C16" s="7">
        <v>0.125</v>
      </c>
      <c r="D16" s="8">
        <f>[5]AVAILABILITY!D14</f>
        <v>565.5</v>
      </c>
      <c r="E16" s="22">
        <v>0</v>
      </c>
      <c r="F16" s="8">
        <f t="shared" si="0"/>
        <v>565.5</v>
      </c>
      <c r="G16" s="8">
        <f t="shared" si="30"/>
        <v>565.5</v>
      </c>
      <c r="H16" s="8">
        <f>[5]AVAILABILITY!E14</f>
        <v>565.5</v>
      </c>
      <c r="I16" s="8">
        <v>0</v>
      </c>
      <c r="J16" s="8">
        <f t="shared" si="1"/>
        <v>565.5</v>
      </c>
      <c r="K16" s="8">
        <f t="shared" si="31"/>
        <v>565.5</v>
      </c>
      <c r="L16" s="8">
        <f>[5]AVAILABILITY!F14</f>
        <v>1131</v>
      </c>
      <c r="M16" s="8"/>
      <c r="N16" s="8">
        <f t="shared" si="2"/>
        <v>1131</v>
      </c>
      <c r="O16" s="8">
        <f t="shared" si="32"/>
        <v>1131</v>
      </c>
      <c r="P16" s="8">
        <f>[5]AVAILABILITY!G14</f>
        <v>1131</v>
      </c>
      <c r="Q16" s="8">
        <v>0</v>
      </c>
      <c r="R16" s="8">
        <f t="shared" si="33"/>
        <v>1131</v>
      </c>
      <c r="S16" s="8">
        <f t="shared" si="34"/>
        <v>1131</v>
      </c>
      <c r="T16" s="8">
        <f>[5]AVAILABILITY!H14</f>
        <v>1131</v>
      </c>
      <c r="U16" s="8">
        <v>0</v>
      </c>
      <c r="V16" s="8">
        <f t="shared" si="3"/>
        <v>1131</v>
      </c>
      <c r="W16" s="8">
        <f t="shared" si="35"/>
        <v>1131</v>
      </c>
      <c r="X16" s="8">
        <f>[5]AVAILABILITY!I14</f>
        <v>1131</v>
      </c>
      <c r="Y16" s="8"/>
      <c r="Z16" s="8">
        <f t="shared" si="4"/>
        <v>1131</v>
      </c>
      <c r="AA16" s="8">
        <f t="shared" si="36"/>
        <v>1131</v>
      </c>
      <c r="AB16" s="8">
        <f>[5]AVAILABILITY!J14</f>
        <v>1131</v>
      </c>
      <c r="AC16" s="8"/>
      <c r="AD16" s="8">
        <f t="shared" si="5"/>
        <v>1131</v>
      </c>
      <c r="AE16" s="8">
        <f t="shared" si="37"/>
        <v>1131</v>
      </c>
      <c r="AF16" s="8">
        <f>[5]AVAILABILITY!K14</f>
        <v>1131</v>
      </c>
      <c r="AG16" s="8">
        <v>0</v>
      </c>
      <c r="AH16" s="8">
        <f t="shared" si="6"/>
        <v>1131</v>
      </c>
      <c r="AI16" s="8">
        <f t="shared" si="38"/>
        <v>1131</v>
      </c>
      <c r="AJ16" s="8">
        <f>[5]AVAILABILITY!L14</f>
        <v>1131</v>
      </c>
      <c r="AK16" s="8"/>
      <c r="AL16" s="8">
        <f t="shared" si="7"/>
        <v>1131</v>
      </c>
      <c r="AM16" s="8">
        <f t="shared" si="39"/>
        <v>1131</v>
      </c>
      <c r="AN16" s="8">
        <f>[5]AVAILABILITY!M14</f>
        <v>1131</v>
      </c>
      <c r="AO16" s="8">
        <v>0</v>
      </c>
      <c r="AP16" s="8">
        <f t="shared" si="8"/>
        <v>1131</v>
      </c>
      <c r="AQ16" s="8">
        <v>622</v>
      </c>
      <c r="AR16" s="8">
        <f>[5]AVAILABILITY!N14</f>
        <v>1131</v>
      </c>
      <c r="AS16" s="8"/>
      <c r="AT16" s="8">
        <f t="shared" si="9"/>
        <v>1131</v>
      </c>
      <c r="AU16" s="8">
        <v>622</v>
      </c>
      <c r="AV16" s="8">
        <f>[5]AVAILABILITY!O14</f>
        <v>1131</v>
      </c>
      <c r="AW16" s="8"/>
      <c r="AX16" s="8">
        <f t="shared" si="10"/>
        <v>1131</v>
      </c>
      <c r="AY16" s="8">
        <f t="shared" si="41"/>
        <v>1131</v>
      </c>
      <c r="AZ16" s="8">
        <f>[5]AVAILABILITY!P14</f>
        <v>1131</v>
      </c>
      <c r="BA16" s="8">
        <v>0</v>
      </c>
      <c r="BB16" s="8">
        <f t="shared" si="11"/>
        <v>1131</v>
      </c>
      <c r="BC16" s="8">
        <v>747</v>
      </c>
      <c r="BD16" s="8">
        <f>[5]AVAILABILITY!Q14</f>
        <v>1131</v>
      </c>
      <c r="BE16" s="8">
        <v>0</v>
      </c>
      <c r="BF16" s="8">
        <f t="shared" si="12"/>
        <v>1131</v>
      </c>
      <c r="BG16" s="8">
        <v>875</v>
      </c>
      <c r="BH16" s="8">
        <f>[5]AVAILABILITY!R14</f>
        <v>1131</v>
      </c>
      <c r="BI16" s="8"/>
      <c r="BJ16" s="8">
        <f t="shared" si="13"/>
        <v>1131</v>
      </c>
      <c r="BK16" s="8">
        <f t="shared" si="44"/>
        <v>1131</v>
      </c>
      <c r="BL16" s="8">
        <f>[5]AVAILABILITY!S14</f>
        <v>1131</v>
      </c>
      <c r="BM16" s="8"/>
      <c r="BN16" s="8">
        <f t="shared" si="14"/>
        <v>1131</v>
      </c>
      <c r="BO16" s="8">
        <v>875</v>
      </c>
      <c r="BP16" s="8">
        <f>[5]AVAILABILITY!T14</f>
        <v>1131</v>
      </c>
      <c r="BQ16" s="8"/>
      <c r="BR16" s="8">
        <f t="shared" si="15"/>
        <v>1131</v>
      </c>
      <c r="BS16" s="8">
        <v>900</v>
      </c>
      <c r="BT16" s="8">
        <f>[5]AVAILABILITY!U14</f>
        <v>1131</v>
      </c>
      <c r="BU16" s="8"/>
      <c r="BV16" s="8">
        <f t="shared" si="16"/>
        <v>1131</v>
      </c>
      <c r="BW16" s="8">
        <v>622</v>
      </c>
      <c r="BX16" s="8">
        <f>[5]AVAILABILITY!V14</f>
        <v>1131</v>
      </c>
      <c r="BY16" s="8"/>
      <c r="BZ16" s="8">
        <f t="shared" si="17"/>
        <v>1131</v>
      </c>
      <c r="CA16" s="8">
        <v>622</v>
      </c>
      <c r="CB16" s="8">
        <f>[5]AVAILABILITY!W14</f>
        <v>1131</v>
      </c>
      <c r="CC16" s="8"/>
      <c r="CD16" s="8">
        <f t="shared" si="18"/>
        <v>1131</v>
      </c>
      <c r="CE16" s="8">
        <v>875</v>
      </c>
      <c r="CF16" s="8">
        <f>[5]AVAILABILITY!X14</f>
        <v>1131</v>
      </c>
      <c r="CG16" s="8"/>
      <c r="CH16" s="8">
        <f t="shared" si="19"/>
        <v>1131</v>
      </c>
      <c r="CI16" s="8">
        <f t="shared" si="49"/>
        <v>1131</v>
      </c>
      <c r="CJ16" s="8">
        <f>[5]AVAILABILITY!Y14</f>
        <v>1131</v>
      </c>
      <c r="CK16" s="8"/>
      <c r="CL16" s="8">
        <f t="shared" si="20"/>
        <v>1131</v>
      </c>
      <c r="CM16" s="8">
        <f t="shared" si="50"/>
        <v>1131</v>
      </c>
      <c r="CN16" s="8">
        <f>[5]AVAILABILITY!Z14</f>
        <v>1131</v>
      </c>
      <c r="CO16" s="8"/>
      <c r="CP16" s="8">
        <f t="shared" si="21"/>
        <v>1131</v>
      </c>
      <c r="CQ16" s="8">
        <f t="shared" si="59"/>
        <v>875</v>
      </c>
      <c r="CR16" s="8">
        <f>[5]AVAILABILITY!AA14</f>
        <v>1131</v>
      </c>
      <c r="CS16" s="8"/>
      <c r="CT16" s="8">
        <f t="shared" si="22"/>
        <v>1131</v>
      </c>
      <c r="CU16" s="8">
        <v>622</v>
      </c>
      <c r="CV16" s="8">
        <f>[5]AVAILABILITY!AB14</f>
        <v>1131</v>
      </c>
      <c r="CW16" s="8"/>
      <c r="CX16" s="8">
        <f t="shared" si="23"/>
        <v>1131</v>
      </c>
      <c r="CY16" s="8">
        <v>622</v>
      </c>
      <c r="CZ16" s="8">
        <f>[5]AVAILABILITY!AC14</f>
        <v>1131</v>
      </c>
      <c r="DA16" s="8"/>
      <c r="DB16" s="8">
        <f t="shared" si="24"/>
        <v>1131</v>
      </c>
      <c r="DC16" s="8">
        <f t="shared" si="58"/>
        <v>1131</v>
      </c>
      <c r="DD16" s="8">
        <f>[5]AVAILABILITY!AD14</f>
        <v>1131</v>
      </c>
      <c r="DE16" s="8"/>
      <c r="DF16" s="8">
        <f t="shared" si="25"/>
        <v>1131</v>
      </c>
      <c r="DG16" s="8">
        <f t="shared" si="52"/>
        <v>1131</v>
      </c>
      <c r="DH16" s="8">
        <f>[5]AVAILABILITY!AE14</f>
        <v>1131</v>
      </c>
      <c r="DI16" s="8"/>
      <c r="DJ16" s="8">
        <f t="shared" si="26"/>
        <v>1131</v>
      </c>
      <c r="DK16" s="8">
        <v>622</v>
      </c>
      <c r="DL16" s="8">
        <f>[5]AVAILABILITY!AF14</f>
        <v>1131</v>
      </c>
      <c r="DM16" s="8"/>
      <c r="DN16" s="8">
        <f t="shared" si="27"/>
        <v>1131</v>
      </c>
      <c r="DO16" s="8">
        <v>622</v>
      </c>
      <c r="DP16" s="8">
        <f>[5]AVAILABILITY!AG14</f>
        <v>1131</v>
      </c>
      <c r="DQ16" s="8"/>
      <c r="DR16" s="8">
        <f t="shared" si="28"/>
        <v>1131</v>
      </c>
      <c r="DS16" s="8">
        <v>622</v>
      </c>
      <c r="DT16" s="8">
        <f>[5]AVAILABILITY!AH14</f>
        <v>1131</v>
      </c>
      <c r="DU16" s="8"/>
      <c r="DV16" s="8">
        <f t="shared" si="29"/>
        <v>1131</v>
      </c>
      <c r="DW16" s="8">
        <v>622</v>
      </c>
    </row>
    <row r="17" spans="1:127" ht="23.25">
      <c r="A17" s="6">
        <v>13</v>
      </c>
      <c r="B17" s="7">
        <v>0.125</v>
      </c>
      <c r="C17" s="7">
        <v>0.13541666666666666</v>
      </c>
      <c r="D17" s="8">
        <f>[5]AVAILABILITY!D15</f>
        <v>565.5</v>
      </c>
      <c r="E17" s="22">
        <v>0</v>
      </c>
      <c r="F17" s="8">
        <f t="shared" si="0"/>
        <v>565.5</v>
      </c>
      <c r="G17" s="8">
        <f t="shared" si="30"/>
        <v>565.5</v>
      </c>
      <c r="H17" s="8">
        <f>[5]AVAILABILITY!E15</f>
        <v>565.5</v>
      </c>
      <c r="I17" s="8">
        <v>0</v>
      </c>
      <c r="J17" s="8">
        <f t="shared" si="1"/>
        <v>565.5</v>
      </c>
      <c r="K17" s="8">
        <f t="shared" si="31"/>
        <v>565.5</v>
      </c>
      <c r="L17" s="8">
        <f>[5]AVAILABILITY!F15</f>
        <v>1131</v>
      </c>
      <c r="M17" s="8"/>
      <c r="N17" s="8">
        <f t="shared" si="2"/>
        <v>1131</v>
      </c>
      <c r="O17" s="8">
        <f t="shared" si="32"/>
        <v>1131</v>
      </c>
      <c r="P17" s="8">
        <f>[5]AVAILABILITY!G15</f>
        <v>1131</v>
      </c>
      <c r="Q17" s="8">
        <v>0</v>
      </c>
      <c r="R17" s="8">
        <f t="shared" si="33"/>
        <v>1131</v>
      </c>
      <c r="S17" s="8">
        <f t="shared" si="34"/>
        <v>1131</v>
      </c>
      <c r="T17" s="8">
        <f>[5]AVAILABILITY!H15</f>
        <v>1131</v>
      </c>
      <c r="U17" s="8">
        <v>0</v>
      </c>
      <c r="V17" s="8">
        <f t="shared" si="3"/>
        <v>1131</v>
      </c>
      <c r="W17" s="8">
        <f t="shared" si="35"/>
        <v>1131</v>
      </c>
      <c r="X17" s="8">
        <f>[5]AVAILABILITY!I15</f>
        <v>1131</v>
      </c>
      <c r="Y17" s="8"/>
      <c r="Z17" s="8">
        <f t="shared" si="4"/>
        <v>1131</v>
      </c>
      <c r="AA17" s="8">
        <f t="shared" si="36"/>
        <v>1131</v>
      </c>
      <c r="AB17" s="8">
        <f>[5]AVAILABILITY!J15</f>
        <v>1131</v>
      </c>
      <c r="AC17" s="8"/>
      <c r="AD17" s="8">
        <f t="shared" si="5"/>
        <v>1131</v>
      </c>
      <c r="AE17" s="8">
        <f t="shared" si="37"/>
        <v>1131</v>
      </c>
      <c r="AF17" s="8">
        <f>[5]AVAILABILITY!K15</f>
        <v>1131</v>
      </c>
      <c r="AG17" s="8">
        <v>0</v>
      </c>
      <c r="AH17" s="8">
        <f t="shared" si="6"/>
        <v>1131</v>
      </c>
      <c r="AI17" s="8">
        <v>1067</v>
      </c>
      <c r="AJ17" s="8">
        <f>[5]AVAILABILITY!L15</f>
        <v>1131</v>
      </c>
      <c r="AK17" s="8"/>
      <c r="AL17" s="8">
        <f t="shared" si="7"/>
        <v>1131</v>
      </c>
      <c r="AM17" s="8">
        <f t="shared" si="39"/>
        <v>1131</v>
      </c>
      <c r="AN17" s="8">
        <f>[5]AVAILABILITY!M15</f>
        <v>1131</v>
      </c>
      <c r="AO17" s="8">
        <v>0</v>
      </c>
      <c r="AP17" s="8">
        <f t="shared" si="8"/>
        <v>1131</v>
      </c>
      <c r="AQ17" s="8">
        <v>622</v>
      </c>
      <c r="AR17" s="8">
        <f>[5]AVAILABILITY!N15</f>
        <v>1131</v>
      </c>
      <c r="AS17" s="8"/>
      <c r="AT17" s="8">
        <f t="shared" si="9"/>
        <v>1131</v>
      </c>
      <c r="AU17" s="8">
        <v>622</v>
      </c>
      <c r="AV17" s="8">
        <f>[5]AVAILABILITY!O15</f>
        <v>1131</v>
      </c>
      <c r="AW17" s="8"/>
      <c r="AX17" s="8">
        <f t="shared" si="10"/>
        <v>1131</v>
      </c>
      <c r="AY17" s="8">
        <f t="shared" si="41"/>
        <v>1131</v>
      </c>
      <c r="AZ17" s="8">
        <f>[5]AVAILABILITY!P15</f>
        <v>1131</v>
      </c>
      <c r="BA17" s="8">
        <v>0</v>
      </c>
      <c r="BB17" s="8">
        <f t="shared" si="11"/>
        <v>1131</v>
      </c>
      <c r="BC17" s="8">
        <v>683</v>
      </c>
      <c r="BD17" s="8">
        <f>[5]AVAILABILITY!Q15</f>
        <v>1131</v>
      </c>
      <c r="BE17" s="8">
        <v>0</v>
      </c>
      <c r="BF17" s="8">
        <f t="shared" si="12"/>
        <v>1131</v>
      </c>
      <c r="BG17" s="8">
        <v>811</v>
      </c>
      <c r="BH17" s="8">
        <f>[5]AVAILABILITY!R15</f>
        <v>1131</v>
      </c>
      <c r="BI17" s="8"/>
      <c r="BJ17" s="8">
        <f t="shared" si="13"/>
        <v>1131</v>
      </c>
      <c r="BK17" s="8">
        <f t="shared" si="44"/>
        <v>1131</v>
      </c>
      <c r="BL17" s="8">
        <f>[5]AVAILABILITY!S15</f>
        <v>1131</v>
      </c>
      <c r="BM17" s="8"/>
      <c r="BN17" s="8">
        <f t="shared" si="14"/>
        <v>1131</v>
      </c>
      <c r="BO17" s="8">
        <v>811</v>
      </c>
      <c r="BP17" s="8">
        <f>[5]AVAILABILITY!T15</f>
        <v>1131</v>
      </c>
      <c r="BQ17" s="8"/>
      <c r="BR17" s="8">
        <f t="shared" si="15"/>
        <v>1131</v>
      </c>
      <c r="BS17" s="8">
        <f>+BS16-64</f>
        <v>836</v>
      </c>
      <c r="BT17" s="8">
        <f>[5]AVAILABILITY!U15</f>
        <v>1131</v>
      </c>
      <c r="BU17" s="8"/>
      <c r="BV17" s="8">
        <f t="shared" si="16"/>
        <v>1131</v>
      </c>
      <c r="BW17" s="8">
        <v>622</v>
      </c>
      <c r="BX17" s="8">
        <f>[5]AVAILABILITY!V15</f>
        <v>1131</v>
      </c>
      <c r="BY17" s="8"/>
      <c r="BZ17" s="8">
        <f t="shared" si="17"/>
        <v>1131</v>
      </c>
      <c r="CA17" s="8">
        <v>622</v>
      </c>
      <c r="CB17" s="8">
        <f>[5]AVAILABILITY!W15</f>
        <v>1131</v>
      </c>
      <c r="CC17" s="8"/>
      <c r="CD17" s="8">
        <f t="shared" si="18"/>
        <v>1131</v>
      </c>
      <c r="CE17" s="8">
        <v>811</v>
      </c>
      <c r="CF17" s="8">
        <f>[5]AVAILABILITY!X15</f>
        <v>1131</v>
      </c>
      <c r="CG17" s="8"/>
      <c r="CH17" s="8">
        <f t="shared" si="19"/>
        <v>1131</v>
      </c>
      <c r="CI17" s="8">
        <f t="shared" si="49"/>
        <v>1131</v>
      </c>
      <c r="CJ17" s="8">
        <f>[5]AVAILABILITY!Y15</f>
        <v>1131</v>
      </c>
      <c r="CK17" s="8"/>
      <c r="CL17" s="8">
        <f t="shared" si="20"/>
        <v>1131</v>
      </c>
      <c r="CM17" s="8">
        <f t="shared" si="50"/>
        <v>1131</v>
      </c>
      <c r="CN17" s="8">
        <f>[5]AVAILABILITY!Z15</f>
        <v>1131</v>
      </c>
      <c r="CO17" s="8"/>
      <c r="CP17" s="8">
        <f t="shared" si="21"/>
        <v>1131</v>
      </c>
      <c r="CQ17" s="8">
        <f t="shared" si="59"/>
        <v>811</v>
      </c>
      <c r="CR17" s="8">
        <f>[5]AVAILABILITY!AA15</f>
        <v>1131</v>
      </c>
      <c r="CS17" s="8"/>
      <c r="CT17" s="8">
        <f t="shared" si="22"/>
        <v>1131</v>
      </c>
      <c r="CU17" s="8">
        <v>622</v>
      </c>
      <c r="CV17" s="8">
        <f>[5]AVAILABILITY!AB15</f>
        <v>1131</v>
      </c>
      <c r="CW17" s="8"/>
      <c r="CX17" s="8">
        <f t="shared" si="23"/>
        <v>1131</v>
      </c>
      <c r="CY17" s="8">
        <v>622</v>
      </c>
      <c r="CZ17" s="8">
        <f>[5]AVAILABILITY!AC15</f>
        <v>1131</v>
      </c>
      <c r="DA17" s="8"/>
      <c r="DB17" s="8">
        <f t="shared" si="24"/>
        <v>1131</v>
      </c>
      <c r="DC17" s="8">
        <f t="shared" si="58"/>
        <v>1131</v>
      </c>
      <c r="DD17" s="8">
        <f>[5]AVAILABILITY!AD15</f>
        <v>1131</v>
      </c>
      <c r="DE17" s="8"/>
      <c r="DF17" s="8">
        <f t="shared" si="25"/>
        <v>1131</v>
      </c>
      <c r="DG17" s="8">
        <f t="shared" si="52"/>
        <v>1131</v>
      </c>
      <c r="DH17" s="8">
        <f>[5]AVAILABILITY!AE15</f>
        <v>1131</v>
      </c>
      <c r="DI17" s="8"/>
      <c r="DJ17" s="8">
        <f t="shared" si="26"/>
        <v>1131</v>
      </c>
      <c r="DK17" s="8">
        <v>622</v>
      </c>
      <c r="DL17" s="8">
        <f>[5]AVAILABILITY!AF15</f>
        <v>1131</v>
      </c>
      <c r="DM17" s="8"/>
      <c r="DN17" s="8">
        <f t="shared" si="27"/>
        <v>1131</v>
      </c>
      <c r="DO17" s="8">
        <v>622</v>
      </c>
      <c r="DP17" s="8">
        <f>[5]AVAILABILITY!AG15</f>
        <v>1131</v>
      </c>
      <c r="DQ17" s="8"/>
      <c r="DR17" s="8">
        <f t="shared" si="28"/>
        <v>1131</v>
      </c>
      <c r="DS17" s="8">
        <v>622</v>
      </c>
      <c r="DT17" s="8">
        <f>[5]AVAILABILITY!AH15</f>
        <v>1131</v>
      </c>
      <c r="DU17" s="8"/>
      <c r="DV17" s="8">
        <f t="shared" si="29"/>
        <v>1131</v>
      </c>
      <c r="DW17" s="8">
        <v>622</v>
      </c>
    </row>
    <row r="18" spans="1:127" ht="23.25">
      <c r="A18" s="6">
        <v>14</v>
      </c>
      <c r="B18" s="7">
        <v>0.13541666666666666</v>
      </c>
      <c r="C18" s="7">
        <v>0.14583333333333334</v>
      </c>
      <c r="D18" s="8">
        <f>[5]AVAILABILITY!D16</f>
        <v>565.5</v>
      </c>
      <c r="E18" s="22">
        <v>0</v>
      </c>
      <c r="F18" s="8">
        <f t="shared" si="0"/>
        <v>565.5</v>
      </c>
      <c r="G18" s="8">
        <f t="shared" si="30"/>
        <v>565.5</v>
      </c>
      <c r="H18" s="8">
        <f>[5]AVAILABILITY!E16</f>
        <v>565.5</v>
      </c>
      <c r="I18" s="8">
        <v>0</v>
      </c>
      <c r="J18" s="8">
        <f t="shared" si="1"/>
        <v>565.5</v>
      </c>
      <c r="K18" s="8">
        <f t="shared" si="31"/>
        <v>565.5</v>
      </c>
      <c r="L18" s="8">
        <f>[5]AVAILABILITY!F16</f>
        <v>1131</v>
      </c>
      <c r="M18" s="8"/>
      <c r="N18" s="8">
        <f t="shared" si="2"/>
        <v>1131</v>
      </c>
      <c r="O18" s="8">
        <f t="shared" si="32"/>
        <v>1131</v>
      </c>
      <c r="P18" s="8">
        <f>[5]AVAILABILITY!G16</f>
        <v>1131</v>
      </c>
      <c r="Q18" s="8">
        <v>0</v>
      </c>
      <c r="R18" s="8">
        <f t="shared" si="33"/>
        <v>1131</v>
      </c>
      <c r="S18" s="8">
        <f t="shared" si="34"/>
        <v>1131</v>
      </c>
      <c r="T18" s="8">
        <f>[5]AVAILABILITY!H16</f>
        <v>1131</v>
      </c>
      <c r="U18" s="8">
        <v>0</v>
      </c>
      <c r="V18" s="8">
        <f t="shared" si="3"/>
        <v>1131</v>
      </c>
      <c r="W18" s="8">
        <f t="shared" si="35"/>
        <v>1131</v>
      </c>
      <c r="X18" s="8">
        <f>[5]AVAILABILITY!I16</f>
        <v>1131</v>
      </c>
      <c r="Y18" s="8"/>
      <c r="Z18" s="8">
        <f t="shared" si="4"/>
        <v>1131</v>
      </c>
      <c r="AA18" s="8">
        <f t="shared" si="36"/>
        <v>1131</v>
      </c>
      <c r="AB18" s="8">
        <f>[5]AVAILABILITY!J16</f>
        <v>1131</v>
      </c>
      <c r="AC18" s="8"/>
      <c r="AD18" s="8">
        <f t="shared" si="5"/>
        <v>1131</v>
      </c>
      <c r="AE18" s="8">
        <f t="shared" si="37"/>
        <v>1131</v>
      </c>
      <c r="AF18" s="8">
        <f>[5]AVAILABILITY!K16</f>
        <v>1131</v>
      </c>
      <c r="AG18" s="8">
        <v>0</v>
      </c>
      <c r="AH18" s="8">
        <f t="shared" si="6"/>
        <v>1131</v>
      </c>
      <c r="AI18" s="8">
        <v>1003</v>
      </c>
      <c r="AJ18" s="8">
        <f>[5]AVAILABILITY!L16</f>
        <v>1131</v>
      </c>
      <c r="AK18" s="8"/>
      <c r="AL18" s="8">
        <f t="shared" si="7"/>
        <v>1131</v>
      </c>
      <c r="AM18" s="8">
        <f t="shared" si="39"/>
        <v>1131</v>
      </c>
      <c r="AN18" s="8">
        <f>[5]AVAILABILITY!M16</f>
        <v>1131</v>
      </c>
      <c r="AO18" s="8">
        <v>0</v>
      </c>
      <c r="AP18" s="8">
        <f t="shared" si="8"/>
        <v>1131</v>
      </c>
      <c r="AQ18" s="8">
        <v>622</v>
      </c>
      <c r="AR18" s="8">
        <f>[5]AVAILABILITY!N16</f>
        <v>1131</v>
      </c>
      <c r="AS18" s="8"/>
      <c r="AT18" s="8">
        <f t="shared" si="9"/>
        <v>1131</v>
      </c>
      <c r="AU18" s="8">
        <v>622</v>
      </c>
      <c r="AV18" s="8">
        <f>[5]AVAILABILITY!O16</f>
        <v>1131</v>
      </c>
      <c r="AW18" s="8"/>
      <c r="AX18" s="8">
        <f t="shared" si="10"/>
        <v>1131</v>
      </c>
      <c r="AY18" s="8">
        <f t="shared" si="41"/>
        <v>1131</v>
      </c>
      <c r="AZ18" s="8">
        <f>[5]AVAILABILITY!P16</f>
        <v>1131</v>
      </c>
      <c r="BA18" s="8">
        <v>0</v>
      </c>
      <c r="BB18" s="8">
        <f t="shared" si="11"/>
        <v>1131</v>
      </c>
      <c r="BC18" s="8">
        <v>622</v>
      </c>
      <c r="BD18" s="8">
        <f>[5]AVAILABILITY!Q16</f>
        <v>1131</v>
      </c>
      <c r="BE18" s="8">
        <v>0</v>
      </c>
      <c r="BF18" s="8">
        <f t="shared" si="12"/>
        <v>1131</v>
      </c>
      <c r="BG18" s="8">
        <v>747</v>
      </c>
      <c r="BH18" s="8">
        <f>[5]AVAILABILITY!R16</f>
        <v>1131</v>
      </c>
      <c r="BI18" s="8"/>
      <c r="BJ18" s="8">
        <f t="shared" si="13"/>
        <v>1131</v>
      </c>
      <c r="BK18" s="8">
        <f t="shared" si="44"/>
        <v>1131</v>
      </c>
      <c r="BL18" s="8">
        <f>[5]AVAILABILITY!S16</f>
        <v>1131</v>
      </c>
      <c r="BM18" s="8"/>
      <c r="BN18" s="8">
        <f t="shared" si="14"/>
        <v>1131</v>
      </c>
      <c r="BO18" s="8">
        <v>747</v>
      </c>
      <c r="BP18" s="8">
        <f>[5]AVAILABILITY!T16</f>
        <v>1131</v>
      </c>
      <c r="BQ18" s="8"/>
      <c r="BR18" s="8">
        <f t="shared" si="15"/>
        <v>1131</v>
      </c>
      <c r="BS18" s="8">
        <f t="shared" ref="BS18:BS20" si="61">+BS17-64</f>
        <v>772</v>
      </c>
      <c r="BT18" s="8">
        <f>[5]AVAILABILITY!U16</f>
        <v>1131</v>
      </c>
      <c r="BU18" s="8"/>
      <c r="BV18" s="8">
        <f t="shared" si="16"/>
        <v>1131</v>
      </c>
      <c r="BW18" s="8">
        <v>622</v>
      </c>
      <c r="BX18" s="8">
        <f>[5]AVAILABILITY!V16</f>
        <v>1131</v>
      </c>
      <c r="BY18" s="8"/>
      <c r="BZ18" s="8">
        <f t="shared" si="17"/>
        <v>1131</v>
      </c>
      <c r="CA18" s="8">
        <v>622</v>
      </c>
      <c r="CB18" s="8">
        <f>[5]AVAILABILITY!W16</f>
        <v>1131</v>
      </c>
      <c r="CC18" s="8"/>
      <c r="CD18" s="8">
        <f t="shared" si="18"/>
        <v>1131</v>
      </c>
      <c r="CE18" s="8">
        <v>747</v>
      </c>
      <c r="CF18" s="8">
        <f>[5]AVAILABILITY!X16</f>
        <v>1131</v>
      </c>
      <c r="CG18" s="8"/>
      <c r="CH18" s="8">
        <f t="shared" si="19"/>
        <v>1131</v>
      </c>
      <c r="CI18" s="8">
        <f t="shared" si="49"/>
        <v>1131</v>
      </c>
      <c r="CJ18" s="8">
        <f>[5]AVAILABILITY!Y16</f>
        <v>1131</v>
      </c>
      <c r="CK18" s="8"/>
      <c r="CL18" s="8">
        <f t="shared" si="20"/>
        <v>1131</v>
      </c>
      <c r="CM18" s="8">
        <f t="shared" si="50"/>
        <v>1131</v>
      </c>
      <c r="CN18" s="8">
        <f>[5]AVAILABILITY!Z16</f>
        <v>1131</v>
      </c>
      <c r="CO18" s="8"/>
      <c r="CP18" s="8">
        <f t="shared" si="21"/>
        <v>1131</v>
      </c>
      <c r="CQ18" s="8">
        <f t="shared" si="59"/>
        <v>747</v>
      </c>
      <c r="CR18" s="8">
        <f>[5]AVAILABILITY!AA16</f>
        <v>1131</v>
      </c>
      <c r="CS18" s="8"/>
      <c r="CT18" s="8">
        <f t="shared" si="22"/>
        <v>1131</v>
      </c>
      <c r="CU18" s="8">
        <v>622</v>
      </c>
      <c r="CV18" s="8">
        <f>[5]AVAILABILITY!AB16</f>
        <v>1131</v>
      </c>
      <c r="CW18" s="8"/>
      <c r="CX18" s="8">
        <f t="shared" si="23"/>
        <v>1131</v>
      </c>
      <c r="CY18" s="8">
        <v>622</v>
      </c>
      <c r="CZ18" s="8">
        <f>[5]AVAILABILITY!AC16</f>
        <v>1131</v>
      </c>
      <c r="DA18" s="8"/>
      <c r="DB18" s="8">
        <f t="shared" si="24"/>
        <v>1131</v>
      </c>
      <c r="DC18" s="8">
        <f t="shared" si="58"/>
        <v>1131</v>
      </c>
      <c r="DD18" s="8">
        <f>[5]AVAILABILITY!AD16</f>
        <v>1131</v>
      </c>
      <c r="DE18" s="8"/>
      <c r="DF18" s="8">
        <f t="shared" si="25"/>
        <v>1131</v>
      </c>
      <c r="DG18" s="8">
        <f t="shared" si="52"/>
        <v>1131</v>
      </c>
      <c r="DH18" s="8">
        <f>[5]AVAILABILITY!AE16</f>
        <v>1131</v>
      </c>
      <c r="DI18" s="8"/>
      <c r="DJ18" s="8">
        <f t="shared" si="26"/>
        <v>1131</v>
      </c>
      <c r="DK18" s="8">
        <v>622</v>
      </c>
      <c r="DL18" s="8">
        <f>[5]AVAILABILITY!AF16</f>
        <v>1131</v>
      </c>
      <c r="DM18" s="8"/>
      <c r="DN18" s="8">
        <f t="shared" si="27"/>
        <v>1131</v>
      </c>
      <c r="DO18" s="8">
        <v>622</v>
      </c>
      <c r="DP18" s="8">
        <f>[5]AVAILABILITY!AG16</f>
        <v>1131</v>
      </c>
      <c r="DQ18" s="8"/>
      <c r="DR18" s="8">
        <f t="shared" si="28"/>
        <v>1131</v>
      </c>
      <c r="DS18" s="8">
        <v>622</v>
      </c>
      <c r="DT18" s="8">
        <f>[5]AVAILABILITY!AH16</f>
        <v>1131</v>
      </c>
      <c r="DU18" s="8"/>
      <c r="DV18" s="8">
        <f t="shared" si="29"/>
        <v>1131</v>
      </c>
      <c r="DW18" s="8">
        <v>622</v>
      </c>
    </row>
    <row r="19" spans="1:127" ht="23.25">
      <c r="A19" s="6">
        <v>15</v>
      </c>
      <c r="B19" s="7">
        <v>0.14583333333333334</v>
      </c>
      <c r="C19" s="7">
        <v>0.15625</v>
      </c>
      <c r="D19" s="8">
        <f>[5]AVAILABILITY!D17</f>
        <v>565.5</v>
      </c>
      <c r="E19" s="22">
        <v>0</v>
      </c>
      <c r="F19" s="8">
        <f t="shared" si="0"/>
        <v>565.5</v>
      </c>
      <c r="G19" s="8">
        <f>+G18-32</f>
        <v>533.5</v>
      </c>
      <c r="H19" s="8">
        <f>[5]AVAILABILITY!E17</f>
        <v>565.5</v>
      </c>
      <c r="I19" s="8">
        <v>0</v>
      </c>
      <c r="J19" s="8">
        <f t="shared" si="1"/>
        <v>565.5</v>
      </c>
      <c r="K19" s="8">
        <f t="shared" si="31"/>
        <v>565.5</v>
      </c>
      <c r="L19" s="8">
        <f>[5]AVAILABILITY!F17</f>
        <v>1131</v>
      </c>
      <c r="M19" s="8"/>
      <c r="N19" s="8">
        <f t="shared" si="2"/>
        <v>1131</v>
      </c>
      <c r="O19" s="8">
        <f t="shared" si="32"/>
        <v>1131</v>
      </c>
      <c r="P19" s="8">
        <f>[5]AVAILABILITY!G17</f>
        <v>1131</v>
      </c>
      <c r="Q19" s="8">
        <v>0</v>
      </c>
      <c r="R19" s="8">
        <f t="shared" si="33"/>
        <v>1131</v>
      </c>
      <c r="S19" s="8">
        <f t="shared" si="34"/>
        <v>1131</v>
      </c>
      <c r="T19" s="8">
        <f>[5]AVAILABILITY!H17</f>
        <v>1131</v>
      </c>
      <c r="U19" s="8">
        <v>0</v>
      </c>
      <c r="V19" s="8">
        <f t="shared" si="3"/>
        <v>1131</v>
      </c>
      <c r="W19" s="8">
        <f t="shared" si="35"/>
        <v>1131</v>
      </c>
      <c r="X19" s="8">
        <f>[5]AVAILABILITY!I17</f>
        <v>1131</v>
      </c>
      <c r="Y19" s="8"/>
      <c r="Z19" s="8">
        <f t="shared" si="4"/>
        <v>1131</v>
      </c>
      <c r="AA19" s="8">
        <f t="shared" si="36"/>
        <v>1131</v>
      </c>
      <c r="AB19" s="8">
        <f>[5]AVAILABILITY!J17</f>
        <v>1131</v>
      </c>
      <c r="AC19" s="8"/>
      <c r="AD19" s="8">
        <f t="shared" si="5"/>
        <v>1131</v>
      </c>
      <c r="AE19" s="8">
        <f t="shared" si="37"/>
        <v>1131</v>
      </c>
      <c r="AF19" s="8">
        <f>[5]AVAILABILITY!K17</f>
        <v>1131</v>
      </c>
      <c r="AG19" s="8">
        <v>0</v>
      </c>
      <c r="AH19" s="8">
        <f t="shared" si="6"/>
        <v>1131</v>
      </c>
      <c r="AI19" s="8">
        <v>939</v>
      </c>
      <c r="AJ19" s="8">
        <f>[5]AVAILABILITY!L17</f>
        <v>1131</v>
      </c>
      <c r="AK19" s="8"/>
      <c r="AL19" s="8">
        <f t="shared" si="7"/>
        <v>1131</v>
      </c>
      <c r="AM19" s="8">
        <f t="shared" si="39"/>
        <v>1131</v>
      </c>
      <c r="AN19" s="8">
        <f>[5]AVAILABILITY!M17</f>
        <v>1131</v>
      </c>
      <c r="AO19" s="8">
        <v>0</v>
      </c>
      <c r="AP19" s="8">
        <f t="shared" si="8"/>
        <v>1131</v>
      </c>
      <c r="AQ19" s="8">
        <v>622</v>
      </c>
      <c r="AR19" s="8">
        <f>[5]AVAILABILITY!N17</f>
        <v>1131</v>
      </c>
      <c r="AS19" s="8"/>
      <c r="AT19" s="8">
        <f t="shared" si="9"/>
        <v>1131</v>
      </c>
      <c r="AU19" s="8">
        <v>622</v>
      </c>
      <c r="AV19" s="8">
        <f>[5]AVAILABILITY!O17</f>
        <v>1131</v>
      </c>
      <c r="AW19" s="8"/>
      <c r="AX19" s="8">
        <f t="shared" si="10"/>
        <v>1131</v>
      </c>
      <c r="AY19" s="8">
        <f t="shared" si="41"/>
        <v>1131</v>
      </c>
      <c r="AZ19" s="8">
        <f>[5]AVAILABILITY!P17</f>
        <v>1131</v>
      </c>
      <c r="BA19" s="8">
        <v>0</v>
      </c>
      <c r="BB19" s="8">
        <f t="shared" si="11"/>
        <v>1131</v>
      </c>
      <c r="BC19" s="8">
        <v>622</v>
      </c>
      <c r="BD19" s="8">
        <f>[5]AVAILABILITY!Q17</f>
        <v>1131</v>
      </c>
      <c r="BE19" s="8">
        <v>0</v>
      </c>
      <c r="BF19" s="8">
        <f t="shared" si="12"/>
        <v>1131</v>
      </c>
      <c r="BG19" s="8">
        <v>683</v>
      </c>
      <c r="BH19" s="8">
        <f>[5]AVAILABILITY!R17</f>
        <v>1131</v>
      </c>
      <c r="BI19" s="8"/>
      <c r="BJ19" s="8">
        <f t="shared" si="13"/>
        <v>1131</v>
      </c>
      <c r="BK19" s="8">
        <f>+BK18-64</f>
        <v>1067</v>
      </c>
      <c r="BL19" s="8">
        <f>[5]AVAILABILITY!S17</f>
        <v>1131</v>
      </c>
      <c r="BM19" s="8"/>
      <c r="BN19" s="8">
        <f t="shared" si="14"/>
        <v>1131</v>
      </c>
      <c r="BO19" s="8">
        <v>683</v>
      </c>
      <c r="BP19" s="8">
        <f>[5]AVAILABILITY!T17</f>
        <v>1131</v>
      </c>
      <c r="BQ19" s="8"/>
      <c r="BR19" s="8">
        <f t="shared" si="15"/>
        <v>1131</v>
      </c>
      <c r="BS19" s="8">
        <f t="shared" si="61"/>
        <v>708</v>
      </c>
      <c r="BT19" s="8">
        <f>[5]AVAILABILITY!U17</f>
        <v>1131</v>
      </c>
      <c r="BU19" s="8"/>
      <c r="BV19" s="8">
        <f t="shared" si="16"/>
        <v>1131</v>
      </c>
      <c r="BW19" s="8">
        <v>622</v>
      </c>
      <c r="BX19" s="8">
        <f>[5]AVAILABILITY!V17</f>
        <v>1131</v>
      </c>
      <c r="BY19" s="8"/>
      <c r="BZ19" s="8">
        <f t="shared" si="17"/>
        <v>1131</v>
      </c>
      <c r="CA19" s="8">
        <v>622</v>
      </c>
      <c r="CB19" s="8">
        <f>[5]AVAILABILITY!W17</f>
        <v>1131</v>
      </c>
      <c r="CC19" s="8"/>
      <c r="CD19" s="8">
        <f t="shared" si="18"/>
        <v>1131</v>
      </c>
      <c r="CE19" s="8">
        <v>683</v>
      </c>
      <c r="CF19" s="8">
        <f>[5]AVAILABILITY!X17</f>
        <v>1131</v>
      </c>
      <c r="CG19" s="8"/>
      <c r="CH19" s="8">
        <f t="shared" si="19"/>
        <v>1131</v>
      </c>
      <c r="CI19" s="8">
        <f t="shared" si="49"/>
        <v>1131</v>
      </c>
      <c r="CJ19" s="8">
        <f>[5]AVAILABILITY!Y17</f>
        <v>1131</v>
      </c>
      <c r="CK19" s="8"/>
      <c r="CL19" s="8">
        <f t="shared" si="20"/>
        <v>1131</v>
      </c>
      <c r="CM19" s="8">
        <f t="shared" si="50"/>
        <v>1131</v>
      </c>
      <c r="CN19" s="8">
        <f>[5]AVAILABILITY!Z17</f>
        <v>1131</v>
      </c>
      <c r="CO19" s="8"/>
      <c r="CP19" s="8">
        <f t="shared" si="21"/>
        <v>1131</v>
      </c>
      <c r="CQ19" s="8">
        <f t="shared" si="59"/>
        <v>683</v>
      </c>
      <c r="CR19" s="8">
        <f>[5]AVAILABILITY!AA17</f>
        <v>1131</v>
      </c>
      <c r="CS19" s="8"/>
      <c r="CT19" s="8">
        <f t="shared" si="22"/>
        <v>1131</v>
      </c>
      <c r="CU19" s="8">
        <v>622</v>
      </c>
      <c r="CV19" s="8">
        <f>[5]AVAILABILITY!AB17</f>
        <v>1131</v>
      </c>
      <c r="CW19" s="8"/>
      <c r="CX19" s="8">
        <f t="shared" si="23"/>
        <v>1131</v>
      </c>
      <c r="CY19" s="8">
        <v>622</v>
      </c>
      <c r="CZ19" s="8">
        <f>[5]AVAILABILITY!AC17</f>
        <v>1131</v>
      </c>
      <c r="DA19" s="8"/>
      <c r="DB19" s="8">
        <f t="shared" si="24"/>
        <v>1131</v>
      </c>
      <c r="DC19" s="8">
        <f t="shared" si="58"/>
        <v>1131</v>
      </c>
      <c r="DD19" s="8">
        <f>[5]AVAILABILITY!AD17</f>
        <v>1131</v>
      </c>
      <c r="DE19" s="8"/>
      <c r="DF19" s="8">
        <f t="shared" si="25"/>
        <v>1131</v>
      </c>
      <c r="DG19" s="8">
        <f>+DG18-64</f>
        <v>1067</v>
      </c>
      <c r="DH19" s="8">
        <f>[5]AVAILABILITY!AE17</f>
        <v>1131</v>
      </c>
      <c r="DI19" s="8"/>
      <c r="DJ19" s="8">
        <f t="shared" si="26"/>
        <v>1131</v>
      </c>
      <c r="DK19" s="8">
        <v>622</v>
      </c>
      <c r="DL19" s="8">
        <f>[5]AVAILABILITY!AF17</f>
        <v>1131</v>
      </c>
      <c r="DM19" s="8"/>
      <c r="DN19" s="8">
        <f t="shared" si="27"/>
        <v>1131</v>
      </c>
      <c r="DO19" s="8">
        <v>622</v>
      </c>
      <c r="DP19" s="8">
        <f>[5]AVAILABILITY!AG17</f>
        <v>1131</v>
      </c>
      <c r="DQ19" s="8"/>
      <c r="DR19" s="8">
        <f t="shared" si="28"/>
        <v>1131</v>
      </c>
      <c r="DS19" s="8">
        <v>622</v>
      </c>
      <c r="DT19" s="8">
        <f>[5]AVAILABILITY!AH17</f>
        <v>1131</v>
      </c>
      <c r="DU19" s="8"/>
      <c r="DV19" s="8">
        <f t="shared" si="29"/>
        <v>1131</v>
      </c>
      <c r="DW19" s="8">
        <v>622</v>
      </c>
    </row>
    <row r="20" spans="1:127" ht="23.25">
      <c r="A20" s="6">
        <v>16</v>
      </c>
      <c r="B20" s="7">
        <v>0.15625</v>
      </c>
      <c r="C20" s="7">
        <v>0.16666666666666666</v>
      </c>
      <c r="D20" s="8">
        <f>[5]AVAILABILITY!D18</f>
        <v>565.5</v>
      </c>
      <c r="E20" s="22">
        <v>0</v>
      </c>
      <c r="F20" s="8">
        <f t="shared" si="0"/>
        <v>565.5</v>
      </c>
      <c r="G20" s="8">
        <f t="shared" ref="G20:G23" si="62">+G19-32</f>
        <v>501.5</v>
      </c>
      <c r="H20" s="8">
        <f>[5]AVAILABILITY!E18</f>
        <v>565.5</v>
      </c>
      <c r="I20" s="8">
        <v>0</v>
      </c>
      <c r="J20" s="8">
        <f t="shared" si="1"/>
        <v>565.5</v>
      </c>
      <c r="K20" s="8">
        <f t="shared" si="31"/>
        <v>565.5</v>
      </c>
      <c r="L20" s="8">
        <f>[5]AVAILABILITY!F18</f>
        <v>1131</v>
      </c>
      <c r="M20" s="8"/>
      <c r="N20" s="8">
        <f t="shared" si="2"/>
        <v>1131</v>
      </c>
      <c r="O20" s="8">
        <f t="shared" si="32"/>
        <v>1131</v>
      </c>
      <c r="P20" s="8">
        <f>[5]AVAILABILITY!G18</f>
        <v>1131</v>
      </c>
      <c r="Q20" s="8">
        <v>0</v>
      </c>
      <c r="R20" s="8">
        <f t="shared" si="33"/>
        <v>1131</v>
      </c>
      <c r="S20" s="8">
        <f t="shared" si="34"/>
        <v>1131</v>
      </c>
      <c r="T20" s="8">
        <f>[5]AVAILABILITY!H18</f>
        <v>1131</v>
      </c>
      <c r="U20" s="8">
        <v>0</v>
      </c>
      <c r="V20" s="8">
        <f t="shared" si="3"/>
        <v>1131</v>
      </c>
      <c r="W20" s="8">
        <f t="shared" si="35"/>
        <v>1131</v>
      </c>
      <c r="X20" s="8">
        <f>[5]AVAILABILITY!I18</f>
        <v>1131</v>
      </c>
      <c r="Y20" s="8"/>
      <c r="Z20" s="8">
        <f t="shared" si="4"/>
        <v>1131</v>
      </c>
      <c r="AA20" s="8">
        <f t="shared" si="36"/>
        <v>1131</v>
      </c>
      <c r="AB20" s="8">
        <f>[5]AVAILABILITY!J18</f>
        <v>1131</v>
      </c>
      <c r="AC20" s="8"/>
      <c r="AD20" s="8">
        <f t="shared" si="5"/>
        <v>1131</v>
      </c>
      <c r="AE20" s="8">
        <f t="shared" si="37"/>
        <v>1131</v>
      </c>
      <c r="AF20" s="8">
        <f>[5]AVAILABILITY!K18</f>
        <v>1131</v>
      </c>
      <c r="AG20" s="8">
        <v>0</v>
      </c>
      <c r="AH20" s="8">
        <f t="shared" si="6"/>
        <v>1131</v>
      </c>
      <c r="AI20" s="8">
        <v>875</v>
      </c>
      <c r="AJ20" s="8">
        <f>[5]AVAILABILITY!L18</f>
        <v>1131</v>
      </c>
      <c r="AK20" s="8"/>
      <c r="AL20" s="8">
        <f t="shared" si="7"/>
        <v>1131</v>
      </c>
      <c r="AM20" s="8">
        <f t="shared" si="39"/>
        <v>1131</v>
      </c>
      <c r="AN20" s="8">
        <f>[5]AVAILABILITY!M18</f>
        <v>1131</v>
      </c>
      <c r="AO20" s="8">
        <v>0</v>
      </c>
      <c r="AP20" s="8">
        <f t="shared" si="8"/>
        <v>1131</v>
      </c>
      <c r="AQ20" s="8">
        <v>622</v>
      </c>
      <c r="AR20" s="8">
        <f>[5]AVAILABILITY!N18</f>
        <v>1131</v>
      </c>
      <c r="AS20" s="8"/>
      <c r="AT20" s="8">
        <f t="shared" si="9"/>
        <v>1131</v>
      </c>
      <c r="AU20" s="8">
        <v>622</v>
      </c>
      <c r="AV20" s="8">
        <f>[5]AVAILABILITY!O18</f>
        <v>1131</v>
      </c>
      <c r="AW20" s="8"/>
      <c r="AX20" s="8">
        <f t="shared" si="10"/>
        <v>1131</v>
      </c>
      <c r="AY20" s="8">
        <f t="shared" si="41"/>
        <v>1131</v>
      </c>
      <c r="AZ20" s="8">
        <f>[5]AVAILABILITY!P18</f>
        <v>1131</v>
      </c>
      <c r="BA20" s="8">
        <v>0</v>
      </c>
      <c r="BB20" s="8">
        <f t="shared" si="11"/>
        <v>1131</v>
      </c>
      <c r="BC20" s="8">
        <v>622</v>
      </c>
      <c r="BD20" s="8">
        <f>[5]AVAILABILITY!Q18</f>
        <v>1131</v>
      </c>
      <c r="BE20" s="8">
        <v>0</v>
      </c>
      <c r="BF20" s="8">
        <f t="shared" si="12"/>
        <v>1131</v>
      </c>
      <c r="BG20" s="8">
        <v>622</v>
      </c>
      <c r="BH20" s="8">
        <f>[5]AVAILABILITY!R18</f>
        <v>1131</v>
      </c>
      <c r="BI20" s="8"/>
      <c r="BJ20" s="8">
        <f t="shared" si="13"/>
        <v>1131</v>
      </c>
      <c r="BK20" s="8">
        <f>+BK19-64</f>
        <v>1003</v>
      </c>
      <c r="BL20" s="8">
        <f>[5]AVAILABILITY!S18</f>
        <v>1131</v>
      </c>
      <c r="BM20" s="8"/>
      <c r="BN20" s="8">
        <f t="shared" si="14"/>
        <v>1131</v>
      </c>
      <c r="BO20" s="8">
        <v>622</v>
      </c>
      <c r="BP20" s="8">
        <f>[5]AVAILABILITY!T18</f>
        <v>1131</v>
      </c>
      <c r="BQ20" s="8"/>
      <c r="BR20" s="8">
        <f t="shared" si="15"/>
        <v>1131</v>
      </c>
      <c r="BS20" s="8">
        <f t="shared" si="61"/>
        <v>644</v>
      </c>
      <c r="BT20" s="8">
        <f>[5]AVAILABILITY!U18</f>
        <v>1131</v>
      </c>
      <c r="BU20" s="8"/>
      <c r="BV20" s="8">
        <f t="shared" si="16"/>
        <v>1131</v>
      </c>
      <c r="BW20" s="8">
        <v>622</v>
      </c>
      <c r="BX20" s="8">
        <f>[5]AVAILABILITY!V18</f>
        <v>1131</v>
      </c>
      <c r="BY20" s="8"/>
      <c r="BZ20" s="8">
        <f t="shared" si="17"/>
        <v>1131</v>
      </c>
      <c r="CA20" s="8">
        <v>622</v>
      </c>
      <c r="CB20" s="8">
        <f>[5]AVAILABILITY!W18</f>
        <v>1131</v>
      </c>
      <c r="CC20" s="8"/>
      <c r="CD20" s="8">
        <f t="shared" si="18"/>
        <v>1131</v>
      </c>
      <c r="CE20" s="8">
        <v>622</v>
      </c>
      <c r="CF20" s="8">
        <f>[5]AVAILABILITY!X18</f>
        <v>1131</v>
      </c>
      <c r="CG20" s="8"/>
      <c r="CH20" s="8">
        <f t="shared" si="19"/>
        <v>1131</v>
      </c>
      <c r="CI20" s="8">
        <f t="shared" si="49"/>
        <v>1131</v>
      </c>
      <c r="CJ20" s="8">
        <f>[5]AVAILABILITY!Y18</f>
        <v>1131</v>
      </c>
      <c r="CK20" s="8"/>
      <c r="CL20" s="8">
        <f t="shared" si="20"/>
        <v>1131</v>
      </c>
      <c r="CM20" s="8">
        <f t="shared" si="50"/>
        <v>1131</v>
      </c>
      <c r="CN20" s="8">
        <f>[5]AVAILABILITY!Z18</f>
        <v>1131</v>
      </c>
      <c r="CO20" s="8"/>
      <c r="CP20" s="8">
        <f t="shared" si="21"/>
        <v>1131</v>
      </c>
      <c r="CQ20" s="8">
        <v>622</v>
      </c>
      <c r="CR20" s="8">
        <f>[5]AVAILABILITY!AA18</f>
        <v>1131</v>
      </c>
      <c r="CS20" s="8"/>
      <c r="CT20" s="8">
        <f t="shared" si="22"/>
        <v>1131</v>
      </c>
      <c r="CU20" s="8">
        <v>622</v>
      </c>
      <c r="CV20" s="8">
        <f>[5]AVAILABILITY!AB18</f>
        <v>1131</v>
      </c>
      <c r="CW20" s="8"/>
      <c r="CX20" s="8">
        <f t="shared" si="23"/>
        <v>1131</v>
      </c>
      <c r="CY20" s="8">
        <v>622</v>
      </c>
      <c r="CZ20" s="8">
        <f>[5]AVAILABILITY!AC18</f>
        <v>1131</v>
      </c>
      <c r="DA20" s="8"/>
      <c r="DB20" s="8">
        <f t="shared" si="24"/>
        <v>1131</v>
      </c>
      <c r="DC20" s="8">
        <f t="shared" si="58"/>
        <v>1131</v>
      </c>
      <c r="DD20" s="8">
        <f>[5]AVAILABILITY!AD18</f>
        <v>1131</v>
      </c>
      <c r="DE20" s="8"/>
      <c r="DF20" s="8">
        <f t="shared" si="25"/>
        <v>1131</v>
      </c>
      <c r="DG20" s="8">
        <f t="shared" ref="DG20:DG22" si="63">+DG19-64</f>
        <v>1003</v>
      </c>
      <c r="DH20" s="8">
        <f>[5]AVAILABILITY!AE18</f>
        <v>1131</v>
      </c>
      <c r="DI20" s="8"/>
      <c r="DJ20" s="8">
        <f t="shared" si="26"/>
        <v>1131</v>
      </c>
      <c r="DK20" s="8">
        <v>622</v>
      </c>
      <c r="DL20" s="8">
        <f>[5]AVAILABILITY!AF18</f>
        <v>1131</v>
      </c>
      <c r="DM20" s="8"/>
      <c r="DN20" s="8">
        <f t="shared" si="27"/>
        <v>1131</v>
      </c>
      <c r="DO20" s="8">
        <v>622</v>
      </c>
      <c r="DP20" s="8">
        <f>[5]AVAILABILITY!AG18</f>
        <v>1131</v>
      </c>
      <c r="DQ20" s="8"/>
      <c r="DR20" s="8">
        <f t="shared" si="28"/>
        <v>1131</v>
      </c>
      <c r="DS20" s="8">
        <v>622</v>
      </c>
      <c r="DT20" s="8">
        <f>[5]AVAILABILITY!AH18</f>
        <v>1131</v>
      </c>
      <c r="DU20" s="8"/>
      <c r="DV20" s="8">
        <f t="shared" si="29"/>
        <v>1131</v>
      </c>
      <c r="DW20" s="8">
        <v>622</v>
      </c>
    </row>
    <row r="21" spans="1:127" ht="23.25">
      <c r="A21" s="6">
        <v>17</v>
      </c>
      <c r="B21" s="7">
        <v>0.16666666666666666</v>
      </c>
      <c r="C21" s="7">
        <v>0.17708333333333334</v>
      </c>
      <c r="D21" s="8">
        <f>[5]AVAILABILITY!D19</f>
        <v>565.5</v>
      </c>
      <c r="E21" s="22">
        <v>0</v>
      </c>
      <c r="F21" s="8">
        <f t="shared" si="0"/>
        <v>565.5</v>
      </c>
      <c r="G21" s="8">
        <f t="shared" si="62"/>
        <v>469.5</v>
      </c>
      <c r="H21" s="8">
        <f>[5]AVAILABILITY!E19</f>
        <v>565.5</v>
      </c>
      <c r="I21" s="8">
        <v>0</v>
      </c>
      <c r="J21" s="8">
        <f t="shared" si="1"/>
        <v>565.5</v>
      </c>
      <c r="K21" s="8">
        <f t="shared" si="31"/>
        <v>565.5</v>
      </c>
      <c r="L21" s="8">
        <f>[5]AVAILABILITY!F19</f>
        <v>1131</v>
      </c>
      <c r="M21" s="8"/>
      <c r="N21" s="8">
        <f t="shared" si="2"/>
        <v>1131</v>
      </c>
      <c r="O21" s="8">
        <f t="shared" si="32"/>
        <v>1131</v>
      </c>
      <c r="P21" s="8">
        <f>[5]AVAILABILITY!G19</f>
        <v>1131</v>
      </c>
      <c r="Q21" s="8">
        <v>0</v>
      </c>
      <c r="R21" s="8">
        <f t="shared" si="33"/>
        <v>1131</v>
      </c>
      <c r="S21" s="8">
        <f t="shared" si="34"/>
        <v>1131</v>
      </c>
      <c r="T21" s="8">
        <f>[5]AVAILABILITY!H19</f>
        <v>1131</v>
      </c>
      <c r="U21" s="8">
        <v>0</v>
      </c>
      <c r="V21" s="8">
        <f t="shared" si="3"/>
        <v>1131</v>
      </c>
      <c r="W21" s="8">
        <f t="shared" si="35"/>
        <v>1131</v>
      </c>
      <c r="X21" s="8">
        <f>[5]AVAILABILITY!I19</f>
        <v>1131</v>
      </c>
      <c r="Y21" s="8"/>
      <c r="Z21" s="8">
        <f t="shared" si="4"/>
        <v>1131</v>
      </c>
      <c r="AA21" s="8">
        <f t="shared" si="36"/>
        <v>1131</v>
      </c>
      <c r="AB21" s="8">
        <f>[5]AVAILABILITY!J19</f>
        <v>1131</v>
      </c>
      <c r="AC21" s="8"/>
      <c r="AD21" s="8">
        <f t="shared" si="5"/>
        <v>1131</v>
      </c>
      <c r="AE21" s="8">
        <f t="shared" si="37"/>
        <v>1131</v>
      </c>
      <c r="AF21" s="8">
        <f>[5]AVAILABILITY!K19</f>
        <v>1131</v>
      </c>
      <c r="AG21" s="8">
        <v>0</v>
      </c>
      <c r="AH21" s="8">
        <f t="shared" si="6"/>
        <v>1131</v>
      </c>
      <c r="AI21" s="8">
        <v>811</v>
      </c>
      <c r="AJ21" s="8">
        <f>[5]AVAILABILITY!L19</f>
        <v>1131</v>
      </c>
      <c r="AK21" s="8"/>
      <c r="AL21" s="8">
        <f t="shared" si="7"/>
        <v>1131</v>
      </c>
      <c r="AM21" s="8">
        <f t="shared" si="39"/>
        <v>1131</v>
      </c>
      <c r="AN21" s="8">
        <f>[5]AVAILABILITY!M19</f>
        <v>1131</v>
      </c>
      <c r="AO21" s="8">
        <v>0</v>
      </c>
      <c r="AP21" s="8">
        <f t="shared" si="8"/>
        <v>1131</v>
      </c>
      <c r="AQ21" s="8">
        <v>622</v>
      </c>
      <c r="AR21" s="8">
        <f>[5]AVAILABILITY!N19</f>
        <v>1131</v>
      </c>
      <c r="AS21" s="8"/>
      <c r="AT21" s="8">
        <f t="shared" si="9"/>
        <v>1131</v>
      </c>
      <c r="AU21" s="8">
        <v>622</v>
      </c>
      <c r="AV21" s="8">
        <f>[5]AVAILABILITY!O19</f>
        <v>1131</v>
      </c>
      <c r="AW21" s="8"/>
      <c r="AX21" s="8">
        <f t="shared" si="10"/>
        <v>1131</v>
      </c>
      <c r="AY21" s="8">
        <f t="shared" si="41"/>
        <v>1131</v>
      </c>
      <c r="AZ21" s="8">
        <f>[5]AVAILABILITY!P19</f>
        <v>1131</v>
      </c>
      <c r="BA21" s="8">
        <v>0</v>
      </c>
      <c r="BB21" s="8">
        <f t="shared" si="11"/>
        <v>1131</v>
      </c>
      <c r="BC21" s="8">
        <v>622</v>
      </c>
      <c r="BD21" s="8">
        <f>[5]AVAILABILITY!Q19</f>
        <v>1131</v>
      </c>
      <c r="BE21" s="8">
        <v>0</v>
      </c>
      <c r="BF21" s="8">
        <f t="shared" si="12"/>
        <v>1131</v>
      </c>
      <c r="BG21" s="8">
        <v>622</v>
      </c>
      <c r="BH21" s="8">
        <f>[5]AVAILABILITY!R19</f>
        <v>1131</v>
      </c>
      <c r="BI21" s="8"/>
      <c r="BJ21" s="8">
        <f t="shared" si="13"/>
        <v>1131</v>
      </c>
      <c r="BK21" s="8">
        <f>+BK20+64</f>
        <v>1067</v>
      </c>
      <c r="BL21" s="8">
        <f>[5]AVAILABILITY!S19</f>
        <v>1131</v>
      </c>
      <c r="BM21" s="8"/>
      <c r="BN21" s="8">
        <f t="shared" si="14"/>
        <v>1131</v>
      </c>
      <c r="BO21" s="8">
        <v>622</v>
      </c>
      <c r="BP21" s="8">
        <f>[5]AVAILABILITY!T19</f>
        <v>1131</v>
      </c>
      <c r="BQ21" s="8"/>
      <c r="BR21" s="8">
        <f t="shared" si="15"/>
        <v>1131</v>
      </c>
      <c r="BS21" s="8">
        <v>622</v>
      </c>
      <c r="BT21" s="8">
        <f>[5]AVAILABILITY!U19</f>
        <v>1131</v>
      </c>
      <c r="BU21" s="8"/>
      <c r="BV21" s="8">
        <f t="shared" si="16"/>
        <v>1131</v>
      </c>
      <c r="BW21" s="8">
        <v>622</v>
      </c>
      <c r="BX21" s="8">
        <f>[5]AVAILABILITY!V19</f>
        <v>1131</v>
      </c>
      <c r="BY21" s="8"/>
      <c r="BZ21" s="8">
        <f t="shared" si="17"/>
        <v>1131</v>
      </c>
      <c r="CA21" s="8">
        <v>622</v>
      </c>
      <c r="CB21" s="8">
        <f>[5]AVAILABILITY!W19</f>
        <v>1131</v>
      </c>
      <c r="CC21" s="8"/>
      <c r="CD21" s="8">
        <f t="shared" si="18"/>
        <v>1131</v>
      </c>
      <c r="CE21" s="8">
        <v>622</v>
      </c>
      <c r="CF21" s="8">
        <f>[5]AVAILABILITY!X19</f>
        <v>1131</v>
      </c>
      <c r="CG21" s="8"/>
      <c r="CH21" s="8">
        <f t="shared" si="19"/>
        <v>1131</v>
      </c>
      <c r="CI21" s="8">
        <f t="shared" si="49"/>
        <v>1131</v>
      </c>
      <c r="CJ21" s="8">
        <f>[5]AVAILABILITY!Y19</f>
        <v>1131</v>
      </c>
      <c r="CK21" s="8"/>
      <c r="CL21" s="8">
        <f t="shared" si="20"/>
        <v>1131</v>
      </c>
      <c r="CM21" s="8">
        <f t="shared" si="50"/>
        <v>1131</v>
      </c>
      <c r="CN21" s="8">
        <f>[5]AVAILABILITY!Z19</f>
        <v>1131</v>
      </c>
      <c r="CO21" s="8"/>
      <c r="CP21" s="8">
        <f t="shared" si="21"/>
        <v>1131</v>
      </c>
      <c r="CQ21" s="8">
        <v>622</v>
      </c>
      <c r="CR21" s="8">
        <f>[5]AVAILABILITY!AA19</f>
        <v>1131</v>
      </c>
      <c r="CS21" s="8"/>
      <c r="CT21" s="8">
        <f t="shared" si="22"/>
        <v>1131</v>
      </c>
      <c r="CU21" s="8">
        <v>622</v>
      </c>
      <c r="CV21" s="8">
        <f>[5]AVAILABILITY!AB19</f>
        <v>1131</v>
      </c>
      <c r="CW21" s="8"/>
      <c r="CX21" s="8">
        <f t="shared" si="23"/>
        <v>1131</v>
      </c>
      <c r="CY21" s="8">
        <v>622</v>
      </c>
      <c r="CZ21" s="8">
        <f>[5]AVAILABILITY!AC19</f>
        <v>1131</v>
      </c>
      <c r="DA21" s="8"/>
      <c r="DB21" s="8">
        <f t="shared" si="24"/>
        <v>1131</v>
      </c>
      <c r="DC21" s="8">
        <f t="shared" si="58"/>
        <v>1131</v>
      </c>
      <c r="DD21" s="8">
        <f>[5]AVAILABILITY!AD19</f>
        <v>1131</v>
      </c>
      <c r="DE21" s="8"/>
      <c r="DF21" s="8">
        <f t="shared" si="25"/>
        <v>1131</v>
      </c>
      <c r="DG21" s="8">
        <f t="shared" si="63"/>
        <v>939</v>
      </c>
      <c r="DH21" s="8">
        <f>[5]AVAILABILITY!AE19</f>
        <v>1131</v>
      </c>
      <c r="DI21" s="8"/>
      <c r="DJ21" s="8">
        <f t="shared" si="26"/>
        <v>1131</v>
      </c>
      <c r="DK21" s="8">
        <v>622</v>
      </c>
      <c r="DL21" s="8">
        <f>[5]AVAILABILITY!AF19</f>
        <v>1131</v>
      </c>
      <c r="DM21" s="8"/>
      <c r="DN21" s="8">
        <f t="shared" si="27"/>
        <v>1131</v>
      </c>
      <c r="DO21" s="8">
        <v>622</v>
      </c>
      <c r="DP21" s="8">
        <f>[5]AVAILABILITY!AG19</f>
        <v>1131</v>
      </c>
      <c r="DQ21" s="8"/>
      <c r="DR21" s="8">
        <f t="shared" si="28"/>
        <v>1131</v>
      </c>
      <c r="DS21" s="8">
        <v>622</v>
      </c>
      <c r="DT21" s="8">
        <f>[5]AVAILABILITY!AH19</f>
        <v>1131</v>
      </c>
      <c r="DU21" s="8"/>
      <c r="DV21" s="8">
        <f t="shared" si="29"/>
        <v>1131</v>
      </c>
      <c r="DW21" s="8">
        <v>622</v>
      </c>
    </row>
    <row r="22" spans="1:127" ht="23.25">
      <c r="A22" s="6">
        <v>18</v>
      </c>
      <c r="B22" s="7">
        <v>0.17708333333333334</v>
      </c>
      <c r="C22" s="7">
        <v>0.1875</v>
      </c>
      <c r="D22" s="8">
        <f>[5]AVAILABILITY!D20</f>
        <v>565.5</v>
      </c>
      <c r="E22" s="22">
        <v>0</v>
      </c>
      <c r="F22" s="8">
        <f t="shared" si="0"/>
        <v>565.5</v>
      </c>
      <c r="G22" s="8">
        <f>+G21-32</f>
        <v>437.5</v>
      </c>
      <c r="H22" s="8">
        <f>[5]AVAILABILITY!E20</f>
        <v>565.5</v>
      </c>
      <c r="I22" s="8">
        <v>0</v>
      </c>
      <c r="J22" s="8">
        <f t="shared" si="1"/>
        <v>565.5</v>
      </c>
      <c r="K22" s="8">
        <f t="shared" si="31"/>
        <v>565.5</v>
      </c>
      <c r="L22" s="8">
        <f>[5]AVAILABILITY!F20</f>
        <v>1131</v>
      </c>
      <c r="M22" s="8"/>
      <c r="N22" s="8">
        <f t="shared" si="2"/>
        <v>1131</v>
      </c>
      <c r="O22" s="8">
        <f t="shared" si="32"/>
        <v>1131</v>
      </c>
      <c r="P22" s="8">
        <f>[5]AVAILABILITY!G20</f>
        <v>1131</v>
      </c>
      <c r="Q22" s="8">
        <v>0</v>
      </c>
      <c r="R22" s="8">
        <f t="shared" si="33"/>
        <v>1131</v>
      </c>
      <c r="S22" s="8">
        <f t="shared" si="34"/>
        <v>1131</v>
      </c>
      <c r="T22" s="8">
        <f>[5]AVAILABILITY!H20</f>
        <v>1131</v>
      </c>
      <c r="U22" s="8">
        <v>0</v>
      </c>
      <c r="V22" s="8">
        <f t="shared" si="3"/>
        <v>1131</v>
      </c>
      <c r="W22" s="8">
        <f t="shared" si="35"/>
        <v>1131</v>
      </c>
      <c r="X22" s="8">
        <f>[5]AVAILABILITY!I20</f>
        <v>1131</v>
      </c>
      <c r="Y22" s="8"/>
      <c r="Z22" s="8">
        <f t="shared" si="4"/>
        <v>1131</v>
      </c>
      <c r="AA22" s="8">
        <f t="shared" si="36"/>
        <v>1131</v>
      </c>
      <c r="AB22" s="8">
        <f>[5]AVAILABILITY!J20</f>
        <v>1131</v>
      </c>
      <c r="AC22" s="8"/>
      <c r="AD22" s="8">
        <f t="shared" si="5"/>
        <v>1131</v>
      </c>
      <c r="AE22" s="8">
        <f t="shared" si="37"/>
        <v>1131</v>
      </c>
      <c r="AF22" s="8">
        <f>[5]AVAILABILITY!K20</f>
        <v>1131</v>
      </c>
      <c r="AG22" s="8">
        <v>0</v>
      </c>
      <c r="AH22" s="8">
        <f t="shared" si="6"/>
        <v>1131</v>
      </c>
      <c r="AI22" s="8">
        <v>747</v>
      </c>
      <c r="AJ22" s="8">
        <f>[5]AVAILABILITY!L20</f>
        <v>1131</v>
      </c>
      <c r="AK22" s="8"/>
      <c r="AL22" s="8">
        <f t="shared" si="7"/>
        <v>1131</v>
      </c>
      <c r="AM22" s="8">
        <f t="shared" si="39"/>
        <v>1131</v>
      </c>
      <c r="AN22" s="8">
        <f>[5]AVAILABILITY!M20</f>
        <v>1131</v>
      </c>
      <c r="AO22" s="8">
        <v>0</v>
      </c>
      <c r="AP22" s="8">
        <f t="shared" si="8"/>
        <v>1131</v>
      </c>
      <c r="AQ22" s="8">
        <v>622</v>
      </c>
      <c r="AR22" s="8">
        <f>[5]AVAILABILITY!N20</f>
        <v>1131</v>
      </c>
      <c r="AS22" s="8"/>
      <c r="AT22" s="8">
        <f t="shared" si="9"/>
        <v>1131</v>
      </c>
      <c r="AU22" s="8">
        <v>622</v>
      </c>
      <c r="AV22" s="8">
        <f>[5]AVAILABILITY!O20</f>
        <v>1131</v>
      </c>
      <c r="AW22" s="8"/>
      <c r="AX22" s="8">
        <f t="shared" si="10"/>
        <v>1131</v>
      </c>
      <c r="AY22" s="8">
        <f t="shared" si="41"/>
        <v>1131</v>
      </c>
      <c r="AZ22" s="8">
        <f>[5]AVAILABILITY!P20</f>
        <v>1131</v>
      </c>
      <c r="BA22" s="8">
        <v>0</v>
      </c>
      <c r="BB22" s="8">
        <f t="shared" si="11"/>
        <v>1131</v>
      </c>
      <c r="BC22" s="8">
        <v>622</v>
      </c>
      <c r="BD22" s="8">
        <f>[5]AVAILABILITY!Q20</f>
        <v>1131</v>
      </c>
      <c r="BE22" s="8">
        <v>0</v>
      </c>
      <c r="BF22" s="8">
        <f t="shared" si="12"/>
        <v>1131</v>
      </c>
      <c r="BG22" s="8">
        <v>622</v>
      </c>
      <c r="BH22" s="8">
        <f>[5]AVAILABILITY!R20</f>
        <v>1131</v>
      </c>
      <c r="BI22" s="8"/>
      <c r="BJ22" s="8">
        <f t="shared" si="13"/>
        <v>1131</v>
      </c>
      <c r="BK22" s="8">
        <f t="shared" si="44"/>
        <v>1131</v>
      </c>
      <c r="BL22" s="8">
        <f>[5]AVAILABILITY!S20</f>
        <v>1131</v>
      </c>
      <c r="BM22" s="8"/>
      <c r="BN22" s="8">
        <f t="shared" si="14"/>
        <v>1131</v>
      </c>
      <c r="BO22" s="8">
        <v>622</v>
      </c>
      <c r="BP22" s="8">
        <f>[5]AVAILABILITY!T20</f>
        <v>1131</v>
      </c>
      <c r="BQ22" s="8"/>
      <c r="BR22" s="8">
        <f t="shared" si="15"/>
        <v>1131</v>
      </c>
      <c r="BS22" s="8">
        <v>622</v>
      </c>
      <c r="BT22" s="8">
        <f>[5]AVAILABILITY!U20</f>
        <v>1131</v>
      </c>
      <c r="BU22" s="8"/>
      <c r="BV22" s="8">
        <f t="shared" si="16"/>
        <v>1131</v>
      </c>
      <c r="BW22" s="8">
        <v>622</v>
      </c>
      <c r="BX22" s="8">
        <f>[5]AVAILABILITY!V20</f>
        <v>1131</v>
      </c>
      <c r="BY22" s="8"/>
      <c r="BZ22" s="8">
        <f t="shared" si="17"/>
        <v>1131</v>
      </c>
      <c r="CA22" s="8">
        <v>622</v>
      </c>
      <c r="CB22" s="8">
        <f>[5]AVAILABILITY!W20</f>
        <v>1131</v>
      </c>
      <c r="CC22" s="8"/>
      <c r="CD22" s="8">
        <f t="shared" si="18"/>
        <v>1131</v>
      </c>
      <c r="CE22" s="8">
        <v>622</v>
      </c>
      <c r="CF22" s="8">
        <f>[5]AVAILABILITY!X20</f>
        <v>1131</v>
      </c>
      <c r="CG22" s="8"/>
      <c r="CH22" s="8">
        <f t="shared" si="19"/>
        <v>1131</v>
      </c>
      <c r="CI22" s="8">
        <f t="shared" si="49"/>
        <v>1131</v>
      </c>
      <c r="CJ22" s="8">
        <f>[5]AVAILABILITY!Y20</f>
        <v>1131</v>
      </c>
      <c r="CK22" s="8"/>
      <c r="CL22" s="8">
        <f t="shared" si="20"/>
        <v>1131</v>
      </c>
      <c r="CM22" s="8">
        <f t="shared" si="50"/>
        <v>1131</v>
      </c>
      <c r="CN22" s="8">
        <f>[5]AVAILABILITY!Z20</f>
        <v>1131</v>
      </c>
      <c r="CO22" s="8"/>
      <c r="CP22" s="8">
        <f t="shared" si="21"/>
        <v>1131</v>
      </c>
      <c r="CQ22" s="8">
        <v>622</v>
      </c>
      <c r="CR22" s="8">
        <f>[5]AVAILABILITY!AA20</f>
        <v>1131</v>
      </c>
      <c r="CS22" s="8"/>
      <c r="CT22" s="8">
        <f t="shared" si="22"/>
        <v>1131</v>
      </c>
      <c r="CU22" s="8">
        <v>622</v>
      </c>
      <c r="CV22" s="8">
        <f>[5]AVAILABILITY!AB20</f>
        <v>1131</v>
      </c>
      <c r="CW22" s="8"/>
      <c r="CX22" s="8">
        <f t="shared" si="23"/>
        <v>1131</v>
      </c>
      <c r="CY22" s="8">
        <v>622</v>
      </c>
      <c r="CZ22" s="8">
        <f>[5]AVAILABILITY!AC20</f>
        <v>1131</v>
      </c>
      <c r="DA22" s="8"/>
      <c r="DB22" s="8">
        <f t="shared" si="24"/>
        <v>1131</v>
      </c>
      <c r="DC22" s="8">
        <f t="shared" si="58"/>
        <v>1131</v>
      </c>
      <c r="DD22" s="8">
        <f>[5]AVAILABILITY!AD20</f>
        <v>1131</v>
      </c>
      <c r="DE22" s="8"/>
      <c r="DF22" s="8">
        <f t="shared" si="25"/>
        <v>1131</v>
      </c>
      <c r="DG22" s="8">
        <f t="shared" si="63"/>
        <v>875</v>
      </c>
      <c r="DH22" s="8">
        <f>[5]AVAILABILITY!AE20</f>
        <v>1131</v>
      </c>
      <c r="DI22" s="8"/>
      <c r="DJ22" s="8">
        <f t="shared" si="26"/>
        <v>1131</v>
      </c>
      <c r="DK22" s="8">
        <v>622</v>
      </c>
      <c r="DL22" s="8">
        <f>[5]AVAILABILITY!AF20</f>
        <v>1131</v>
      </c>
      <c r="DM22" s="8"/>
      <c r="DN22" s="8">
        <f t="shared" si="27"/>
        <v>1131</v>
      </c>
      <c r="DO22" s="8">
        <v>622</v>
      </c>
      <c r="DP22" s="8">
        <f>[5]AVAILABILITY!AG20</f>
        <v>1131</v>
      </c>
      <c r="DQ22" s="8"/>
      <c r="DR22" s="8">
        <f t="shared" si="28"/>
        <v>1131</v>
      </c>
      <c r="DS22" s="8">
        <v>622</v>
      </c>
      <c r="DT22" s="8">
        <f>[5]AVAILABILITY!AH20</f>
        <v>1131</v>
      </c>
      <c r="DU22" s="8"/>
      <c r="DV22" s="8">
        <f t="shared" si="29"/>
        <v>1131</v>
      </c>
      <c r="DW22" s="8">
        <v>622</v>
      </c>
    </row>
    <row r="23" spans="1:127" ht="23.25">
      <c r="A23" s="6">
        <v>19</v>
      </c>
      <c r="B23" s="7">
        <v>0.1875</v>
      </c>
      <c r="C23" s="7">
        <v>0.19791666666666666</v>
      </c>
      <c r="D23" s="8">
        <f>[5]AVAILABILITY!D21</f>
        <v>565.5</v>
      </c>
      <c r="E23" s="22">
        <v>0</v>
      </c>
      <c r="F23" s="8">
        <f t="shared" si="0"/>
        <v>565.5</v>
      </c>
      <c r="G23" s="8">
        <f t="shared" si="62"/>
        <v>405.5</v>
      </c>
      <c r="H23" s="8">
        <f>[5]AVAILABILITY!E21</f>
        <v>565.5</v>
      </c>
      <c r="I23" s="8">
        <v>0</v>
      </c>
      <c r="J23" s="8">
        <f t="shared" si="1"/>
        <v>565.5</v>
      </c>
      <c r="K23" s="8">
        <f t="shared" si="31"/>
        <v>565.5</v>
      </c>
      <c r="L23" s="8">
        <f>[5]AVAILABILITY!F21</f>
        <v>1131</v>
      </c>
      <c r="M23" s="8"/>
      <c r="N23" s="8">
        <f t="shared" si="2"/>
        <v>1131</v>
      </c>
      <c r="O23" s="8">
        <f t="shared" si="32"/>
        <v>1131</v>
      </c>
      <c r="P23" s="8">
        <f>[5]AVAILABILITY!G21</f>
        <v>1131</v>
      </c>
      <c r="Q23" s="8">
        <v>0</v>
      </c>
      <c r="R23" s="8">
        <f t="shared" si="33"/>
        <v>1131</v>
      </c>
      <c r="S23" s="8">
        <f t="shared" si="34"/>
        <v>1131</v>
      </c>
      <c r="T23" s="8">
        <f>[5]AVAILABILITY!H21</f>
        <v>1131</v>
      </c>
      <c r="U23" s="8">
        <v>0</v>
      </c>
      <c r="V23" s="8">
        <f t="shared" si="3"/>
        <v>1131</v>
      </c>
      <c r="W23" s="8">
        <f t="shared" si="35"/>
        <v>1131</v>
      </c>
      <c r="X23" s="8">
        <f>[5]AVAILABILITY!I21</f>
        <v>1131</v>
      </c>
      <c r="Y23" s="8"/>
      <c r="Z23" s="8">
        <f t="shared" si="4"/>
        <v>1131</v>
      </c>
      <c r="AA23" s="8">
        <f t="shared" si="36"/>
        <v>1131</v>
      </c>
      <c r="AB23" s="8">
        <f>[5]AVAILABILITY!J21</f>
        <v>1131</v>
      </c>
      <c r="AC23" s="8"/>
      <c r="AD23" s="8">
        <f t="shared" si="5"/>
        <v>1131</v>
      </c>
      <c r="AE23" s="8">
        <f t="shared" si="37"/>
        <v>1131</v>
      </c>
      <c r="AF23" s="8">
        <f>[5]AVAILABILITY!K21</f>
        <v>1131</v>
      </c>
      <c r="AG23" s="8">
        <v>0</v>
      </c>
      <c r="AH23" s="8">
        <f t="shared" si="6"/>
        <v>1131</v>
      </c>
      <c r="AI23" s="8">
        <v>683</v>
      </c>
      <c r="AJ23" s="8">
        <f>[5]AVAILABILITY!L21</f>
        <v>1131</v>
      </c>
      <c r="AK23" s="8"/>
      <c r="AL23" s="8">
        <f t="shared" si="7"/>
        <v>1131</v>
      </c>
      <c r="AM23" s="8">
        <f t="shared" si="39"/>
        <v>1131</v>
      </c>
      <c r="AN23" s="8">
        <f>[5]AVAILABILITY!M21</f>
        <v>1131</v>
      </c>
      <c r="AO23" s="8">
        <v>0</v>
      </c>
      <c r="AP23" s="8">
        <f t="shared" si="8"/>
        <v>1131</v>
      </c>
      <c r="AQ23" s="8">
        <v>622</v>
      </c>
      <c r="AR23" s="8">
        <f>[5]AVAILABILITY!N21</f>
        <v>1131</v>
      </c>
      <c r="AS23" s="8"/>
      <c r="AT23" s="8">
        <f t="shared" si="9"/>
        <v>1131</v>
      </c>
      <c r="AU23" s="8">
        <v>622</v>
      </c>
      <c r="AV23" s="8">
        <f>[5]AVAILABILITY!O21</f>
        <v>1131</v>
      </c>
      <c r="AW23" s="8"/>
      <c r="AX23" s="8">
        <f t="shared" si="10"/>
        <v>1131</v>
      </c>
      <c r="AY23" s="8">
        <f t="shared" si="41"/>
        <v>1131</v>
      </c>
      <c r="AZ23" s="8">
        <f>[5]AVAILABILITY!P21</f>
        <v>1131</v>
      </c>
      <c r="BA23" s="8">
        <v>0</v>
      </c>
      <c r="BB23" s="8">
        <f t="shared" si="11"/>
        <v>1131</v>
      </c>
      <c r="BC23" s="8">
        <v>622</v>
      </c>
      <c r="BD23" s="8">
        <f>[5]AVAILABILITY!Q21</f>
        <v>1131</v>
      </c>
      <c r="BE23" s="8">
        <v>0</v>
      </c>
      <c r="BF23" s="8">
        <f t="shared" si="12"/>
        <v>1131</v>
      </c>
      <c r="BG23" s="8">
        <v>622</v>
      </c>
      <c r="BH23" s="8">
        <f>[5]AVAILABILITY!R21</f>
        <v>1131</v>
      </c>
      <c r="BI23" s="8"/>
      <c r="BJ23" s="8">
        <f t="shared" si="13"/>
        <v>1131</v>
      </c>
      <c r="BK23" s="8">
        <f t="shared" si="44"/>
        <v>1131</v>
      </c>
      <c r="BL23" s="8">
        <f>[5]AVAILABILITY!S21</f>
        <v>1131</v>
      </c>
      <c r="BM23" s="8"/>
      <c r="BN23" s="8">
        <f t="shared" si="14"/>
        <v>1131</v>
      </c>
      <c r="BO23" s="8">
        <v>622</v>
      </c>
      <c r="BP23" s="8">
        <f>[5]AVAILABILITY!T21</f>
        <v>1131</v>
      </c>
      <c r="BQ23" s="8"/>
      <c r="BR23" s="8">
        <f t="shared" si="15"/>
        <v>1131</v>
      </c>
      <c r="BS23" s="8">
        <v>622</v>
      </c>
      <c r="BT23" s="8">
        <f>[5]AVAILABILITY!U21</f>
        <v>1131</v>
      </c>
      <c r="BU23" s="8"/>
      <c r="BV23" s="8">
        <f t="shared" si="16"/>
        <v>1131</v>
      </c>
      <c r="BW23" s="8">
        <v>622</v>
      </c>
      <c r="BX23" s="8">
        <f>[5]AVAILABILITY!V21</f>
        <v>1131</v>
      </c>
      <c r="BY23" s="8"/>
      <c r="BZ23" s="8">
        <f t="shared" si="17"/>
        <v>1131</v>
      </c>
      <c r="CA23" s="8">
        <v>622</v>
      </c>
      <c r="CB23" s="8">
        <f>[5]AVAILABILITY!W21</f>
        <v>1131</v>
      </c>
      <c r="CC23" s="8"/>
      <c r="CD23" s="8">
        <f t="shared" si="18"/>
        <v>1131</v>
      </c>
      <c r="CE23" s="8">
        <v>622</v>
      </c>
      <c r="CF23" s="8">
        <f>[5]AVAILABILITY!X21</f>
        <v>1131</v>
      </c>
      <c r="CG23" s="8"/>
      <c r="CH23" s="8">
        <f t="shared" si="19"/>
        <v>1131</v>
      </c>
      <c r="CI23" s="8">
        <f t="shared" si="49"/>
        <v>1131</v>
      </c>
      <c r="CJ23" s="8">
        <f>[5]AVAILABILITY!Y21</f>
        <v>1131</v>
      </c>
      <c r="CK23" s="8"/>
      <c r="CL23" s="8">
        <f t="shared" si="20"/>
        <v>1131</v>
      </c>
      <c r="CM23" s="8">
        <f t="shared" si="50"/>
        <v>1131</v>
      </c>
      <c r="CN23" s="8">
        <f>[5]AVAILABILITY!Z21</f>
        <v>1131</v>
      </c>
      <c r="CO23" s="8"/>
      <c r="CP23" s="8">
        <f t="shared" si="21"/>
        <v>1131</v>
      </c>
      <c r="CQ23" s="8">
        <v>622</v>
      </c>
      <c r="CR23" s="8">
        <f>[5]AVAILABILITY!AA21</f>
        <v>1131</v>
      </c>
      <c r="CS23" s="8"/>
      <c r="CT23" s="8">
        <f t="shared" si="22"/>
        <v>1131</v>
      </c>
      <c r="CU23" s="8">
        <v>622</v>
      </c>
      <c r="CV23" s="8">
        <f>[5]AVAILABILITY!AB21</f>
        <v>1131</v>
      </c>
      <c r="CW23" s="8"/>
      <c r="CX23" s="8">
        <f t="shared" si="23"/>
        <v>1131</v>
      </c>
      <c r="CY23" s="8">
        <v>622</v>
      </c>
      <c r="CZ23" s="8">
        <f>[5]AVAILABILITY!AC21</f>
        <v>1131</v>
      </c>
      <c r="DA23" s="8"/>
      <c r="DB23" s="8">
        <f t="shared" si="24"/>
        <v>1131</v>
      </c>
      <c r="DC23" s="8">
        <f t="shared" si="58"/>
        <v>1131</v>
      </c>
      <c r="DD23" s="8">
        <f>[5]AVAILABILITY!AD21</f>
        <v>1131</v>
      </c>
      <c r="DE23" s="8"/>
      <c r="DF23" s="8">
        <f t="shared" si="25"/>
        <v>1131</v>
      </c>
      <c r="DG23" s="8">
        <v>850</v>
      </c>
      <c r="DH23" s="8">
        <f>[5]AVAILABILITY!AE21</f>
        <v>1131</v>
      </c>
      <c r="DI23" s="8"/>
      <c r="DJ23" s="8">
        <f t="shared" si="26"/>
        <v>1131</v>
      </c>
      <c r="DK23" s="8">
        <v>622</v>
      </c>
      <c r="DL23" s="8">
        <f>[5]AVAILABILITY!AF21</f>
        <v>1131</v>
      </c>
      <c r="DM23" s="8"/>
      <c r="DN23" s="8">
        <f t="shared" si="27"/>
        <v>1131</v>
      </c>
      <c r="DO23" s="8">
        <v>622</v>
      </c>
      <c r="DP23" s="8">
        <f>[5]AVAILABILITY!AG21</f>
        <v>1131</v>
      </c>
      <c r="DQ23" s="8"/>
      <c r="DR23" s="8">
        <f t="shared" si="28"/>
        <v>1131</v>
      </c>
      <c r="DS23" s="8">
        <v>622</v>
      </c>
      <c r="DT23" s="8">
        <f>[5]AVAILABILITY!AH21</f>
        <v>1131</v>
      </c>
      <c r="DU23" s="8"/>
      <c r="DV23" s="8">
        <f t="shared" si="29"/>
        <v>1131</v>
      </c>
      <c r="DW23" s="8">
        <v>622</v>
      </c>
    </row>
    <row r="24" spans="1:127" ht="23.25">
      <c r="A24" s="6">
        <v>20</v>
      </c>
      <c r="B24" s="7">
        <v>0.19791666666666666</v>
      </c>
      <c r="C24" s="7">
        <v>0.20833333333333334</v>
      </c>
      <c r="D24" s="8">
        <f>[5]AVAILABILITY!D22</f>
        <v>565.5</v>
      </c>
      <c r="E24" s="22">
        <v>0</v>
      </c>
      <c r="F24" s="8">
        <f t="shared" si="0"/>
        <v>565.5</v>
      </c>
      <c r="G24" s="8">
        <v>380</v>
      </c>
      <c r="H24" s="8">
        <f>[5]AVAILABILITY!E22</f>
        <v>565.5</v>
      </c>
      <c r="I24" s="8">
        <v>0</v>
      </c>
      <c r="J24" s="8">
        <f t="shared" si="1"/>
        <v>565.5</v>
      </c>
      <c r="K24" s="8">
        <f t="shared" si="31"/>
        <v>565.5</v>
      </c>
      <c r="L24" s="8">
        <f>[5]AVAILABILITY!F22</f>
        <v>1131</v>
      </c>
      <c r="M24" s="8"/>
      <c r="N24" s="8">
        <f t="shared" si="2"/>
        <v>1131</v>
      </c>
      <c r="O24" s="8">
        <f t="shared" si="32"/>
        <v>1131</v>
      </c>
      <c r="P24" s="8">
        <f>[5]AVAILABILITY!G22</f>
        <v>1131</v>
      </c>
      <c r="Q24" s="8">
        <v>0</v>
      </c>
      <c r="R24" s="8">
        <f t="shared" si="33"/>
        <v>1131</v>
      </c>
      <c r="S24" s="8">
        <f t="shared" si="34"/>
        <v>1131</v>
      </c>
      <c r="T24" s="8">
        <f>[5]AVAILABILITY!H22</f>
        <v>1131</v>
      </c>
      <c r="U24" s="8">
        <v>0</v>
      </c>
      <c r="V24" s="8">
        <f t="shared" si="3"/>
        <v>1131</v>
      </c>
      <c r="W24" s="8">
        <f t="shared" si="35"/>
        <v>1131</v>
      </c>
      <c r="X24" s="8">
        <f>[5]AVAILABILITY!I22</f>
        <v>1131</v>
      </c>
      <c r="Y24" s="8"/>
      <c r="Z24" s="8">
        <f t="shared" si="4"/>
        <v>1131</v>
      </c>
      <c r="AA24" s="8">
        <f t="shared" si="36"/>
        <v>1131</v>
      </c>
      <c r="AB24" s="8">
        <f>[5]AVAILABILITY!J22</f>
        <v>1131</v>
      </c>
      <c r="AC24" s="8"/>
      <c r="AD24" s="8">
        <f t="shared" si="5"/>
        <v>1131</v>
      </c>
      <c r="AE24" s="8">
        <f t="shared" si="37"/>
        <v>1131</v>
      </c>
      <c r="AF24" s="8">
        <f>[5]AVAILABILITY!K22</f>
        <v>1131</v>
      </c>
      <c r="AG24" s="8">
        <v>0</v>
      </c>
      <c r="AH24" s="8">
        <f t="shared" si="6"/>
        <v>1131</v>
      </c>
      <c r="AI24" s="8">
        <v>622</v>
      </c>
      <c r="AJ24" s="8">
        <f>[5]AVAILABILITY!L22</f>
        <v>1131</v>
      </c>
      <c r="AK24" s="8"/>
      <c r="AL24" s="8">
        <f t="shared" si="7"/>
        <v>1131</v>
      </c>
      <c r="AM24" s="8">
        <f t="shared" si="39"/>
        <v>1131</v>
      </c>
      <c r="AN24" s="8">
        <f>[5]AVAILABILITY!M22</f>
        <v>1131</v>
      </c>
      <c r="AO24" s="8">
        <v>0</v>
      </c>
      <c r="AP24" s="8">
        <f t="shared" si="8"/>
        <v>1131</v>
      </c>
      <c r="AQ24" s="8">
        <v>622</v>
      </c>
      <c r="AR24" s="8">
        <f>[5]AVAILABILITY!N22</f>
        <v>1131</v>
      </c>
      <c r="AS24" s="8"/>
      <c r="AT24" s="8">
        <f t="shared" si="9"/>
        <v>1131</v>
      </c>
      <c r="AU24" s="8">
        <v>622</v>
      </c>
      <c r="AV24" s="8">
        <f>[5]AVAILABILITY!O22</f>
        <v>1131</v>
      </c>
      <c r="AW24" s="8"/>
      <c r="AX24" s="8">
        <f t="shared" si="10"/>
        <v>1131</v>
      </c>
      <c r="AY24" s="8">
        <f t="shared" si="41"/>
        <v>1131</v>
      </c>
      <c r="AZ24" s="8">
        <f>[5]AVAILABILITY!P22</f>
        <v>1131</v>
      </c>
      <c r="BA24" s="8">
        <v>0</v>
      </c>
      <c r="BB24" s="8">
        <f t="shared" si="11"/>
        <v>1131</v>
      </c>
      <c r="BC24" s="8">
        <v>622</v>
      </c>
      <c r="BD24" s="8">
        <f>[5]AVAILABILITY!Q22</f>
        <v>1131</v>
      </c>
      <c r="BE24" s="8">
        <v>0</v>
      </c>
      <c r="BF24" s="8">
        <f t="shared" si="12"/>
        <v>1131</v>
      </c>
      <c r="BG24" s="8">
        <v>622</v>
      </c>
      <c r="BH24" s="8">
        <f>[5]AVAILABILITY!R22</f>
        <v>1131</v>
      </c>
      <c r="BI24" s="8"/>
      <c r="BJ24" s="8">
        <f t="shared" si="13"/>
        <v>1131</v>
      </c>
      <c r="BK24" s="8">
        <f t="shared" si="44"/>
        <v>1131</v>
      </c>
      <c r="BL24" s="8">
        <f>[5]AVAILABILITY!S22</f>
        <v>1131</v>
      </c>
      <c r="BM24" s="8"/>
      <c r="BN24" s="8">
        <f t="shared" si="14"/>
        <v>1131</v>
      </c>
      <c r="BO24" s="8">
        <v>622</v>
      </c>
      <c r="BP24" s="8">
        <f>[5]AVAILABILITY!T22</f>
        <v>1131</v>
      </c>
      <c r="BQ24" s="8"/>
      <c r="BR24" s="8">
        <f t="shared" si="15"/>
        <v>1131</v>
      </c>
      <c r="BS24" s="8">
        <v>622</v>
      </c>
      <c r="BT24" s="8">
        <f>[5]AVAILABILITY!U22</f>
        <v>1131</v>
      </c>
      <c r="BU24" s="8"/>
      <c r="BV24" s="8">
        <f t="shared" si="16"/>
        <v>1131</v>
      </c>
      <c r="BW24" s="8">
        <v>622</v>
      </c>
      <c r="BX24" s="8">
        <f>[5]AVAILABILITY!V22</f>
        <v>1131</v>
      </c>
      <c r="BY24" s="8"/>
      <c r="BZ24" s="8">
        <f t="shared" si="17"/>
        <v>1131</v>
      </c>
      <c r="CA24" s="8">
        <v>622</v>
      </c>
      <c r="CB24" s="8">
        <f>[5]AVAILABILITY!W22</f>
        <v>1131</v>
      </c>
      <c r="CC24" s="8"/>
      <c r="CD24" s="8">
        <f t="shared" si="18"/>
        <v>1131</v>
      </c>
      <c r="CE24" s="8">
        <v>622</v>
      </c>
      <c r="CF24" s="8">
        <f>[5]AVAILABILITY!X22</f>
        <v>1131</v>
      </c>
      <c r="CG24" s="8"/>
      <c r="CH24" s="8">
        <f t="shared" si="19"/>
        <v>1131</v>
      </c>
      <c r="CI24" s="8">
        <f t="shared" si="49"/>
        <v>1131</v>
      </c>
      <c r="CJ24" s="8">
        <f>[5]AVAILABILITY!Y22</f>
        <v>1131</v>
      </c>
      <c r="CK24" s="8"/>
      <c r="CL24" s="8">
        <f t="shared" si="20"/>
        <v>1131</v>
      </c>
      <c r="CM24" s="8">
        <f t="shared" si="50"/>
        <v>1131</v>
      </c>
      <c r="CN24" s="8">
        <f>[5]AVAILABILITY!Z22</f>
        <v>1131</v>
      </c>
      <c r="CO24" s="8"/>
      <c r="CP24" s="8">
        <f t="shared" si="21"/>
        <v>1131</v>
      </c>
      <c r="CQ24" s="8">
        <v>622</v>
      </c>
      <c r="CR24" s="8">
        <f>[5]AVAILABILITY!AA22</f>
        <v>1131</v>
      </c>
      <c r="CS24" s="8"/>
      <c r="CT24" s="8">
        <f t="shared" si="22"/>
        <v>1131</v>
      </c>
      <c r="CU24" s="8">
        <v>622</v>
      </c>
      <c r="CV24" s="8">
        <f>[5]AVAILABILITY!AB22</f>
        <v>1131</v>
      </c>
      <c r="CW24" s="8"/>
      <c r="CX24" s="8">
        <f t="shared" si="23"/>
        <v>1131</v>
      </c>
      <c r="CY24" s="8">
        <v>622</v>
      </c>
      <c r="CZ24" s="8">
        <f>[5]AVAILABILITY!AC22</f>
        <v>1131</v>
      </c>
      <c r="DA24" s="8"/>
      <c r="DB24" s="8">
        <f t="shared" si="24"/>
        <v>1131</v>
      </c>
      <c r="DC24" s="8">
        <f t="shared" si="58"/>
        <v>1131</v>
      </c>
      <c r="DD24" s="8">
        <f>[5]AVAILABILITY!AD22</f>
        <v>1131</v>
      </c>
      <c r="DE24" s="8"/>
      <c r="DF24" s="8">
        <f t="shared" si="25"/>
        <v>1131</v>
      </c>
      <c r="DG24" s="8">
        <f>+DG23+64</f>
        <v>914</v>
      </c>
      <c r="DH24" s="8">
        <f>[5]AVAILABILITY!AE22</f>
        <v>1131</v>
      </c>
      <c r="DI24" s="8"/>
      <c r="DJ24" s="8">
        <f t="shared" si="26"/>
        <v>1131</v>
      </c>
      <c r="DK24" s="8">
        <v>622</v>
      </c>
      <c r="DL24" s="8">
        <f>[5]AVAILABILITY!AF22</f>
        <v>1131</v>
      </c>
      <c r="DM24" s="8"/>
      <c r="DN24" s="8">
        <f t="shared" si="27"/>
        <v>1131</v>
      </c>
      <c r="DO24" s="8">
        <v>622</v>
      </c>
      <c r="DP24" s="8">
        <f>[5]AVAILABILITY!AG22</f>
        <v>1131</v>
      </c>
      <c r="DQ24" s="8"/>
      <c r="DR24" s="8">
        <f t="shared" si="28"/>
        <v>1131</v>
      </c>
      <c r="DS24" s="8">
        <v>622</v>
      </c>
      <c r="DT24" s="8">
        <f>[5]AVAILABILITY!AH22</f>
        <v>1131</v>
      </c>
      <c r="DU24" s="8"/>
      <c r="DV24" s="8">
        <f t="shared" si="29"/>
        <v>1131</v>
      </c>
      <c r="DW24" s="8">
        <v>622</v>
      </c>
    </row>
    <row r="25" spans="1:127" ht="23.25">
      <c r="A25" s="6">
        <v>21</v>
      </c>
      <c r="B25" s="7">
        <v>0.20833333333333334</v>
      </c>
      <c r="C25" s="7">
        <v>0.21875</v>
      </c>
      <c r="D25" s="8">
        <f>[5]AVAILABILITY!D23</f>
        <v>565.5</v>
      </c>
      <c r="E25" s="22">
        <v>0</v>
      </c>
      <c r="F25" s="8">
        <f t="shared" si="0"/>
        <v>565.5</v>
      </c>
      <c r="G25" s="8">
        <f>+G24+32</f>
        <v>412</v>
      </c>
      <c r="H25" s="8">
        <f>[5]AVAILABILITY!E23</f>
        <v>565.5</v>
      </c>
      <c r="I25" s="8">
        <v>0</v>
      </c>
      <c r="J25" s="8">
        <f t="shared" si="1"/>
        <v>565.5</v>
      </c>
      <c r="K25" s="8">
        <f t="shared" si="31"/>
        <v>565.5</v>
      </c>
      <c r="L25" s="8">
        <f>[5]AVAILABILITY!F23</f>
        <v>1131</v>
      </c>
      <c r="M25" s="8"/>
      <c r="N25" s="8">
        <f t="shared" si="2"/>
        <v>1131</v>
      </c>
      <c r="O25" s="8">
        <f t="shared" si="32"/>
        <v>1131</v>
      </c>
      <c r="P25" s="8">
        <f>[5]AVAILABILITY!G23</f>
        <v>1131</v>
      </c>
      <c r="Q25" s="8">
        <v>0</v>
      </c>
      <c r="R25" s="8">
        <f t="shared" si="33"/>
        <v>1131</v>
      </c>
      <c r="S25" s="8">
        <f t="shared" si="34"/>
        <v>1131</v>
      </c>
      <c r="T25" s="8">
        <f>[5]AVAILABILITY!H23</f>
        <v>1131</v>
      </c>
      <c r="U25" s="8">
        <v>0</v>
      </c>
      <c r="V25" s="8">
        <f t="shared" si="3"/>
        <v>1131</v>
      </c>
      <c r="W25" s="8">
        <f t="shared" si="35"/>
        <v>1131</v>
      </c>
      <c r="X25" s="8">
        <f>[5]AVAILABILITY!I23</f>
        <v>1131</v>
      </c>
      <c r="Y25" s="8"/>
      <c r="Z25" s="8">
        <f t="shared" si="4"/>
        <v>1131</v>
      </c>
      <c r="AA25" s="8">
        <f t="shared" si="36"/>
        <v>1131</v>
      </c>
      <c r="AB25" s="8">
        <f>[5]AVAILABILITY!J23</f>
        <v>1131</v>
      </c>
      <c r="AC25" s="8"/>
      <c r="AD25" s="8">
        <f t="shared" si="5"/>
        <v>1131</v>
      </c>
      <c r="AE25" s="8">
        <f t="shared" si="37"/>
        <v>1131</v>
      </c>
      <c r="AF25" s="8">
        <f>[5]AVAILABILITY!K23</f>
        <v>1131</v>
      </c>
      <c r="AG25" s="8">
        <v>0</v>
      </c>
      <c r="AH25" s="8">
        <f t="shared" si="6"/>
        <v>1131</v>
      </c>
      <c r="AI25" s="8">
        <f>+AI24+64</f>
        <v>686</v>
      </c>
      <c r="AJ25" s="8">
        <f>[5]AVAILABILITY!L23</f>
        <v>1131</v>
      </c>
      <c r="AK25" s="8"/>
      <c r="AL25" s="8">
        <f t="shared" si="7"/>
        <v>1131</v>
      </c>
      <c r="AM25" s="8">
        <f t="shared" si="39"/>
        <v>1131</v>
      </c>
      <c r="AN25" s="8">
        <f>[5]AVAILABILITY!M23</f>
        <v>1131</v>
      </c>
      <c r="AO25" s="8">
        <v>0</v>
      </c>
      <c r="AP25" s="8">
        <f t="shared" si="8"/>
        <v>1131</v>
      </c>
      <c r="AQ25" s="8">
        <f>+AQ24+64</f>
        <v>686</v>
      </c>
      <c r="AR25" s="8">
        <f>[5]AVAILABILITY!N23</f>
        <v>1131</v>
      </c>
      <c r="AS25" s="8"/>
      <c r="AT25" s="8">
        <f t="shared" si="9"/>
        <v>1131</v>
      </c>
      <c r="AU25" s="8">
        <f>+AU24+64</f>
        <v>686</v>
      </c>
      <c r="AV25" s="8">
        <f>[5]AVAILABILITY!O23</f>
        <v>1131</v>
      </c>
      <c r="AW25" s="8"/>
      <c r="AX25" s="8">
        <f t="shared" si="10"/>
        <v>1131</v>
      </c>
      <c r="AY25" s="8">
        <f t="shared" si="41"/>
        <v>1131</v>
      </c>
      <c r="AZ25" s="8">
        <f>[5]AVAILABILITY!P23</f>
        <v>1131</v>
      </c>
      <c r="BA25" s="8">
        <v>0</v>
      </c>
      <c r="BB25" s="8">
        <f t="shared" si="11"/>
        <v>1131</v>
      </c>
      <c r="BC25" s="8">
        <v>622</v>
      </c>
      <c r="BD25" s="8">
        <f>[5]AVAILABILITY!Q23</f>
        <v>1131</v>
      </c>
      <c r="BE25" s="8">
        <v>0</v>
      </c>
      <c r="BF25" s="8">
        <f t="shared" si="12"/>
        <v>1131</v>
      </c>
      <c r="BG25" s="8">
        <f>+BG24+64</f>
        <v>686</v>
      </c>
      <c r="BH25" s="8">
        <f>[5]AVAILABILITY!R23</f>
        <v>1131</v>
      </c>
      <c r="BI25" s="8"/>
      <c r="BJ25" s="8">
        <f t="shared" si="13"/>
        <v>1131</v>
      </c>
      <c r="BK25" s="8">
        <f t="shared" si="44"/>
        <v>1131</v>
      </c>
      <c r="BL25" s="8">
        <f>[5]AVAILABILITY!S23</f>
        <v>1131</v>
      </c>
      <c r="BM25" s="8"/>
      <c r="BN25" s="8">
        <f t="shared" si="14"/>
        <v>1131</v>
      </c>
      <c r="BO25" s="8">
        <f>+BO24+64</f>
        <v>686</v>
      </c>
      <c r="BP25" s="8">
        <f>[5]AVAILABILITY!T23</f>
        <v>1131</v>
      </c>
      <c r="BQ25" s="8"/>
      <c r="BR25" s="8">
        <f t="shared" si="15"/>
        <v>1131</v>
      </c>
      <c r="BS25" s="8">
        <v>622</v>
      </c>
      <c r="BT25" s="8">
        <f>[5]AVAILABILITY!U23</f>
        <v>1131</v>
      </c>
      <c r="BU25" s="8"/>
      <c r="BV25" s="8">
        <f t="shared" si="16"/>
        <v>1131</v>
      </c>
      <c r="BW25" s="8">
        <v>622</v>
      </c>
      <c r="BX25" s="8">
        <f>[5]AVAILABILITY!V23</f>
        <v>1131</v>
      </c>
      <c r="BY25" s="8"/>
      <c r="BZ25" s="8">
        <f t="shared" si="17"/>
        <v>1131</v>
      </c>
      <c r="CA25" s="8">
        <v>622</v>
      </c>
      <c r="CB25" s="8">
        <f>[5]AVAILABILITY!W23</f>
        <v>1131</v>
      </c>
      <c r="CC25" s="8"/>
      <c r="CD25" s="8">
        <f t="shared" si="18"/>
        <v>1131</v>
      </c>
      <c r="CE25" s="8">
        <f>+CE24+64</f>
        <v>686</v>
      </c>
      <c r="CF25" s="8">
        <f>[5]AVAILABILITY!X23</f>
        <v>1131</v>
      </c>
      <c r="CG25" s="8"/>
      <c r="CH25" s="8">
        <f t="shared" si="19"/>
        <v>1131</v>
      </c>
      <c r="CI25" s="8">
        <f t="shared" si="49"/>
        <v>1131</v>
      </c>
      <c r="CJ25" s="8">
        <f>[5]AVAILABILITY!Y23</f>
        <v>1131</v>
      </c>
      <c r="CK25" s="8"/>
      <c r="CL25" s="8">
        <f t="shared" si="20"/>
        <v>1131</v>
      </c>
      <c r="CM25" s="8">
        <f t="shared" si="50"/>
        <v>1131</v>
      </c>
      <c r="CN25" s="8">
        <f>[5]AVAILABILITY!Z23</f>
        <v>1131</v>
      </c>
      <c r="CO25" s="8"/>
      <c r="CP25" s="8">
        <f t="shared" si="21"/>
        <v>1131</v>
      </c>
      <c r="CQ25" s="8">
        <f>+CQ24+64</f>
        <v>686</v>
      </c>
      <c r="CR25" s="8">
        <f>[5]AVAILABILITY!AA23</f>
        <v>1131</v>
      </c>
      <c r="CS25" s="8"/>
      <c r="CT25" s="8">
        <f t="shared" si="22"/>
        <v>1131</v>
      </c>
      <c r="CU25" s="8">
        <v>622</v>
      </c>
      <c r="CV25" s="8">
        <f>[5]AVAILABILITY!AB23</f>
        <v>1131</v>
      </c>
      <c r="CW25" s="8"/>
      <c r="CX25" s="8">
        <f t="shared" si="23"/>
        <v>1131</v>
      </c>
      <c r="CY25" s="8">
        <v>622</v>
      </c>
      <c r="CZ25" s="8">
        <f>[5]AVAILABILITY!AC23</f>
        <v>1131</v>
      </c>
      <c r="DA25" s="8"/>
      <c r="DB25" s="8">
        <f t="shared" si="24"/>
        <v>1131</v>
      </c>
      <c r="DC25" s="8">
        <f t="shared" si="58"/>
        <v>1131</v>
      </c>
      <c r="DD25" s="8">
        <f>[5]AVAILABILITY!AD23</f>
        <v>1131</v>
      </c>
      <c r="DE25" s="8"/>
      <c r="DF25" s="8">
        <f t="shared" si="25"/>
        <v>1131</v>
      </c>
      <c r="DG25" s="8">
        <f t="shared" ref="DG25:DG27" si="64">+DG24+64</f>
        <v>978</v>
      </c>
      <c r="DH25" s="8">
        <f>[5]AVAILABILITY!AE23</f>
        <v>1131</v>
      </c>
      <c r="DI25" s="8"/>
      <c r="DJ25" s="8">
        <f t="shared" si="26"/>
        <v>1131</v>
      </c>
      <c r="DK25" s="8">
        <f>+DK24+64</f>
        <v>686</v>
      </c>
      <c r="DL25" s="8">
        <f>[5]AVAILABILITY!AF23</f>
        <v>1131</v>
      </c>
      <c r="DM25" s="8"/>
      <c r="DN25" s="8">
        <f t="shared" si="27"/>
        <v>1131</v>
      </c>
      <c r="DO25" s="8">
        <v>622</v>
      </c>
      <c r="DP25" s="8">
        <f>[5]AVAILABILITY!AG23</f>
        <v>1131</v>
      </c>
      <c r="DQ25" s="8"/>
      <c r="DR25" s="8">
        <f t="shared" si="28"/>
        <v>1131</v>
      </c>
      <c r="DS25" s="8">
        <v>622</v>
      </c>
      <c r="DT25" s="8">
        <f>[5]AVAILABILITY!AH23</f>
        <v>1131</v>
      </c>
      <c r="DU25" s="8"/>
      <c r="DV25" s="8">
        <f t="shared" si="29"/>
        <v>1131</v>
      </c>
      <c r="DW25" s="8">
        <v>622</v>
      </c>
    </row>
    <row r="26" spans="1:127" ht="23.25">
      <c r="A26" s="6">
        <v>22</v>
      </c>
      <c r="B26" s="7">
        <v>0.21875</v>
      </c>
      <c r="C26" s="7">
        <v>0.22916666666666666</v>
      </c>
      <c r="D26" s="8">
        <f>[5]AVAILABILITY!D24</f>
        <v>565.5</v>
      </c>
      <c r="E26" s="22">
        <v>0</v>
      </c>
      <c r="F26" s="8">
        <f t="shared" si="0"/>
        <v>565.5</v>
      </c>
      <c r="G26" s="8">
        <f t="shared" ref="G26:G29" si="65">+G25+32</f>
        <v>444</v>
      </c>
      <c r="H26" s="8">
        <f>[5]AVAILABILITY!E24</f>
        <v>565.5</v>
      </c>
      <c r="I26" s="8">
        <v>0</v>
      </c>
      <c r="J26" s="8">
        <f t="shared" si="1"/>
        <v>565.5</v>
      </c>
      <c r="K26" s="8">
        <f t="shared" si="31"/>
        <v>565.5</v>
      </c>
      <c r="L26" s="8">
        <f>[5]AVAILABILITY!F24</f>
        <v>1131</v>
      </c>
      <c r="M26" s="8"/>
      <c r="N26" s="8">
        <f t="shared" si="2"/>
        <v>1131</v>
      </c>
      <c r="O26" s="8">
        <f t="shared" si="32"/>
        <v>1131</v>
      </c>
      <c r="P26" s="8">
        <f>[5]AVAILABILITY!G24</f>
        <v>1131</v>
      </c>
      <c r="Q26" s="8">
        <v>0</v>
      </c>
      <c r="R26" s="8">
        <f t="shared" si="33"/>
        <v>1131</v>
      </c>
      <c r="S26" s="8">
        <f t="shared" si="34"/>
        <v>1131</v>
      </c>
      <c r="T26" s="8">
        <f>[5]AVAILABILITY!H24</f>
        <v>1131</v>
      </c>
      <c r="U26" s="8">
        <v>0</v>
      </c>
      <c r="V26" s="8">
        <f t="shared" si="3"/>
        <v>1131</v>
      </c>
      <c r="W26" s="8">
        <f t="shared" si="35"/>
        <v>1131</v>
      </c>
      <c r="X26" s="8">
        <f>[5]AVAILABILITY!I24</f>
        <v>1131</v>
      </c>
      <c r="Y26" s="8"/>
      <c r="Z26" s="8">
        <f t="shared" si="4"/>
        <v>1131</v>
      </c>
      <c r="AA26" s="8">
        <f t="shared" si="36"/>
        <v>1131</v>
      </c>
      <c r="AB26" s="8">
        <f>[5]AVAILABILITY!J24</f>
        <v>1131</v>
      </c>
      <c r="AC26" s="8"/>
      <c r="AD26" s="8">
        <f t="shared" si="5"/>
        <v>1131</v>
      </c>
      <c r="AE26" s="8">
        <f t="shared" si="37"/>
        <v>1131</v>
      </c>
      <c r="AF26" s="8">
        <f>[5]AVAILABILITY!K24</f>
        <v>1131</v>
      </c>
      <c r="AG26" s="8">
        <v>0</v>
      </c>
      <c r="AH26" s="8">
        <f t="shared" si="6"/>
        <v>1131</v>
      </c>
      <c r="AI26" s="8">
        <f t="shared" ref="AI26:AI30" si="66">+AI25+64</f>
        <v>750</v>
      </c>
      <c r="AJ26" s="8">
        <f>[5]AVAILABILITY!L24</f>
        <v>1131</v>
      </c>
      <c r="AK26" s="8"/>
      <c r="AL26" s="8">
        <f t="shared" si="7"/>
        <v>1131</v>
      </c>
      <c r="AM26" s="8">
        <f t="shared" si="39"/>
        <v>1131</v>
      </c>
      <c r="AN26" s="8">
        <f>[5]AVAILABILITY!M24</f>
        <v>1131</v>
      </c>
      <c r="AO26" s="8">
        <v>0</v>
      </c>
      <c r="AP26" s="8">
        <f t="shared" si="8"/>
        <v>1131</v>
      </c>
      <c r="AQ26" s="8">
        <f t="shared" ref="AQ26:AQ30" si="67">+AQ25+64</f>
        <v>750</v>
      </c>
      <c r="AR26" s="8">
        <f>[5]AVAILABILITY!N24</f>
        <v>1131</v>
      </c>
      <c r="AS26" s="8"/>
      <c r="AT26" s="8">
        <f t="shared" si="9"/>
        <v>1131</v>
      </c>
      <c r="AU26" s="8">
        <f t="shared" ref="AU26:AU31" si="68">+AU25+64</f>
        <v>750</v>
      </c>
      <c r="AV26" s="8">
        <f>[5]AVAILABILITY!O24</f>
        <v>1131</v>
      </c>
      <c r="AW26" s="8"/>
      <c r="AX26" s="8">
        <f t="shared" si="10"/>
        <v>1131</v>
      </c>
      <c r="AY26" s="8">
        <f t="shared" si="41"/>
        <v>1131</v>
      </c>
      <c r="AZ26" s="8">
        <f>[5]AVAILABILITY!P24</f>
        <v>1131</v>
      </c>
      <c r="BA26" s="8">
        <v>0</v>
      </c>
      <c r="BB26" s="8">
        <f t="shared" si="11"/>
        <v>1131</v>
      </c>
      <c r="BC26" s="8">
        <v>622</v>
      </c>
      <c r="BD26" s="8">
        <f>[5]AVAILABILITY!Q24</f>
        <v>1131</v>
      </c>
      <c r="BE26" s="8">
        <v>0</v>
      </c>
      <c r="BF26" s="8">
        <f t="shared" si="12"/>
        <v>1131</v>
      </c>
      <c r="BG26" s="8">
        <f t="shared" ref="BG26:BG31" si="69">+BG25+64</f>
        <v>750</v>
      </c>
      <c r="BH26" s="8">
        <f>[5]AVAILABILITY!R24</f>
        <v>1131</v>
      </c>
      <c r="BI26" s="8"/>
      <c r="BJ26" s="8">
        <f t="shared" si="13"/>
        <v>1131</v>
      </c>
      <c r="BK26" s="8">
        <f t="shared" si="44"/>
        <v>1131</v>
      </c>
      <c r="BL26" s="8">
        <f>[5]AVAILABILITY!S24</f>
        <v>1131</v>
      </c>
      <c r="BM26" s="8"/>
      <c r="BN26" s="8">
        <f t="shared" si="14"/>
        <v>1131</v>
      </c>
      <c r="BO26" s="8">
        <f t="shared" ref="BO26:BO30" si="70">+BO25+64</f>
        <v>750</v>
      </c>
      <c r="BP26" s="8">
        <f>[5]AVAILABILITY!T24</f>
        <v>1131</v>
      </c>
      <c r="BQ26" s="8"/>
      <c r="BR26" s="8">
        <f t="shared" si="15"/>
        <v>1131</v>
      </c>
      <c r="BS26" s="8">
        <v>622</v>
      </c>
      <c r="BT26" s="8">
        <f>[5]AVAILABILITY!U24</f>
        <v>1131</v>
      </c>
      <c r="BU26" s="8"/>
      <c r="BV26" s="8">
        <f t="shared" si="16"/>
        <v>1131</v>
      </c>
      <c r="BW26" s="8">
        <v>622</v>
      </c>
      <c r="BX26" s="8">
        <f>[5]AVAILABILITY!V24</f>
        <v>1131</v>
      </c>
      <c r="BY26" s="8"/>
      <c r="BZ26" s="8">
        <f t="shared" si="17"/>
        <v>1131</v>
      </c>
      <c r="CA26" s="8">
        <v>622</v>
      </c>
      <c r="CB26" s="8">
        <f>[5]AVAILABILITY!W24</f>
        <v>1131</v>
      </c>
      <c r="CC26" s="8"/>
      <c r="CD26" s="8">
        <f t="shared" si="18"/>
        <v>1131</v>
      </c>
      <c r="CE26" s="8">
        <f t="shared" ref="CE26:CE31" si="71">+CE25+64</f>
        <v>750</v>
      </c>
      <c r="CF26" s="8">
        <f>[5]AVAILABILITY!X24</f>
        <v>1131</v>
      </c>
      <c r="CG26" s="8"/>
      <c r="CH26" s="8">
        <f t="shared" si="19"/>
        <v>1131</v>
      </c>
      <c r="CI26" s="8">
        <f t="shared" si="49"/>
        <v>1131</v>
      </c>
      <c r="CJ26" s="8">
        <f>[5]AVAILABILITY!Y24</f>
        <v>1131</v>
      </c>
      <c r="CK26" s="8"/>
      <c r="CL26" s="8">
        <f t="shared" si="20"/>
        <v>1131</v>
      </c>
      <c r="CM26" s="8">
        <f t="shared" si="50"/>
        <v>1131</v>
      </c>
      <c r="CN26" s="8">
        <f>[5]AVAILABILITY!Z24</f>
        <v>1131</v>
      </c>
      <c r="CO26" s="8"/>
      <c r="CP26" s="8">
        <f t="shared" si="21"/>
        <v>1131</v>
      </c>
      <c r="CQ26" s="8">
        <f t="shared" ref="CQ26:CQ31" si="72">+CQ25+64</f>
        <v>750</v>
      </c>
      <c r="CR26" s="8">
        <f>[5]AVAILABILITY!AA24</f>
        <v>1131</v>
      </c>
      <c r="CS26" s="8"/>
      <c r="CT26" s="8">
        <f t="shared" si="22"/>
        <v>1131</v>
      </c>
      <c r="CU26" s="8">
        <v>622</v>
      </c>
      <c r="CV26" s="8">
        <f>[5]AVAILABILITY!AB24</f>
        <v>1131</v>
      </c>
      <c r="CW26" s="8"/>
      <c r="CX26" s="8">
        <f t="shared" si="23"/>
        <v>1131</v>
      </c>
      <c r="CY26" s="8">
        <v>622</v>
      </c>
      <c r="CZ26" s="8">
        <f>[5]AVAILABILITY!AC24</f>
        <v>1131</v>
      </c>
      <c r="DA26" s="8"/>
      <c r="DB26" s="8">
        <f t="shared" si="24"/>
        <v>1131</v>
      </c>
      <c r="DC26" s="8">
        <f t="shared" si="58"/>
        <v>1131</v>
      </c>
      <c r="DD26" s="8">
        <f>[5]AVAILABILITY!AD24</f>
        <v>1131</v>
      </c>
      <c r="DE26" s="8"/>
      <c r="DF26" s="8">
        <f t="shared" si="25"/>
        <v>1131</v>
      </c>
      <c r="DG26" s="8">
        <f t="shared" si="64"/>
        <v>1042</v>
      </c>
      <c r="DH26" s="8">
        <f>[5]AVAILABILITY!AE24</f>
        <v>1131</v>
      </c>
      <c r="DI26" s="8"/>
      <c r="DJ26" s="8">
        <f t="shared" si="26"/>
        <v>1131</v>
      </c>
      <c r="DK26" s="8">
        <f t="shared" ref="DK26" si="73">+DK25+64</f>
        <v>750</v>
      </c>
      <c r="DL26" s="8">
        <f>[5]AVAILABILITY!AF24</f>
        <v>1131</v>
      </c>
      <c r="DM26" s="8"/>
      <c r="DN26" s="8">
        <f t="shared" si="27"/>
        <v>1131</v>
      </c>
      <c r="DO26" s="8">
        <v>622</v>
      </c>
      <c r="DP26" s="8">
        <f>[5]AVAILABILITY!AG24</f>
        <v>1131</v>
      </c>
      <c r="DQ26" s="8"/>
      <c r="DR26" s="8">
        <f t="shared" si="28"/>
        <v>1131</v>
      </c>
      <c r="DS26" s="8">
        <v>622</v>
      </c>
      <c r="DT26" s="8">
        <f>[5]AVAILABILITY!AH24</f>
        <v>1131</v>
      </c>
      <c r="DU26" s="8"/>
      <c r="DV26" s="8">
        <f t="shared" si="29"/>
        <v>1131</v>
      </c>
      <c r="DW26" s="8">
        <v>622</v>
      </c>
    </row>
    <row r="27" spans="1:127" ht="23.25">
      <c r="A27" s="6">
        <v>23</v>
      </c>
      <c r="B27" s="7">
        <v>0.22916666666666666</v>
      </c>
      <c r="C27" s="7">
        <v>0.23958333333333334</v>
      </c>
      <c r="D27" s="8">
        <f>[5]AVAILABILITY!D25</f>
        <v>565.5</v>
      </c>
      <c r="E27" s="22">
        <v>0</v>
      </c>
      <c r="F27" s="8">
        <f t="shared" si="0"/>
        <v>565.5</v>
      </c>
      <c r="G27" s="8">
        <f t="shared" si="65"/>
        <v>476</v>
      </c>
      <c r="H27" s="8">
        <f>[5]AVAILABILITY!E25</f>
        <v>565.5</v>
      </c>
      <c r="I27" s="8">
        <v>0</v>
      </c>
      <c r="J27" s="8">
        <f t="shared" si="1"/>
        <v>565.5</v>
      </c>
      <c r="K27" s="8">
        <f t="shared" si="31"/>
        <v>565.5</v>
      </c>
      <c r="L27" s="8">
        <f>[5]AVAILABILITY!F25</f>
        <v>1131</v>
      </c>
      <c r="M27" s="8"/>
      <c r="N27" s="8">
        <f t="shared" si="2"/>
        <v>1131</v>
      </c>
      <c r="O27" s="8">
        <f t="shared" si="32"/>
        <v>1131</v>
      </c>
      <c r="P27" s="8">
        <f>[5]AVAILABILITY!G25</f>
        <v>1131</v>
      </c>
      <c r="Q27" s="8">
        <v>0</v>
      </c>
      <c r="R27" s="8">
        <f t="shared" si="33"/>
        <v>1131</v>
      </c>
      <c r="S27" s="8">
        <f t="shared" si="34"/>
        <v>1131</v>
      </c>
      <c r="T27" s="8">
        <f>[5]AVAILABILITY!H25</f>
        <v>1131</v>
      </c>
      <c r="U27" s="8">
        <v>0</v>
      </c>
      <c r="V27" s="8">
        <f t="shared" si="3"/>
        <v>1131</v>
      </c>
      <c r="W27" s="8">
        <f t="shared" si="35"/>
        <v>1131</v>
      </c>
      <c r="X27" s="8">
        <f>[5]AVAILABILITY!I25</f>
        <v>1131</v>
      </c>
      <c r="Y27" s="8"/>
      <c r="Z27" s="8">
        <f t="shared" si="4"/>
        <v>1131</v>
      </c>
      <c r="AA27" s="8">
        <f t="shared" si="36"/>
        <v>1131</v>
      </c>
      <c r="AB27" s="8">
        <f>[5]AVAILABILITY!J25</f>
        <v>1131</v>
      </c>
      <c r="AC27" s="8"/>
      <c r="AD27" s="8">
        <f t="shared" si="5"/>
        <v>1131</v>
      </c>
      <c r="AE27" s="8">
        <f t="shared" si="37"/>
        <v>1131</v>
      </c>
      <c r="AF27" s="8">
        <f>[5]AVAILABILITY!K25</f>
        <v>1131</v>
      </c>
      <c r="AG27" s="8">
        <v>0</v>
      </c>
      <c r="AH27" s="8">
        <f t="shared" si="6"/>
        <v>1131</v>
      </c>
      <c r="AI27" s="8">
        <f t="shared" si="66"/>
        <v>814</v>
      </c>
      <c r="AJ27" s="8">
        <f>[5]AVAILABILITY!L25</f>
        <v>1131</v>
      </c>
      <c r="AK27" s="8"/>
      <c r="AL27" s="8">
        <f t="shared" si="7"/>
        <v>1131</v>
      </c>
      <c r="AM27" s="8">
        <f t="shared" si="39"/>
        <v>1131</v>
      </c>
      <c r="AN27" s="8">
        <f>[5]AVAILABILITY!M25</f>
        <v>1131</v>
      </c>
      <c r="AO27" s="8">
        <v>0</v>
      </c>
      <c r="AP27" s="8">
        <f t="shared" si="8"/>
        <v>1131</v>
      </c>
      <c r="AQ27" s="8">
        <f t="shared" si="67"/>
        <v>814</v>
      </c>
      <c r="AR27" s="8">
        <f>[5]AVAILABILITY!N25</f>
        <v>1131</v>
      </c>
      <c r="AS27" s="8"/>
      <c r="AT27" s="8">
        <f t="shared" si="9"/>
        <v>1131</v>
      </c>
      <c r="AU27" s="8">
        <f t="shared" si="68"/>
        <v>814</v>
      </c>
      <c r="AV27" s="8">
        <f>[5]AVAILABILITY!O25</f>
        <v>1131</v>
      </c>
      <c r="AW27" s="8"/>
      <c r="AX27" s="8">
        <f t="shared" si="10"/>
        <v>1131</v>
      </c>
      <c r="AY27" s="8">
        <f t="shared" si="41"/>
        <v>1131</v>
      </c>
      <c r="AZ27" s="8">
        <f>[5]AVAILABILITY!P25</f>
        <v>1131</v>
      </c>
      <c r="BA27" s="8">
        <v>0</v>
      </c>
      <c r="BB27" s="8">
        <f t="shared" si="11"/>
        <v>1131</v>
      </c>
      <c r="BC27" s="8">
        <v>622</v>
      </c>
      <c r="BD27" s="8">
        <f>[5]AVAILABILITY!Q25</f>
        <v>1131</v>
      </c>
      <c r="BE27" s="8">
        <v>0</v>
      </c>
      <c r="BF27" s="8">
        <f t="shared" si="12"/>
        <v>1131</v>
      </c>
      <c r="BG27" s="8">
        <f t="shared" si="69"/>
        <v>814</v>
      </c>
      <c r="BH27" s="8">
        <f>[5]AVAILABILITY!R25</f>
        <v>1131</v>
      </c>
      <c r="BI27" s="8"/>
      <c r="BJ27" s="8">
        <f t="shared" si="13"/>
        <v>1131</v>
      </c>
      <c r="BK27" s="8">
        <f t="shared" si="44"/>
        <v>1131</v>
      </c>
      <c r="BL27" s="8">
        <f>[5]AVAILABILITY!S25</f>
        <v>1131</v>
      </c>
      <c r="BM27" s="8"/>
      <c r="BN27" s="8">
        <f t="shared" si="14"/>
        <v>1131</v>
      </c>
      <c r="BO27" s="8">
        <f t="shared" si="70"/>
        <v>814</v>
      </c>
      <c r="BP27" s="8">
        <f>[5]AVAILABILITY!T25</f>
        <v>1131</v>
      </c>
      <c r="BQ27" s="8"/>
      <c r="BR27" s="8">
        <f t="shared" si="15"/>
        <v>1131</v>
      </c>
      <c r="BS27" s="8">
        <v>622</v>
      </c>
      <c r="BT27" s="8">
        <f>[5]AVAILABILITY!U25</f>
        <v>1131</v>
      </c>
      <c r="BU27" s="8"/>
      <c r="BV27" s="8">
        <f t="shared" si="16"/>
        <v>1131</v>
      </c>
      <c r="BW27" s="8">
        <f>+BW26+64</f>
        <v>686</v>
      </c>
      <c r="BX27" s="8">
        <f>[5]AVAILABILITY!V25</f>
        <v>1131</v>
      </c>
      <c r="BY27" s="8"/>
      <c r="BZ27" s="8">
        <f t="shared" si="17"/>
        <v>1131</v>
      </c>
      <c r="CA27" s="8">
        <f>+CA26+64</f>
        <v>686</v>
      </c>
      <c r="CB27" s="8">
        <f>[5]AVAILABILITY!W25</f>
        <v>1131</v>
      </c>
      <c r="CC27" s="8"/>
      <c r="CD27" s="8">
        <f t="shared" si="18"/>
        <v>1131</v>
      </c>
      <c r="CE27" s="8">
        <f t="shared" si="71"/>
        <v>814</v>
      </c>
      <c r="CF27" s="8">
        <f>[5]AVAILABILITY!X25</f>
        <v>1131</v>
      </c>
      <c r="CG27" s="8"/>
      <c r="CH27" s="8">
        <f t="shared" si="19"/>
        <v>1131</v>
      </c>
      <c r="CI27" s="8">
        <f t="shared" si="49"/>
        <v>1131</v>
      </c>
      <c r="CJ27" s="8">
        <f>[5]AVAILABILITY!Y25</f>
        <v>1131</v>
      </c>
      <c r="CK27" s="8"/>
      <c r="CL27" s="8">
        <f t="shared" si="20"/>
        <v>1131</v>
      </c>
      <c r="CM27" s="8">
        <f t="shared" si="50"/>
        <v>1131</v>
      </c>
      <c r="CN27" s="8">
        <f>[5]AVAILABILITY!Z25</f>
        <v>1131</v>
      </c>
      <c r="CO27" s="8"/>
      <c r="CP27" s="8">
        <f t="shared" si="21"/>
        <v>1131</v>
      </c>
      <c r="CQ27" s="8">
        <f t="shared" si="72"/>
        <v>814</v>
      </c>
      <c r="CR27" s="8">
        <f>[5]AVAILABILITY!AA25</f>
        <v>1131</v>
      </c>
      <c r="CS27" s="8"/>
      <c r="CT27" s="8">
        <f t="shared" si="22"/>
        <v>1131</v>
      </c>
      <c r="CU27" s="8">
        <v>622</v>
      </c>
      <c r="CV27" s="8">
        <f>[5]AVAILABILITY!AB25</f>
        <v>1131</v>
      </c>
      <c r="CW27" s="8"/>
      <c r="CX27" s="8">
        <f t="shared" si="23"/>
        <v>1131</v>
      </c>
      <c r="CY27" s="8">
        <v>622</v>
      </c>
      <c r="CZ27" s="8">
        <f>[5]AVAILABILITY!AC25</f>
        <v>1131</v>
      </c>
      <c r="DA27" s="8"/>
      <c r="DB27" s="8">
        <f t="shared" si="24"/>
        <v>1131</v>
      </c>
      <c r="DC27" s="8">
        <f t="shared" si="58"/>
        <v>1131</v>
      </c>
      <c r="DD27" s="8">
        <f>[5]AVAILABILITY!AD25</f>
        <v>1131</v>
      </c>
      <c r="DE27" s="8"/>
      <c r="DF27" s="8">
        <f t="shared" si="25"/>
        <v>1131</v>
      </c>
      <c r="DG27" s="8">
        <f t="shared" si="64"/>
        <v>1106</v>
      </c>
      <c r="DH27" s="8">
        <f>[5]AVAILABILITY!AE25</f>
        <v>1131</v>
      </c>
      <c r="DI27" s="8"/>
      <c r="DJ27" s="8">
        <f t="shared" si="26"/>
        <v>1131</v>
      </c>
      <c r="DK27" s="8">
        <v>750</v>
      </c>
      <c r="DL27" s="8">
        <f>[5]AVAILABILITY!AF25</f>
        <v>1131</v>
      </c>
      <c r="DM27" s="8"/>
      <c r="DN27" s="8">
        <f t="shared" si="27"/>
        <v>1131</v>
      </c>
      <c r="DO27" s="8">
        <f>+DO26+64</f>
        <v>686</v>
      </c>
      <c r="DP27" s="8">
        <f>[5]AVAILABILITY!AG25</f>
        <v>1131</v>
      </c>
      <c r="DQ27" s="8"/>
      <c r="DR27" s="8">
        <f t="shared" si="28"/>
        <v>1131</v>
      </c>
      <c r="DS27" s="8">
        <v>622</v>
      </c>
      <c r="DT27" s="8">
        <f>[5]AVAILABILITY!AH25</f>
        <v>1131</v>
      </c>
      <c r="DU27" s="8"/>
      <c r="DV27" s="8">
        <f t="shared" si="29"/>
        <v>1131</v>
      </c>
      <c r="DW27" s="8">
        <v>622</v>
      </c>
    </row>
    <row r="28" spans="1:127" ht="23.25">
      <c r="A28" s="6">
        <v>24</v>
      </c>
      <c r="B28" s="7">
        <v>0.23958333333333334</v>
      </c>
      <c r="C28" s="7">
        <v>0.25</v>
      </c>
      <c r="D28" s="8">
        <f>[5]AVAILABILITY!D26</f>
        <v>565.5</v>
      </c>
      <c r="E28" s="22">
        <v>0</v>
      </c>
      <c r="F28" s="8">
        <f t="shared" si="0"/>
        <v>565.5</v>
      </c>
      <c r="G28" s="8">
        <f t="shared" si="65"/>
        <v>508</v>
      </c>
      <c r="H28" s="8">
        <f>[5]AVAILABILITY!E26</f>
        <v>565.5</v>
      </c>
      <c r="I28" s="8">
        <v>0</v>
      </c>
      <c r="J28" s="8">
        <f t="shared" si="1"/>
        <v>565.5</v>
      </c>
      <c r="K28" s="8">
        <f t="shared" si="31"/>
        <v>565.5</v>
      </c>
      <c r="L28" s="8">
        <f>[5]AVAILABILITY!F26</f>
        <v>1131</v>
      </c>
      <c r="M28" s="8"/>
      <c r="N28" s="8">
        <f t="shared" si="2"/>
        <v>1131</v>
      </c>
      <c r="O28" s="8">
        <f t="shared" si="32"/>
        <v>1131</v>
      </c>
      <c r="P28" s="8">
        <f>[5]AVAILABILITY!G26</f>
        <v>1131</v>
      </c>
      <c r="Q28" s="8">
        <v>0</v>
      </c>
      <c r="R28" s="8">
        <f t="shared" si="33"/>
        <v>1131</v>
      </c>
      <c r="S28" s="8">
        <f t="shared" si="34"/>
        <v>1131</v>
      </c>
      <c r="T28" s="8">
        <f>[5]AVAILABILITY!H26</f>
        <v>1131</v>
      </c>
      <c r="U28" s="8">
        <v>0</v>
      </c>
      <c r="V28" s="8">
        <f t="shared" si="3"/>
        <v>1131</v>
      </c>
      <c r="W28" s="8">
        <f t="shared" si="35"/>
        <v>1131</v>
      </c>
      <c r="X28" s="8">
        <f>[5]AVAILABILITY!I26</f>
        <v>1131</v>
      </c>
      <c r="Y28" s="8"/>
      <c r="Z28" s="8">
        <f t="shared" si="4"/>
        <v>1131</v>
      </c>
      <c r="AA28" s="8">
        <f t="shared" si="36"/>
        <v>1131</v>
      </c>
      <c r="AB28" s="8">
        <f>[5]AVAILABILITY!J26</f>
        <v>1131</v>
      </c>
      <c r="AC28" s="8"/>
      <c r="AD28" s="8">
        <f t="shared" si="5"/>
        <v>1131</v>
      </c>
      <c r="AE28" s="8">
        <f t="shared" si="37"/>
        <v>1131</v>
      </c>
      <c r="AF28" s="8">
        <f>[5]AVAILABILITY!K26</f>
        <v>1131</v>
      </c>
      <c r="AG28" s="8">
        <v>0</v>
      </c>
      <c r="AH28" s="8">
        <f t="shared" si="6"/>
        <v>1131</v>
      </c>
      <c r="AI28" s="8">
        <f t="shared" si="66"/>
        <v>878</v>
      </c>
      <c r="AJ28" s="8">
        <f>[5]AVAILABILITY!L26</f>
        <v>1131</v>
      </c>
      <c r="AK28" s="8"/>
      <c r="AL28" s="8">
        <f t="shared" si="7"/>
        <v>1131</v>
      </c>
      <c r="AM28" s="8">
        <f t="shared" si="39"/>
        <v>1131</v>
      </c>
      <c r="AN28" s="8">
        <f>[5]AVAILABILITY!M26</f>
        <v>1131</v>
      </c>
      <c r="AO28" s="8">
        <v>0</v>
      </c>
      <c r="AP28" s="8">
        <f t="shared" si="8"/>
        <v>1131</v>
      </c>
      <c r="AQ28" s="8">
        <f t="shared" si="67"/>
        <v>878</v>
      </c>
      <c r="AR28" s="8">
        <f>[5]AVAILABILITY!N26</f>
        <v>1131</v>
      </c>
      <c r="AS28" s="8"/>
      <c r="AT28" s="8">
        <f t="shared" si="9"/>
        <v>1131</v>
      </c>
      <c r="AU28" s="8">
        <f t="shared" si="68"/>
        <v>878</v>
      </c>
      <c r="AV28" s="8">
        <f>[5]AVAILABILITY!O26</f>
        <v>1131</v>
      </c>
      <c r="AW28" s="8"/>
      <c r="AX28" s="8">
        <f t="shared" si="10"/>
        <v>1131</v>
      </c>
      <c r="AY28" s="8">
        <f t="shared" si="41"/>
        <v>1131</v>
      </c>
      <c r="AZ28" s="8">
        <f>[5]AVAILABILITY!P26</f>
        <v>1131</v>
      </c>
      <c r="BA28" s="8">
        <v>0</v>
      </c>
      <c r="BB28" s="8">
        <f t="shared" si="11"/>
        <v>1131</v>
      </c>
      <c r="BC28" s="8">
        <v>622</v>
      </c>
      <c r="BD28" s="8">
        <f>[5]AVAILABILITY!Q26</f>
        <v>1131</v>
      </c>
      <c r="BE28" s="8">
        <v>0</v>
      </c>
      <c r="BF28" s="8">
        <f t="shared" si="12"/>
        <v>1131</v>
      </c>
      <c r="BG28" s="8">
        <f t="shared" si="69"/>
        <v>878</v>
      </c>
      <c r="BH28" s="8">
        <f>[5]AVAILABILITY!R26</f>
        <v>1131</v>
      </c>
      <c r="BI28" s="8"/>
      <c r="BJ28" s="8">
        <f t="shared" si="13"/>
        <v>1131</v>
      </c>
      <c r="BK28" s="8">
        <f t="shared" si="44"/>
        <v>1131</v>
      </c>
      <c r="BL28" s="8">
        <f>[5]AVAILABILITY!S26</f>
        <v>1131</v>
      </c>
      <c r="BM28" s="8"/>
      <c r="BN28" s="8">
        <f t="shared" si="14"/>
        <v>1131</v>
      </c>
      <c r="BO28" s="8">
        <f t="shared" si="70"/>
        <v>878</v>
      </c>
      <c r="BP28" s="8">
        <f>[5]AVAILABILITY!T26</f>
        <v>1131</v>
      </c>
      <c r="BQ28" s="8"/>
      <c r="BR28" s="8">
        <f t="shared" si="15"/>
        <v>1131</v>
      </c>
      <c r="BS28" s="8">
        <v>622</v>
      </c>
      <c r="BT28" s="8">
        <f>[5]AVAILABILITY!U26</f>
        <v>1131</v>
      </c>
      <c r="BU28" s="8"/>
      <c r="BV28" s="8">
        <f t="shared" si="16"/>
        <v>1131</v>
      </c>
      <c r="BW28" s="8">
        <f t="shared" ref="BW28:BW33" si="74">+BW27+64</f>
        <v>750</v>
      </c>
      <c r="BX28" s="8">
        <f>[5]AVAILABILITY!V26</f>
        <v>1131</v>
      </c>
      <c r="BY28" s="8"/>
      <c r="BZ28" s="8">
        <f t="shared" si="17"/>
        <v>1131</v>
      </c>
      <c r="CA28" s="8">
        <f t="shared" ref="CA28:CA33" si="75">+CA27+64</f>
        <v>750</v>
      </c>
      <c r="CB28" s="8">
        <f>[5]AVAILABILITY!W26</f>
        <v>1131</v>
      </c>
      <c r="CC28" s="8"/>
      <c r="CD28" s="8">
        <f t="shared" si="18"/>
        <v>1131</v>
      </c>
      <c r="CE28" s="8">
        <f t="shared" si="71"/>
        <v>878</v>
      </c>
      <c r="CF28" s="8">
        <f>[5]AVAILABILITY!X26</f>
        <v>1131</v>
      </c>
      <c r="CG28" s="8"/>
      <c r="CH28" s="8">
        <f t="shared" si="19"/>
        <v>1131</v>
      </c>
      <c r="CI28" s="8">
        <f t="shared" si="49"/>
        <v>1131</v>
      </c>
      <c r="CJ28" s="8">
        <f>[5]AVAILABILITY!Y26</f>
        <v>1131</v>
      </c>
      <c r="CK28" s="8"/>
      <c r="CL28" s="8">
        <f t="shared" si="20"/>
        <v>1131</v>
      </c>
      <c r="CM28" s="8">
        <f t="shared" si="50"/>
        <v>1131</v>
      </c>
      <c r="CN28" s="8">
        <f>[5]AVAILABILITY!Z26</f>
        <v>1131</v>
      </c>
      <c r="CO28" s="8"/>
      <c r="CP28" s="8">
        <f t="shared" si="21"/>
        <v>1131</v>
      </c>
      <c r="CQ28" s="8">
        <f t="shared" si="72"/>
        <v>878</v>
      </c>
      <c r="CR28" s="8">
        <f>[5]AVAILABILITY!AA26</f>
        <v>1131</v>
      </c>
      <c r="CS28" s="8"/>
      <c r="CT28" s="8">
        <f t="shared" si="22"/>
        <v>1131</v>
      </c>
      <c r="CU28" s="8">
        <v>622</v>
      </c>
      <c r="CV28" s="8">
        <f>[5]AVAILABILITY!AB26</f>
        <v>1131</v>
      </c>
      <c r="CW28" s="8"/>
      <c r="CX28" s="8">
        <f t="shared" si="23"/>
        <v>1131</v>
      </c>
      <c r="CY28" s="8">
        <v>622</v>
      </c>
      <c r="CZ28" s="8">
        <f>[5]AVAILABILITY!AC26</f>
        <v>1131</v>
      </c>
      <c r="DA28" s="8"/>
      <c r="DB28" s="8">
        <f t="shared" si="24"/>
        <v>1131</v>
      </c>
      <c r="DC28" s="8">
        <f t="shared" si="58"/>
        <v>1131</v>
      </c>
      <c r="DD28" s="8">
        <f>[5]AVAILABILITY!AD26</f>
        <v>1131</v>
      </c>
      <c r="DE28" s="8"/>
      <c r="DF28" s="8">
        <f t="shared" si="25"/>
        <v>1131</v>
      </c>
      <c r="DG28" s="8">
        <v>1131</v>
      </c>
      <c r="DH28" s="8">
        <f>[5]AVAILABILITY!AE26</f>
        <v>1131</v>
      </c>
      <c r="DI28" s="8"/>
      <c r="DJ28" s="8">
        <f t="shared" si="26"/>
        <v>1131</v>
      </c>
      <c r="DK28" s="8">
        <v>750</v>
      </c>
      <c r="DL28" s="8">
        <f>[5]AVAILABILITY!AF26</f>
        <v>1131</v>
      </c>
      <c r="DM28" s="8"/>
      <c r="DN28" s="8">
        <f t="shared" si="27"/>
        <v>1131</v>
      </c>
      <c r="DO28" s="8">
        <f t="shared" ref="DO28:DO33" si="76">+DO27+64</f>
        <v>750</v>
      </c>
      <c r="DP28" s="8">
        <f>[5]AVAILABILITY!AG26</f>
        <v>1131</v>
      </c>
      <c r="DQ28" s="8"/>
      <c r="DR28" s="8">
        <f t="shared" si="28"/>
        <v>1131</v>
      </c>
      <c r="DS28" s="8">
        <v>622</v>
      </c>
      <c r="DT28" s="8">
        <f>[5]AVAILABILITY!AH26</f>
        <v>1131</v>
      </c>
      <c r="DU28" s="8"/>
      <c r="DV28" s="8">
        <f t="shared" si="29"/>
        <v>1131</v>
      </c>
      <c r="DW28" s="8">
        <v>622</v>
      </c>
    </row>
    <row r="29" spans="1:127" ht="23.25">
      <c r="A29" s="6">
        <v>25</v>
      </c>
      <c r="B29" s="7">
        <v>0.25</v>
      </c>
      <c r="C29" s="7">
        <v>0.26041666666666669</v>
      </c>
      <c r="D29" s="8">
        <f>[5]AVAILABILITY!D27</f>
        <v>565.5</v>
      </c>
      <c r="E29" s="22">
        <v>0</v>
      </c>
      <c r="F29" s="8">
        <f t="shared" si="0"/>
        <v>565.5</v>
      </c>
      <c r="G29" s="8">
        <f t="shared" si="65"/>
        <v>540</v>
      </c>
      <c r="H29" s="8">
        <f>[5]AVAILABILITY!E27</f>
        <v>565.5</v>
      </c>
      <c r="I29" s="8">
        <v>0</v>
      </c>
      <c r="J29" s="8">
        <f t="shared" si="1"/>
        <v>565.5</v>
      </c>
      <c r="K29" s="8">
        <f t="shared" si="31"/>
        <v>565.5</v>
      </c>
      <c r="L29" s="8">
        <f>[5]AVAILABILITY!F27</f>
        <v>1131</v>
      </c>
      <c r="M29" s="8"/>
      <c r="N29" s="8">
        <f t="shared" si="2"/>
        <v>1131</v>
      </c>
      <c r="O29" s="8">
        <f t="shared" si="32"/>
        <v>1131</v>
      </c>
      <c r="P29" s="8">
        <f>[5]AVAILABILITY!G27</f>
        <v>1131</v>
      </c>
      <c r="Q29" s="8">
        <v>0</v>
      </c>
      <c r="R29" s="8">
        <f t="shared" si="33"/>
        <v>1131</v>
      </c>
      <c r="S29" s="8">
        <f t="shared" si="34"/>
        <v>1131</v>
      </c>
      <c r="T29" s="8">
        <f>[5]AVAILABILITY!H27</f>
        <v>1131</v>
      </c>
      <c r="U29" s="8">
        <v>0</v>
      </c>
      <c r="V29" s="8">
        <f t="shared" si="3"/>
        <v>1131</v>
      </c>
      <c r="W29" s="8">
        <f t="shared" si="35"/>
        <v>1131</v>
      </c>
      <c r="X29" s="8">
        <f>[5]AVAILABILITY!I27</f>
        <v>1131</v>
      </c>
      <c r="Y29" s="8"/>
      <c r="Z29" s="8">
        <f t="shared" si="4"/>
        <v>1131</v>
      </c>
      <c r="AA29" s="8">
        <f t="shared" si="36"/>
        <v>1131</v>
      </c>
      <c r="AB29" s="8">
        <f>[5]AVAILABILITY!J27</f>
        <v>1131</v>
      </c>
      <c r="AC29" s="8"/>
      <c r="AD29" s="8">
        <f t="shared" si="5"/>
        <v>1131</v>
      </c>
      <c r="AE29" s="8">
        <f t="shared" si="37"/>
        <v>1131</v>
      </c>
      <c r="AF29" s="8">
        <f>[5]AVAILABILITY!K27</f>
        <v>1131</v>
      </c>
      <c r="AG29" s="8">
        <v>0</v>
      </c>
      <c r="AH29" s="8">
        <f t="shared" si="6"/>
        <v>1131</v>
      </c>
      <c r="AI29" s="8">
        <f t="shared" si="66"/>
        <v>942</v>
      </c>
      <c r="AJ29" s="8">
        <f>[5]AVAILABILITY!L27</f>
        <v>1131</v>
      </c>
      <c r="AK29" s="8"/>
      <c r="AL29" s="8">
        <f t="shared" si="7"/>
        <v>1131</v>
      </c>
      <c r="AM29" s="8">
        <f t="shared" si="39"/>
        <v>1131</v>
      </c>
      <c r="AN29" s="8">
        <f>[5]AVAILABILITY!M27</f>
        <v>1131</v>
      </c>
      <c r="AO29" s="8">
        <v>0</v>
      </c>
      <c r="AP29" s="8">
        <f t="shared" si="8"/>
        <v>1131</v>
      </c>
      <c r="AQ29" s="8">
        <f t="shared" si="67"/>
        <v>942</v>
      </c>
      <c r="AR29" s="8">
        <f>[5]AVAILABILITY!N27</f>
        <v>1131</v>
      </c>
      <c r="AS29" s="8"/>
      <c r="AT29" s="8">
        <f t="shared" si="9"/>
        <v>1131</v>
      </c>
      <c r="AU29" s="8">
        <f t="shared" si="68"/>
        <v>942</v>
      </c>
      <c r="AV29" s="8">
        <f>[5]AVAILABILITY!O27</f>
        <v>1131</v>
      </c>
      <c r="AW29" s="8"/>
      <c r="AX29" s="8">
        <f t="shared" si="10"/>
        <v>1131</v>
      </c>
      <c r="AY29" s="8">
        <f t="shared" si="41"/>
        <v>1131</v>
      </c>
      <c r="AZ29" s="8">
        <f>[5]AVAILABILITY!P27</f>
        <v>1131</v>
      </c>
      <c r="BA29" s="8">
        <v>0</v>
      </c>
      <c r="BB29" s="8">
        <f t="shared" si="11"/>
        <v>1131</v>
      </c>
      <c r="BC29" s="8">
        <f>+BC28+64</f>
        <v>686</v>
      </c>
      <c r="BD29" s="8">
        <f>[5]AVAILABILITY!Q27</f>
        <v>1131</v>
      </c>
      <c r="BE29" s="8">
        <v>0</v>
      </c>
      <c r="BF29" s="8">
        <f t="shared" si="12"/>
        <v>1131</v>
      </c>
      <c r="BG29" s="8">
        <f t="shared" si="69"/>
        <v>942</v>
      </c>
      <c r="BH29" s="8">
        <f>[5]AVAILABILITY!R27</f>
        <v>1131</v>
      </c>
      <c r="BI29" s="8"/>
      <c r="BJ29" s="8">
        <f t="shared" si="13"/>
        <v>1131</v>
      </c>
      <c r="BK29" s="8">
        <f t="shared" si="44"/>
        <v>1131</v>
      </c>
      <c r="BL29" s="8">
        <f>[5]AVAILABILITY!S27</f>
        <v>1131</v>
      </c>
      <c r="BM29" s="8"/>
      <c r="BN29" s="8">
        <f t="shared" si="14"/>
        <v>1131</v>
      </c>
      <c r="BO29" s="8">
        <f t="shared" si="70"/>
        <v>942</v>
      </c>
      <c r="BP29" s="8">
        <f>[5]AVAILABILITY!T27</f>
        <v>1131</v>
      </c>
      <c r="BQ29" s="8"/>
      <c r="BR29" s="8">
        <f t="shared" si="15"/>
        <v>1131</v>
      </c>
      <c r="BS29" s="8">
        <f>+BS28+64</f>
        <v>686</v>
      </c>
      <c r="BT29" s="8">
        <f>[5]AVAILABILITY!U27</f>
        <v>1131</v>
      </c>
      <c r="BU29" s="8"/>
      <c r="BV29" s="8">
        <f t="shared" si="16"/>
        <v>1131</v>
      </c>
      <c r="BW29" s="8">
        <f t="shared" si="74"/>
        <v>814</v>
      </c>
      <c r="BX29" s="8">
        <f>[5]AVAILABILITY!V27</f>
        <v>1131</v>
      </c>
      <c r="BY29" s="8"/>
      <c r="BZ29" s="8">
        <f t="shared" si="17"/>
        <v>1131</v>
      </c>
      <c r="CA29" s="8">
        <f t="shared" si="75"/>
        <v>814</v>
      </c>
      <c r="CB29" s="8">
        <f>[5]AVAILABILITY!W27</f>
        <v>1131</v>
      </c>
      <c r="CC29" s="8"/>
      <c r="CD29" s="8">
        <f t="shared" si="18"/>
        <v>1131</v>
      </c>
      <c r="CE29" s="8">
        <f t="shared" si="71"/>
        <v>942</v>
      </c>
      <c r="CF29" s="8">
        <f>[5]AVAILABILITY!X27</f>
        <v>1131</v>
      </c>
      <c r="CG29" s="8"/>
      <c r="CH29" s="8">
        <f t="shared" si="19"/>
        <v>1131</v>
      </c>
      <c r="CI29" s="8">
        <f t="shared" si="49"/>
        <v>1131</v>
      </c>
      <c r="CJ29" s="8">
        <f>[5]AVAILABILITY!Y27</f>
        <v>1131</v>
      </c>
      <c r="CK29" s="8"/>
      <c r="CL29" s="8">
        <f t="shared" si="20"/>
        <v>1131</v>
      </c>
      <c r="CM29" s="8">
        <f t="shared" si="50"/>
        <v>1131</v>
      </c>
      <c r="CN29" s="8">
        <f>[5]AVAILABILITY!Z27</f>
        <v>1131</v>
      </c>
      <c r="CO29" s="8"/>
      <c r="CP29" s="8">
        <f t="shared" si="21"/>
        <v>1131</v>
      </c>
      <c r="CQ29" s="8">
        <f t="shared" si="72"/>
        <v>942</v>
      </c>
      <c r="CR29" s="8">
        <f>[5]AVAILABILITY!AA27</f>
        <v>1131</v>
      </c>
      <c r="CS29" s="8"/>
      <c r="CT29" s="8">
        <f t="shared" si="22"/>
        <v>1131</v>
      </c>
      <c r="CU29" s="8">
        <v>622</v>
      </c>
      <c r="CV29" s="8">
        <f>[5]AVAILABILITY!AB27</f>
        <v>1131</v>
      </c>
      <c r="CW29" s="8"/>
      <c r="CX29" s="8">
        <f t="shared" si="23"/>
        <v>1131</v>
      </c>
      <c r="CY29" s="8">
        <v>622</v>
      </c>
      <c r="CZ29" s="8">
        <f>[5]AVAILABILITY!AC27</f>
        <v>1131</v>
      </c>
      <c r="DA29" s="8"/>
      <c r="DB29" s="8">
        <f t="shared" si="24"/>
        <v>1131</v>
      </c>
      <c r="DC29" s="8">
        <f t="shared" si="58"/>
        <v>1131</v>
      </c>
      <c r="DD29" s="8">
        <f>[5]AVAILABILITY!AD27</f>
        <v>1131</v>
      </c>
      <c r="DE29" s="8"/>
      <c r="DF29" s="8">
        <f t="shared" si="25"/>
        <v>1131</v>
      </c>
      <c r="DG29" s="8">
        <v>1131</v>
      </c>
      <c r="DH29" s="8">
        <f>[5]AVAILABILITY!AE27</f>
        <v>1131</v>
      </c>
      <c r="DI29" s="8"/>
      <c r="DJ29" s="8">
        <f t="shared" si="26"/>
        <v>1131</v>
      </c>
      <c r="DK29" s="8">
        <v>750</v>
      </c>
      <c r="DL29" s="8">
        <f>[5]AVAILABILITY!AF27</f>
        <v>1131</v>
      </c>
      <c r="DM29" s="8"/>
      <c r="DN29" s="8">
        <f t="shared" si="27"/>
        <v>1131</v>
      </c>
      <c r="DO29" s="8">
        <f t="shared" si="76"/>
        <v>814</v>
      </c>
      <c r="DP29" s="8">
        <f>[5]AVAILABILITY!AG27</f>
        <v>1131</v>
      </c>
      <c r="DQ29" s="8"/>
      <c r="DR29" s="8">
        <f t="shared" si="28"/>
        <v>1131</v>
      </c>
      <c r="DS29" s="8">
        <f>+DS28+64</f>
        <v>686</v>
      </c>
      <c r="DT29" s="8">
        <f>[5]AVAILABILITY!AH27</f>
        <v>1131</v>
      </c>
      <c r="DU29" s="8"/>
      <c r="DV29" s="8">
        <f t="shared" si="29"/>
        <v>1131</v>
      </c>
      <c r="DW29" s="8">
        <v>622</v>
      </c>
    </row>
    <row r="30" spans="1:127" ht="23.25">
      <c r="A30" s="6">
        <v>26</v>
      </c>
      <c r="B30" s="7">
        <v>0.26041666666666669</v>
      </c>
      <c r="C30" s="7">
        <v>0.27083333333333331</v>
      </c>
      <c r="D30" s="8">
        <f>[5]AVAILABILITY!D28</f>
        <v>565.5</v>
      </c>
      <c r="E30" s="22">
        <v>0</v>
      </c>
      <c r="F30" s="8">
        <f t="shared" si="0"/>
        <v>565.5</v>
      </c>
      <c r="G30" s="8">
        <f t="shared" si="30"/>
        <v>565.5</v>
      </c>
      <c r="H30" s="8">
        <f>[5]AVAILABILITY!E28</f>
        <v>565.5</v>
      </c>
      <c r="I30" s="8">
        <v>0</v>
      </c>
      <c r="J30" s="8">
        <f t="shared" si="1"/>
        <v>565.5</v>
      </c>
      <c r="K30" s="8">
        <f t="shared" si="31"/>
        <v>565.5</v>
      </c>
      <c r="L30" s="8">
        <f>[5]AVAILABILITY!F28</f>
        <v>1131</v>
      </c>
      <c r="M30" s="8"/>
      <c r="N30" s="8">
        <f t="shared" si="2"/>
        <v>1131</v>
      </c>
      <c r="O30" s="8">
        <f t="shared" si="32"/>
        <v>1131</v>
      </c>
      <c r="P30" s="8">
        <f>[5]AVAILABILITY!G28</f>
        <v>1131</v>
      </c>
      <c r="Q30" s="8">
        <v>0</v>
      </c>
      <c r="R30" s="8">
        <f t="shared" si="33"/>
        <v>1131</v>
      </c>
      <c r="S30" s="8">
        <f t="shared" si="34"/>
        <v>1131</v>
      </c>
      <c r="T30" s="8">
        <f>[5]AVAILABILITY!H28</f>
        <v>1131</v>
      </c>
      <c r="U30" s="8">
        <v>0</v>
      </c>
      <c r="V30" s="8">
        <f t="shared" si="3"/>
        <v>1131</v>
      </c>
      <c r="W30" s="8">
        <f t="shared" si="35"/>
        <v>1131</v>
      </c>
      <c r="X30" s="8">
        <f>[5]AVAILABILITY!I28</f>
        <v>1131</v>
      </c>
      <c r="Y30" s="8"/>
      <c r="Z30" s="8">
        <f t="shared" si="4"/>
        <v>1131</v>
      </c>
      <c r="AA30" s="8">
        <f t="shared" si="36"/>
        <v>1131</v>
      </c>
      <c r="AB30" s="8">
        <f>[5]AVAILABILITY!J28</f>
        <v>1131</v>
      </c>
      <c r="AC30" s="8"/>
      <c r="AD30" s="8">
        <f t="shared" si="5"/>
        <v>1131</v>
      </c>
      <c r="AE30" s="8">
        <f t="shared" si="37"/>
        <v>1131</v>
      </c>
      <c r="AF30" s="8">
        <f>[5]AVAILABILITY!K28</f>
        <v>1131</v>
      </c>
      <c r="AG30" s="8">
        <v>0</v>
      </c>
      <c r="AH30" s="8">
        <f t="shared" si="6"/>
        <v>1131</v>
      </c>
      <c r="AI30" s="8">
        <f t="shared" si="66"/>
        <v>1006</v>
      </c>
      <c r="AJ30" s="8">
        <f>[5]AVAILABILITY!L28</f>
        <v>1131</v>
      </c>
      <c r="AK30" s="8"/>
      <c r="AL30" s="8">
        <f t="shared" si="7"/>
        <v>1131</v>
      </c>
      <c r="AM30" s="8">
        <f t="shared" si="39"/>
        <v>1131</v>
      </c>
      <c r="AN30" s="8">
        <f>[5]AVAILABILITY!M28</f>
        <v>1131</v>
      </c>
      <c r="AO30" s="8">
        <v>0</v>
      </c>
      <c r="AP30" s="8">
        <f t="shared" si="8"/>
        <v>1131</v>
      </c>
      <c r="AQ30" s="8">
        <f t="shared" si="67"/>
        <v>1006</v>
      </c>
      <c r="AR30" s="8">
        <f>[5]AVAILABILITY!N28</f>
        <v>1131</v>
      </c>
      <c r="AS30" s="8"/>
      <c r="AT30" s="8">
        <f t="shared" si="9"/>
        <v>1131</v>
      </c>
      <c r="AU30" s="8">
        <f t="shared" si="68"/>
        <v>1006</v>
      </c>
      <c r="AV30" s="8">
        <f>[5]AVAILABILITY!O28</f>
        <v>1131</v>
      </c>
      <c r="AW30" s="8"/>
      <c r="AX30" s="8">
        <f t="shared" si="10"/>
        <v>1131</v>
      </c>
      <c r="AY30" s="8">
        <f t="shared" si="41"/>
        <v>1131</v>
      </c>
      <c r="AZ30" s="8">
        <f>[5]AVAILABILITY!P28</f>
        <v>1131</v>
      </c>
      <c r="BA30" s="8">
        <v>0</v>
      </c>
      <c r="BB30" s="8">
        <f t="shared" si="11"/>
        <v>1131</v>
      </c>
      <c r="BC30" s="8">
        <f t="shared" ref="BC30:BC34" si="77">+BC29+64</f>
        <v>750</v>
      </c>
      <c r="BD30" s="8">
        <f>[5]AVAILABILITY!Q28</f>
        <v>1131</v>
      </c>
      <c r="BE30" s="8">
        <v>0</v>
      </c>
      <c r="BF30" s="8">
        <f t="shared" si="12"/>
        <v>1131</v>
      </c>
      <c r="BG30" s="8">
        <f t="shared" si="69"/>
        <v>1006</v>
      </c>
      <c r="BH30" s="8">
        <f>[5]AVAILABILITY!R28</f>
        <v>1131</v>
      </c>
      <c r="BI30" s="8"/>
      <c r="BJ30" s="8">
        <f t="shared" si="13"/>
        <v>1131</v>
      </c>
      <c r="BK30" s="8">
        <f t="shared" si="44"/>
        <v>1131</v>
      </c>
      <c r="BL30" s="8">
        <f>[5]AVAILABILITY!S28</f>
        <v>1131</v>
      </c>
      <c r="BM30" s="8"/>
      <c r="BN30" s="8">
        <f t="shared" si="14"/>
        <v>1131</v>
      </c>
      <c r="BO30" s="8">
        <f t="shared" si="70"/>
        <v>1006</v>
      </c>
      <c r="BP30" s="8">
        <f>[5]AVAILABILITY!T28</f>
        <v>1131</v>
      </c>
      <c r="BQ30" s="8"/>
      <c r="BR30" s="8">
        <f t="shared" si="15"/>
        <v>1131</v>
      </c>
      <c r="BS30" s="8">
        <f t="shared" ref="BS30:BS34" si="78">+BS29+64</f>
        <v>750</v>
      </c>
      <c r="BT30" s="8">
        <f>[5]AVAILABILITY!U28</f>
        <v>1131</v>
      </c>
      <c r="BU30" s="8"/>
      <c r="BV30" s="8">
        <f t="shared" si="16"/>
        <v>1131</v>
      </c>
      <c r="BW30" s="8">
        <f t="shared" si="74"/>
        <v>878</v>
      </c>
      <c r="BX30" s="8">
        <f>[5]AVAILABILITY!V28</f>
        <v>1131</v>
      </c>
      <c r="BY30" s="8"/>
      <c r="BZ30" s="8">
        <f t="shared" si="17"/>
        <v>1131</v>
      </c>
      <c r="CA30" s="8">
        <f t="shared" si="75"/>
        <v>878</v>
      </c>
      <c r="CB30" s="8">
        <f>[5]AVAILABILITY!W28</f>
        <v>1131</v>
      </c>
      <c r="CC30" s="8"/>
      <c r="CD30" s="8">
        <f t="shared" si="18"/>
        <v>1131</v>
      </c>
      <c r="CE30" s="8">
        <f t="shared" si="71"/>
        <v>1006</v>
      </c>
      <c r="CF30" s="8">
        <f>[5]AVAILABILITY!X28</f>
        <v>1131</v>
      </c>
      <c r="CG30" s="8"/>
      <c r="CH30" s="8">
        <f t="shared" si="19"/>
        <v>1131</v>
      </c>
      <c r="CI30" s="8">
        <f t="shared" si="49"/>
        <v>1131</v>
      </c>
      <c r="CJ30" s="8">
        <f>[5]AVAILABILITY!Y28</f>
        <v>1131</v>
      </c>
      <c r="CK30" s="8"/>
      <c r="CL30" s="8">
        <f t="shared" si="20"/>
        <v>1131</v>
      </c>
      <c r="CM30" s="8">
        <f t="shared" si="50"/>
        <v>1131</v>
      </c>
      <c r="CN30" s="8">
        <f>[5]AVAILABILITY!Z28</f>
        <v>1131</v>
      </c>
      <c r="CO30" s="8"/>
      <c r="CP30" s="8">
        <f t="shared" si="21"/>
        <v>1131</v>
      </c>
      <c r="CQ30" s="8">
        <f t="shared" si="72"/>
        <v>1006</v>
      </c>
      <c r="CR30" s="8">
        <f>[5]AVAILABILITY!AA28</f>
        <v>1131</v>
      </c>
      <c r="CS30" s="8"/>
      <c r="CT30" s="8">
        <f t="shared" si="22"/>
        <v>1131</v>
      </c>
      <c r="CU30" s="8">
        <v>622</v>
      </c>
      <c r="CV30" s="8">
        <f>[5]AVAILABILITY!AB28</f>
        <v>1131</v>
      </c>
      <c r="CW30" s="8"/>
      <c r="CX30" s="8">
        <f t="shared" si="23"/>
        <v>1131</v>
      </c>
      <c r="CY30" s="8">
        <v>622</v>
      </c>
      <c r="CZ30" s="8">
        <f>[5]AVAILABILITY!AC28</f>
        <v>1131</v>
      </c>
      <c r="DA30" s="8"/>
      <c r="DB30" s="8">
        <f t="shared" si="24"/>
        <v>1131</v>
      </c>
      <c r="DC30" s="8">
        <f t="shared" si="58"/>
        <v>1131</v>
      </c>
      <c r="DD30" s="8">
        <f>[5]AVAILABILITY!AD28</f>
        <v>1131</v>
      </c>
      <c r="DE30" s="8"/>
      <c r="DF30" s="8">
        <f t="shared" si="25"/>
        <v>1131</v>
      </c>
      <c r="DG30" s="8">
        <f t="shared" si="52"/>
        <v>1131</v>
      </c>
      <c r="DH30" s="8">
        <f>[5]AVAILABILITY!AE28</f>
        <v>1131</v>
      </c>
      <c r="DI30" s="8"/>
      <c r="DJ30" s="8">
        <f t="shared" si="26"/>
        <v>1131</v>
      </c>
      <c r="DK30" s="8">
        <v>750</v>
      </c>
      <c r="DL30" s="8">
        <f>[5]AVAILABILITY!AF28</f>
        <v>1131</v>
      </c>
      <c r="DM30" s="8"/>
      <c r="DN30" s="8">
        <f t="shared" si="27"/>
        <v>1131</v>
      </c>
      <c r="DO30" s="8">
        <f t="shared" si="76"/>
        <v>878</v>
      </c>
      <c r="DP30" s="8">
        <f>[5]AVAILABILITY!AG28</f>
        <v>1131</v>
      </c>
      <c r="DQ30" s="8"/>
      <c r="DR30" s="8">
        <f t="shared" si="28"/>
        <v>1131</v>
      </c>
      <c r="DS30" s="8">
        <f t="shared" ref="DS30:DS35" si="79">+DS29+64</f>
        <v>750</v>
      </c>
      <c r="DT30" s="8">
        <f>[5]AVAILABILITY!AH28</f>
        <v>1131</v>
      </c>
      <c r="DU30" s="8"/>
      <c r="DV30" s="8">
        <f t="shared" si="29"/>
        <v>1131</v>
      </c>
      <c r="DW30" s="8">
        <v>622</v>
      </c>
    </row>
    <row r="31" spans="1:127" ht="23.25">
      <c r="A31" s="6">
        <v>27</v>
      </c>
      <c r="B31" s="7">
        <v>0.27083333333333331</v>
      </c>
      <c r="C31" s="7">
        <v>0.28125</v>
      </c>
      <c r="D31" s="8">
        <f>[5]AVAILABILITY!D29</f>
        <v>565.5</v>
      </c>
      <c r="E31" s="22">
        <v>0</v>
      </c>
      <c r="F31" s="8">
        <f t="shared" si="0"/>
        <v>565.5</v>
      </c>
      <c r="G31" s="8">
        <f t="shared" si="30"/>
        <v>565.5</v>
      </c>
      <c r="H31" s="8">
        <f>[5]AVAILABILITY!E29</f>
        <v>565.5</v>
      </c>
      <c r="I31" s="8">
        <v>0</v>
      </c>
      <c r="J31" s="8">
        <f t="shared" si="1"/>
        <v>565.5</v>
      </c>
      <c r="K31" s="8">
        <f t="shared" si="31"/>
        <v>565.5</v>
      </c>
      <c r="L31" s="8">
        <f>[5]AVAILABILITY!F29</f>
        <v>1131</v>
      </c>
      <c r="M31" s="8"/>
      <c r="N31" s="8">
        <f t="shared" si="2"/>
        <v>1131</v>
      </c>
      <c r="O31" s="8">
        <f t="shared" si="32"/>
        <v>1131</v>
      </c>
      <c r="P31" s="8">
        <f>[5]AVAILABILITY!G29</f>
        <v>1131</v>
      </c>
      <c r="Q31" s="8">
        <v>0</v>
      </c>
      <c r="R31" s="8">
        <f t="shared" si="33"/>
        <v>1131</v>
      </c>
      <c r="S31" s="8">
        <f t="shared" si="34"/>
        <v>1131</v>
      </c>
      <c r="T31" s="8">
        <f>[5]AVAILABILITY!H29</f>
        <v>1131</v>
      </c>
      <c r="U31" s="8">
        <v>0</v>
      </c>
      <c r="V31" s="8">
        <f t="shared" si="3"/>
        <v>1131</v>
      </c>
      <c r="W31" s="8">
        <f t="shared" si="35"/>
        <v>1131</v>
      </c>
      <c r="X31" s="8">
        <f>[5]AVAILABILITY!I29</f>
        <v>1131</v>
      </c>
      <c r="Y31" s="8"/>
      <c r="Z31" s="8">
        <f t="shared" si="4"/>
        <v>1131</v>
      </c>
      <c r="AA31" s="8">
        <f t="shared" si="36"/>
        <v>1131</v>
      </c>
      <c r="AB31" s="8">
        <f>[5]AVAILABILITY!J29</f>
        <v>1131</v>
      </c>
      <c r="AC31" s="8"/>
      <c r="AD31" s="8">
        <f t="shared" si="5"/>
        <v>1131</v>
      </c>
      <c r="AE31" s="8">
        <f t="shared" si="37"/>
        <v>1131</v>
      </c>
      <c r="AF31" s="8">
        <f>[5]AVAILABILITY!K29</f>
        <v>1131</v>
      </c>
      <c r="AG31" s="8">
        <v>0</v>
      </c>
      <c r="AH31" s="8">
        <f t="shared" si="6"/>
        <v>1131</v>
      </c>
      <c r="AI31" s="8">
        <f>+AI30+64</f>
        <v>1070</v>
      </c>
      <c r="AJ31" s="8">
        <f>[5]AVAILABILITY!L29</f>
        <v>1131</v>
      </c>
      <c r="AK31" s="8"/>
      <c r="AL31" s="8">
        <f t="shared" si="7"/>
        <v>1131</v>
      </c>
      <c r="AM31" s="8">
        <f t="shared" si="39"/>
        <v>1131</v>
      </c>
      <c r="AN31" s="8">
        <f>[5]AVAILABILITY!M29</f>
        <v>1131</v>
      </c>
      <c r="AO31" s="8">
        <v>0</v>
      </c>
      <c r="AP31" s="8">
        <f t="shared" si="8"/>
        <v>1131</v>
      </c>
      <c r="AQ31" s="8">
        <v>1050</v>
      </c>
      <c r="AR31" s="8">
        <f>[5]AVAILABILITY!N29</f>
        <v>1131</v>
      </c>
      <c r="AS31" s="8"/>
      <c r="AT31" s="8">
        <f t="shared" si="9"/>
        <v>1131</v>
      </c>
      <c r="AU31" s="8">
        <f t="shared" si="68"/>
        <v>1070</v>
      </c>
      <c r="AV31" s="8">
        <f>[5]AVAILABILITY!O29</f>
        <v>1131</v>
      </c>
      <c r="AW31" s="8"/>
      <c r="AX31" s="8">
        <f t="shared" si="10"/>
        <v>1131</v>
      </c>
      <c r="AY31" s="8">
        <f t="shared" si="41"/>
        <v>1131</v>
      </c>
      <c r="AZ31" s="8">
        <f>[5]AVAILABILITY!P29</f>
        <v>1131</v>
      </c>
      <c r="BA31" s="8">
        <v>0</v>
      </c>
      <c r="BB31" s="8">
        <f t="shared" si="11"/>
        <v>1131</v>
      </c>
      <c r="BC31" s="8">
        <f t="shared" si="77"/>
        <v>814</v>
      </c>
      <c r="BD31" s="8">
        <f>[5]AVAILABILITY!Q29</f>
        <v>1131</v>
      </c>
      <c r="BE31" s="8">
        <v>0</v>
      </c>
      <c r="BF31" s="8">
        <f t="shared" si="12"/>
        <v>1131</v>
      </c>
      <c r="BG31" s="8">
        <f t="shared" si="69"/>
        <v>1070</v>
      </c>
      <c r="BH31" s="8">
        <f>[5]AVAILABILITY!R29</f>
        <v>1131</v>
      </c>
      <c r="BI31" s="8"/>
      <c r="BJ31" s="8">
        <f t="shared" si="13"/>
        <v>1131</v>
      </c>
      <c r="BK31" s="8">
        <f t="shared" si="44"/>
        <v>1131</v>
      </c>
      <c r="BL31" s="8">
        <f>[5]AVAILABILITY!S29</f>
        <v>1131</v>
      </c>
      <c r="BM31" s="8"/>
      <c r="BN31" s="8">
        <f t="shared" si="14"/>
        <v>1131</v>
      </c>
      <c r="BO31" s="8">
        <f>+BO30+64</f>
        <v>1070</v>
      </c>
      <c r="BP31" s="8">
        <f>[5]AVAILABILITY!T29</f>
        <v>1131</v>
      </c>
      <c r="BQ31" s="8"/>
      <c r="BR31" s="8">
        <f t="shared" si="15"/>
        <v>1131</v>
      </c>
      <c r="BS31" s="8">
        <f t="shared" si="78"/>
        <v>814</v>
      </c>
      <c r="BT31" s="8">
        <f>[5]AVAILABILITY!U29</f>
        <v>1131</v>
      </c>
      <c r="BU31" s="8"/>
      <c r="BV31" s="8">
        <f t="shared" si="16"/>
        <v>1131</v>
      </c>
      <c r="BW31" s="8">
        <f t="shared" si="74"/>
        <v>942</v>
      </c>
      <c r="BX31" s="8">
        <f>[5]AVAILABILITY!V29</f>
        <v>1131</v>
      </c>
      <c r="BY31" s="8"/>
      <c r="BZ31" s="8">
        <f t="shared" si="17"/>
        <v>1131</v>
      </c>
      <c r="CA31" s="8">
        <f t="shared" si="75"/>
        <v>942</v>
      </c>
      <c r="CB31" s="8">
        <f>[5]AVAILABILITY!W29</f>
        <v>1131</v>
      </c>
      <c r="CC31" s="8"/>
      <c r="CD31" s="8">
        <f t="shared" si="18"/>
        <v>1131</v>
      </c>
      <c r="CE31" s="8">
        <f t="shared" si="71"/>
        <v>1070</v>
      </c>
      <c r="CF31" s="8">
        <f>[5]AVAILABILITY!X29</f>
        <v>1131</v>
      </c>
      <c r="CG31" s="8"/>
      <c r="CH31" s="8">
        <f t="shared" si="19"/>
        <v>1131</v>
      </c>
      <c r="CI31" s="8">
        <f t="shared" si="49"/>
        <v>1131</v>
      </c>
      <c r="CJ31" s="8">
        <f>[5]AVAILABILITY!Y29</f>
        <v>1131</v>
      </c>
      <c r="CK31" s="8"/>
      <c r="CL31" s="8">
        <f t="shared" si="20"/>
        <v>1131</v>
      </c>
      <c r="CM31" s="8">
        <f t="shared" si="50"/>
        <v>1131</v>
      </c>
      <c r="CN31" s="8">
        <f>[5]AVAILABILITY!Z29</f>
        <v>1131</v>
      </c>
      <c r="CO31" s="8"/>
      <c r="CP31" s="8">
        <f t="shared" si="21"/>
        <v>1131</v>
      </c>
      <c r="CQ31" s="8">
        <f t="shared" si="72"/>
        <v>1070</v>
      </c>
      <c r="CR31" s="8">
        <f>[5]AVAILABILITY!AA29</f>
        <v>1131</v>
      </c>
      <c r="CS31" s="8"/>
      <c r="CT31" s="8">
        <f t="shared" si="22"/>
        <v>1131</v>
      </c>
      <c r="CU31" s="8">
        <v>622</v>
      </c>
      <c r="CV31" s="8">
        <f>[5]AVAILABILITY!AB29</f>
        <v>1131</v>
      </c>
      <c r="CW31" s="8"/>
      <c r="CX31" s="8">
        <f t="shared" si="23"/>
        <v>1131</v>
      </c>
      <c r="CY31" s="8">
        <v>622</v>
      </c>
      <c r="CZ31" s="8">
        <f>[5]AVAILABILITY!AC29</f>
        <v>1131</v>
      </c>
      <c r="DA31" s="8"/>
      <c r="DB31" s="8">
        <f t="shared" si="24"/>
        <v>1131</v>
      </c>
      <c r="DC31" s="8">
        <f t="shared" si="58"/>
        <v>1131</v>
      </c>
      <c r="DD31" s="8">
        <f>[5]AVAILABILITY!AD29</f>
        <v>1131</v>
      </c>
      <c r="DE31" s="8"/>
      <c r="DF31" s="8">
        <f t="shared" si="25"/>
        <v>1131</v>
      </c>
      <c r="DG31" s="8">
        <f t="shared" si="52"/>
        <v>1131</v>
      </c>
      <c r="DH31" s="8">
        <f>[5]AVAILABILITY!AE29</f>
        <v>1131</v>
      </c>
      <c r="DI31" s="8"/>
      <c r="DJ31" s="8">
        <f t="shared" si="26"/>
        <v>1131</v>
      </c>
      <c r="DK31" s="8">
        <v>750</v>
      </c>
      <c r="DL31" s="8">
        <f>[5]AVAILABILITY!AF29</f>
        <v>1131</v>
      </c>
      <c r="DM31" s="8"/>
      <c r="DN31" s="8">
        <f t="shared" si="27"/>
        <v>1131</v>
      </c>
      <c r="DO31" s="8">
        <f t="shared" si="76"/>
        <v>942</v>
      </c>
      <c r="DP31" s="8">
        <f>[5]AVAILABILITY!AG29</f>
        <v>1131</v>
      </c>
      <c r="DQ31" s="8"/>
      <c r="DR31" s="8">
        <f t="shared" si="28"/>
        <v>1131</v>
      </c>
      <c r="DS31" s="8">
        <f t="shared" si="79"/>
        <v>814</v>
      </c>
      <c r="DT31" s="8">
        <f>[5]AVAILABILITY!AH29</f>
        <v>1131</v>
      </c>
      <c r="DU31" s="8"/>
      <c r="DV31" s="8">
        <f t="shared" si="29"/>
        <v>1131</v>
      </c>
      <c r="DW31" s="8">
        <v>622</v>
      </c>
    </row>
    <row r="32" spans="1:127" ht="23.25">
      <c r="A32" s="6">
        <v>28</v>
      </c>
      <c r="B32" s="7">
        <v>0.28125</v>
      </c>
      <c r="C32" s="7">
        <v>0.29166666666666669</v>
      </c>
      <c r="D32" s="8">
        <f>[5]AVAILABILITY!D30</f>
        <v>565.5</v>
      </c>
      <c r="E32" s="22">
        <v>0</v>
      </c>
      <c r="F32" s="8">
        <f t="shared" si="0"/>
        <v>565.5</v>
      </c>
      <c r="G32" s="8">
        <f t="shared" si="30"/>
        <v>565.5</v>
      </c>
      <c r="H32" s="8">
        <f>[5]AVAILABILITY!E30</f>
        <v>565.5</v>
      </c>
      <c r="I32" s="8">
        <v>0</v>
      </c>
      <c r="J32" s="8">
        <f t="shared" si="1"/>
        <v>565.5</v>
      </c>
      <c r="K32" s="8">
        <f t="shared" si="31"/>
        <v>565.5</v>
      </c>
      <c r="L32" s="8">
        <f>[5]AVAILABILITY!F30</f>
        <v>1131</v>
      </c>
      <c r="M32" s="8"/>
      <c r="N32" s="8">
        <f t="shared" si="2"/>
        <v>1131</v>
      </c>
      <c r="O32" s="8">
        <f t="shared" si="32"/>
        <v>1131</v>
      </c>
      <c r="P32" s="8">
        <f>[5]AVAILABILITY!G30</f>
        <v>1131</v>
      </c>
      <c r="Q32" s="8">
        <v>0</v>
      </c>
      <c r="R32" s="8">
        <f t="shared" si="33"/>
        <v>1131</v>
      </c>
      <c r="S32" s="8">
        <f t="shared" si="34"/>
        <v>1131</v>
      </c>
      <c r="T32" s="8">
        <f>[5]AVAILABILITY!H30</f>
        <v>1131</v>
      </c>
      <c r="U32" s="8">
        <v>0</v>
      </c>
      <c r="V32" s="8">
        <f t="shared" si="3"/>
        <v>1131</v>
      </c>
      <c r="W32" s="8">
        <f t="shared" si="35"/>
        <v>1131</v>
      </c>
      <c r="X32" s="8">
        <f>[5]AVAILABILITY!I30</f>
        <v>1131</v>
      </c>
      <c r="Y32" s="8"/>
      <c r="Z32" s="8">
        <f t="shared" si="4"/>
        <v>1131</v>
      </c>
      <c r="AA32" s="8">
        <f t="shared" si="36"/>
        <v>1131</v>
      </c>
      <c r="AB32" s="8">
        <f>[5]AVAILABILITY!J30</f>
        <v>1131</v>
      </c>
      <c r="AC32" s="8"/>
      <c r="AD32" s="8">
        <f t="shared" si="5"/>
        <v>1131</v>
      </c>
      <c r="AE32" s="8">
        <f t="shared" si="37"/>
        <v>1131</v>
      </c>
      <c r="AF32" s="8">
        <f>[5]AVAILABILITY!K30</f>
        <v>1131</v>
      </c>
      <c r="AG32" s="8">
        <v>0</v>
      </c>
      <c r="AH32" s="8">
        <f t="shared" si="6"/>
        <v>1131</v>
      </c>
      <c r="AI32" s="8">
        <v>1131</v>
      </c>
      <c r="AJ32" s="8">
        <f>[5]AVAILABILITY!L30</f>
        <v>1131</v>
      </c>
      <c r="AK32" s="8"/>
      <c r="AL32" s="8">
        <f t="shared" si="7"/>
        <v>1131</v>
      </c>
      <c r="AM32" s="8">
        <f t="shared" si="39"/>
        <v>1131</v>
      </c>
      <c r="AN32" s="8">
        <f>[5]AVAILABILITY!M30</f>
        <v>1131</v>
      </c>
      <c r="AO32" s="8">
        <v>0</v>
      </c>
      <c r="AP32" s="8">
        <f t="shared" si="8"/>
        <v>1131</v>
      </c>
      <c r="AQ32" s="8">
        <v>1050</v>
      </c>
      <c r="AR32" s="8">
        <f>[5]AVAILABILITY!N30</f>
        <v>1131</v>
      </c>
      <c r="AS32" s="8"/>
      <c r="AT32" s="8">
        <f t="shared" si="9"/>
        <v>1131</v>
      </c>
      <c r="AU32" s="8">
        <f t="shared" si="40"/>
        <v>1131</v>
      </c>
      <c r="AV32" s="8">
        <f>[5]AVAILABILITY!O30</f>
        <v>1131</v>
      </c>
      <c r="AW32" s="8"/>
      <c r="AX32" s="8">
        <f t="shared" si="10"/>
        <v>1131</v>
      </c>
      <c r="AY32" s="8">
        <f t="shared" si="41"/>
        <v>1131</v>
      </c>
      <c r="AZ32" s="8">
        <f>[5]AVAILABILITY!P30</f>
        <v>1131</v>
      </c>
      <c r="BA32" s="8">
        <v>0</v>
      </c>
      <c r="BB32" s="8">
        <f t="shared" si="11"/>
        <v>1131</v>
      </c>
      <c r="BC32" s="8">
        <f t="shared" si="77"/>
        <v>878</v>
      </c>
      <c r="BD32" s="8">
        <f>[5]AVAILABILITY!Q30</f>
        <v>1131</v>
      </c>
      <c r="BE32" s="8">
        <v>0</v>
      </c>
      <c r="BF32" s="8">
        <f t="shared" si="12"/>
        <v>1131</v>
      </c>
      <c r="BG32" s="8">
        <v>1131</v>
      </c>
      <c r="BH32" s="8">
        <f>[5]AVAILABILITY!R30</f>
        <v>1131</v>
      </c>
      <c r="BI32" s="8"/>
      <c r="BJ32" s="8">
        <f t="shared" si="13"/>
        <v>1131</v>
      </c>
      <c r="BK32" s="8">
        <f t="shared" si="44"/>
        <v>1131</v>
      </c>
      <c r="BL32" s="8">
        <f>[5]AVAILABILITY!S30</f>
        <v>1131</v>
      </c>
      <c r="BM32" s="8"/>
      <c r="BN32" s="8">
        <f t="shared" si="14"/>
        <v>1131</v>
      </c>
      <c r="BO32" s="8">
        <f t="shared" si="45"/>
        <v>1131</v>
      </c>
      <c r="BP32" s="8">
        <f>[5]AVAILABILITY!T30</f>
        <v>1131</v>
      </c>
      <c r="BQ32" s="8"/>
      <c r="BR32" s="8">
        <f t="shared" si="15"/>
        <v>1131</v>
      </c>
      <c r="BS32" s="8">
        <f t="shared" si="78"/>
        <v>878</v>
      </c>
      <c r="BT32" s="8">
        <f>[5]AVAILABILITY!U30</f>
        <v>1131</v>
      </c>
      <c r="BU32" s="8"/>
      <c r="BV32" s="8">
        <f t="shared" si="16"/>
        <v>1131</v>
      </c>
      <c r="BW32" s="8">
        <f t="shared" si="74"/>
        <v>1006</v>
      </c>
      <c r="BX32" s="8">
        <f>[5]AVAILABILITY!V30</f>
        <v>1131</v>
      </c>
      <c r="BY32" s="8"/>
      <c r="BZ32" s="8">
        <f t="shared" si="17"/>
        <v>1131</v>
      </c>
      <c r="CA32" s="8">
        <f t="shared" si="75"/>
        <v>1006</v>
      </c>
      <c r="CB32" s="8">
        <f>[5]AVAILABILITY!W30</f>
        <v>1131</v>
      </c>
      <c r="CC32" s="8"/>
      <c r="CD32" s="8">
        <f t="shared" si="18"/>
        <v>1131</v>
      </c>
      <c r="CE32" s="8">
        <f t="shared" si="48"/>
        <v>1131</v>
      </c>
      <c r="CF32" s="8">
        <f>[5]AVAILABILITY!X30</f>
        <v>1131</v>
      </c>
      <c r="CG32" s="8"/>
      <c r="CH32" s="8">
        <f t="shared" si="19"/>
        <v>1131</v>
      </c>
      <c r="CI32" s="8">
        <f t="shared" si="49"/>
        <v>1131</v>
      </c>
      <c r="CJ32" s="8">
        <f>[5]AVAILABILITY!Y30</f>
        <v>1131</v>
      </c>
      <c r="CK32" s="8"/>
      <c r="CL32" s="8">
        <f t="shared" si="20"/>
        <v>1131</v>
      </c>
      <c r="CM32" s="8">
        <f t="shared" si="50"/>
        <v>1131</v>
      </c>
      <c r="CN32" s="8">
        <f>[5]AVAILABILITY!Z30</f>
        <v>1131</v>
      </c>
      <c r="CO32" s="8"/>
      <c r="CP32" s="8">
        <f t="shared" si="21"/>
        <v>1131</v>
      </c>
      <c r="CQ32" s="8">
        <f t="shared" si="51"/>
        <v>1131</v>
      </c>
      <c r="CR32" s="8">
        <f>[5]AVAILABILITY!AA30</f>
        <v>1131</v>
      </c>
      <c r="CS32" s="8"/>
      <c r="CT32" s="8">
        <f t="shared" si="22"/>
        <v>1131</v>
      </c>
      <c r="CU32" s="8">
        <v>622</v>
      </c>
      <c r="CV32" s="8">
        <f>[5]AVAILABILITY!AB30</f>
        <v>1131</v>
      </c>
      <c r="CW32" s="8"/>
      <c r="CX32" s="8">
        <f t="shared" si="23"/>
        <v>1131</v>
      </c>
      <c r="CY32" s="8">
        <v>622</v>
      </c>
      <c r="CZ32" s="8">
        <f>[5]AVAILABILITY!AC30</f>
        <v>1131</v>
      </c>
      <c r="DA32" s="8"/>
      <c r="DB32" s="8">
        <f t="shared" si="24"/>
        <v>1131</v>
      </c>
      <c r="DC32" s="8">
        <f t="shared" si="58"/>
        <v>1131</v>
      </c>
      <c r="DD32" s="8">
        <f>[5]AVAILABILITY!AD30</f>
        <v>1131</v>
      </c>
      <c r="DE32" s="8"/>
      <c r="DF32" s="8">
        <f t="shared" si="25"/>
        <v>1131</v>
      </c>
      <c r="DG32" s="8">
        <f t="shared" si="52"/>
        <v>1131</v>
      </c>
      <c r="DH32" s="8">
        <f>[5]AVAILABILITY!AE30</f>
        <v>1131</v>
      </c>
      <c r="DI32" s="8"/>
      <c r="DJ32" s="8">
        <f t="shared" si="26"/>
        <v>1131</v>
      </c>
      <c r="DK32" s="8">
        <v>750</v>
      </c>
      <c r="DL32" s="8">
        <f>[5]AVAILABILITY!AF30</f>
        <v>1131</v>
      </c>
      <c r="DM32" s="8"/>
      <c r="DN32" s="8">
        <f t="shared" si="27"/>
        <v>1131</v>
      </c>
      <c r="DO32" s="8">
        <f t="shared" si="76"/>
        <v>1006</v>
      </c>
      <c r="DP32" s="8">
        <f>[5]AVAILABILITY!AG30</f>
        <v>1131</v>
      </c>
      <c r="DQ32" s="8"/>
      <c r="DR32" s="8">
        <f t="shared" si="28"/>
        <v>1131</v>
      </c>
      <c r="DS32" s="8">
        <f t="shared" si="79"/>
        <v>878</v>
      </c>
      <c r="DT32" s="8">
        <f>[5]AVAILABILITY!AH30</f>
        <v>1131</v>
      </c>
      <c r="DU32" s="8"/>
      <c r="DV32" s="8">
        <f t="shared" si="29"/>
        <v>1131</v>
      </c>
      <c r="DW32" s="8">
        <v>622</v>
      </c>
    </row>
    <row r="33" spans="1:127" ht="23.25">
      <c r="A33" s="6">
        <v>29</v>
      </c>
      <c r="B33" s="7">
        <v>0.29166666666666669</v>
      </c>
      <c r="C33" s="7">
        <v>0.30208333333333331</v>
      </c>
      <c r="D33" s="8">
        <f>[5]AVAILABILITY!D31</f>
        <v>565.5</v>
      </c>
      <c r="E33" s="22">
        <v>0</v>
      </c>
      <c r="F33" s="8">
        <f t="shared" si="0"/>
        <v>565.5</v>
      </c>
      <c r="G33" s="8">
        <f t="shared" si="30"/>
        <v>565.5</v>
      </c>
      <c r="H33" s="8">
        <f>[5]AVAILABILITY!E31</f>
        <v>565.5</v>
      </c>
      <c r="I33" s="8">
        <v>0</v>
      </c>
      <c r="J33" s="8">
        <f t="shared" si="1"/>
        <v>565.5</v>
      </c>
      <c r="K33" s="8">
        <f t="shared" si="31"/>
        <v>565.5</v>
      </c>
      <c r="L33" s="8">
        <f>[5]AVAILABILITY!F31</f>
        <v>1131</v>
      </c>
      <c r="M33" s="8"/>
      <c r="N33" s="8">
        <f t="shared" si="2"/>
        <v>1131</v>
      </c>
      <c r="O33" s="8">
        <f t="shared" si="32"/>
        <v>1131</v>
      </c>
      <c r="P33" s="8">
        <f>[5]AVAILABILITY!G31</f>
        <v>1131</v>
      </c>
      <c r="Q33" s="8">
        <v>0</v>
      </c>
      <c r="R33" s="8">
        <f t="shared" si="33"/>
        <v>1131</v>
      </c>
      <c r="S33" s="8">
        <f t="shared" si="34"/>
        <v>1131</v>
      </c>
      <c r="T33" s="8">
        <f>[5]AVAILABILITY!H31</f>
        <v>1131</v>
      </c>
      <c r="U33" s="8">
        <v>0</v>
      </c>
      <c r="V33" s="8">
        <f t="shared" si="3"/>
        <v>1131</v>
      </c>
      <c r="W33" s="8">
        <f t="shared" si="35"/>
        <v>1131</v>
      </c>
      <c r="X33" s="8">
        <f>[5]AVAILABILITY!I31</f>
        <v>1131</v>
      </c>
      <c r="Y33" s="8"/>
      <c r="Z33" s="8">
        <f t="shared" si="4"/>
        <v>1131</v>
      </c>
      <c r="AA33" s="8">
        <f t="shared" si="36"/>
        <v>1131</v>
      </c>
      <c r="AB33" s="8">
        <f>[5]AVAILABILITY!J31</f>
        <v>1131</v>
      </c>
      <c r="AC33" s="8"/>
      <c r="AD33" s="8">
        <f t="shared" si="5"/>
        <v>1131</v>
      </c>
      <c r="AE33" s="8">
        <f t="shared" si="37"/>
        <v>1131</v>
      </c>
      <c r="AF33" s="8">
        <f>[5]AVAILABILITY!K31</f>
        <v>1131</v>
      </c>
      <c r="AG33" s="8">
        <v>0</v>
      </c>
      <c r="AH33" s="8">
        <f t="shared" si="6"/>
        <v>1131</v>
      </c>
      <c r="AI33" s="8">
        <f t="shared" si="38"/>
        <v>1131</v>
      </c>
      <c r="AJ33" s="8">
        <f>[5]AVAILABILITY!L31</f>
        <v>1131</v>
      </c>
      <c r="AK33" s="8"/>
      <c r="AL33" s="8">
        <f t="shared" si="7"/>
        <v>1131</v>
      </c>
      <c r="AM33" s="8">
        <f t="shared" si="39"/>
        <v>1131</v>
      </c>
      <c r="AN33" s="8">
        <f>[5]AVAILABILITY!M31</f>
        <v>1131</v>
      </c>
      <c r="AO33" s="8">
        <v>0</v>
      </c>
      <c r="AP33" s="8">
        <f t="shared" si="8"/>
        <v>1131</v>
      </c>
      <c r="AQ33" s="8">
        <f>+AQ32-64</f>
        <v>986</v>
      </c>
      <c r="AR33" s="8">
        <f>[5]AVAILABILITY!N31</f>
        <v>1131</v>
      </c>
      <c r="AS33" s="8"/>
      <c r="AT33" s="8">
        <f t="shared" si="9"/>
        <v>1131</v>
      </c>
      <c r="AU33" s="8">
        <f t="shared" si="40"/>
        <v>1131</v>
      </c>
      <c r="AV33" s="8">
        <f>[5]AVAILABILITY!O31</f>
        <v>1131</v>
      </c>
      <c r="AW33" s="8"/>
      <c r="AX33" s="8">
        <f t="shared" si="10"/>
        <v>1131</v>
      </c>
      <c r="AY33" s="8">
        <f t="shared" si="41"/>
        <v>1131</v>
      </c>
      <c r="AZ33" s="8">
        <f>[5]AVAILABILITY!P31</f>
        <v>1131</v>
      </c>
      <c r="BA33" s="8">
        <v>0</v>
      </c>
      <c r="BB33" s="8">
        <f t="shared" si="11"/>
        <v>1131</v>
      </c>
      <c r="BC33" s="8">
        <f t="shared" si="77"/>
        <v>942</v>
      </c>
      <c r="BD33" s="8">
        <f>[5]AVAILABILITY!Q31</f>
        <v>1131</v>
      </c>
      <c r="BE33" s="8">
        <v>0</v>
      </c>
      <c r="BF33" s="8">
        <f t="shared" si="12"/>
        <v>1131</v>
      </c>
      <c r="BG33" s="8">
        <v>1131</v>
      </c>
      <c r="BH33" s="8">
        <f>[5]AVAILABILITY!R31</f>
        <v>1131</v>
      </c>
      <c r="BI33" s="8"/>
      <c r="BJ33" s="8">
        <f t="shared" si="13"/>
        <v>1131</v>
      </c>
      <c r="BK33" s="8">
        <f t="shared" si="44"/>
        <v>1131</v>
      </c>
      <c r="BL33" s="8">
        <f>[5]AVAILABILITY!S31</f>
        <v>1131</v>
      </c>
      <c r="BM33" s="8"/>
      <c r="BN33" s="8">
        <f t="shared" si="14"/>
        <v>1131</v>
      </c>
      <c r="BO33" s="8">
        <f t="shared" si="45"/>
        <v>1131</v>
      </c>
      <c r="BP33" s="8">
        <f>[5]AVAILABILITY!T31</f>
        <v>1131</v>
      </c>
      <c r="BQ33" s="8"/>
      <c r="BR33" s="8">
        <f t="shared" si="15"/>
        <v>1131</v>
      </c>
      <c r="BS33" s="8">
        <f t="shared" si="78"/>
        <v>942</v>
      </c>
      <c r="BT33" s="8">
        <f>[5]AVAILABILITY!U31</f>
        <v>1131</v>
      </c>
      <c r="BU33" s="8"/>
      <c r="BV33" s="8">
        <f t="shared" si="16"/>
        <v>1131</v>
      </c>
      <c r="BW33" s="8">
        <f t="shared" si="74"/>
        <v>1070</v>
      </c>
      <c r="BX33" s="8">
        <f>[5]AVAILABILITY!V31</f>
        <v>1131</v>
      </c>
      <c r="BY33" s="8"/>
      <c r="BZ33" s="8">
        <f t="shared" si="17"/>
        <v>1131</v>
      </c>
      <c r="CA33" s="8">
        <f t="shared" si="75"/>
        <v>1070</v>
      </c>
      <c r="CB33" s="8">
        <f>[5]AVAILABILITY!W31</f>
        <v>1131</v>
      </c>
      <c r="CC33" s="8"/>
      <c r="CD33" s="8">
        <f t="shared" si="18"/>
        <v>1131</v>
      </c>
      <c r="CE33" s="8">
        <f t="shared" si="48"/>
        <v>1131</v>
      </c>
      <c r="CF33" s="8">
        <f>[5]AVAILABILITY!X31</f>
        <v>1131</v>
      </c>
      <c r="CG33" s="8"/>
      <c r="CH33" s="8">
        <f t="shared" si="19"/>
        <v>1131</v>
      </c>
      <c r="CI33" s="8">
        <f t="shared" si="49"/>
        <v>1131</v>
      </c>
      <c r="CJ33" s="8">
        <f>[5]AVAILABILITY!Y31</f>
        <v>1131</v>
      </c>
      <c r="CK33" s="8"/>
      <c r="CL33" s="8">
        <f t="shared" si="20"/>
        <v>1131</v>
      </c>
      <c r="CM33" s="8">
        <f t="shared" si="50"/>
        <v>1131</v>
      </c>
      <c r="CN33" s="8">
        <f>[5]AVAILABILITY!Z31</f>
        <v>1131</v>
      </c>
      <c r="CO33" s="8"/>
      <c r="CP33" s="8">
        <f t="shared" si="21"/>
        <v>1131</v>
      </c>
      <c r="CQ33" s="8">
        <f t="shared" si="51"/>
        <v>1131</v>
      </c>
      <c r="CR33" s="8">
        <f>[5]AVAILABILITY!AA31</f>
        <v>1131</v>
      </c>
      <c r="CS33" s="8"/>
      <c r="CT33" s="8">
        <f t="shared" si="22"/>
        <v>1131</v>
      </c>
      <c r="CU33" s="8">
        <v>622</v>
      </c>
      <c r="CV33" s="8">
        <f>[5]AVAILABILITY!AB31</f>
        <v>1131</v>
      </c>
      <c r="CW33" s="8"/>
      <c r="CX33" s="8">
        <f t="shared" si="23"/>
        <v>1131</v>
      </c>
      <c r="CY33" s="8">
        <v>622</v>
      </c>
      <c r="CZ33" s="8">
        <f>[5]AVAILABILITY!AC31</f>
        <v>1131</v>
      </c>
      <c r="DA33" s="8"/>
      <c r="DB33" s="8">
        <f t="shared" si="24"/>
        <v>1131</v>
      </c>
      <c r="DC33" s="8">
        <f t="shared" si="58"/>
        <v>1131</v>
      </c>
      <c r="DD33" s="8">
        <f>[5]AVAILABILITY!AD31</f>
        <v>1131</v>
      </c>
      <c r="DE33" s="8"/>
      <c r="DF33" s="8">
        <f t="shared" si="25"/>
        <v>1131</v>
      </c>
      <c r="DG33" s="8">
        <f t="shared" si="52"/>
        <v>1131</v>
      </c>
      <c r="DH33" s="8">
        <f>[5]AVAILABILITY!AE31</f>
        <v>1131</v>
      </c>
      <c r="DI33" s="8"/>
      <c r="DJ33" s="8">
        <f t="shared" si="26"/>
        <v>1131</v>
      </c>
      <c r="DK33" s="8">
        <f>+DK32-64</f>
        <v>686</v>
      </c>
      <c r="DL33" s="8">
        <f>[5]AVAILABILITY!AF31</f>
        <v>1131</v>
      </c>
      <c r="DM33" s="8"/>
      <c r="DN33" s="8">
        <f t="shared" si="27"/>
        <v>1131</v>
      </c>
      <c r="DO33" s="8">
        <f t="shared" si="76"/>
        <v>1070</v>
      </c>
      <c r="DP33" s="8">
        <f>[5]AVAILABILITY!AG31</f>
        <v>1131</v>
      </c>
      <c r="DQ33" s="8"/>
      <c r="DR33" s="8">
        <f t="shared" si="28"/>
        <v>1131</v>
      </c>
      <c r="DS33" s="8">
        <f t="shared" si="79"/>
        <v>942</v>
      </c>
      <c r="DT33" s="8">
        <f>[5]AVAILABILITY!AH31</f>
        <v>1131</v>
      </c>
      <c r="DU33" s="8"/>
      <c r="DV33" s="8">
        <f t="shared" si="29"/>
        <v>1131</v>
      </c>
      <c r="DW33" s="8">
        <v>622</v>
      </c>
    </row>
    <row r="34" spans="1:127" ht="23.25">
      <c r="A34" s="6">
        <v>30</v>
      </c>
      <c r="B34" s="7">
        <v>0.30208333333333331</v>
      </c>
      <c r="C34" s="7">
        <v>0.3125</v>
      </c>
      <c r="D34" s="8">
        <f>[5]AVAILABILITY!D32</f>
        <v>565.5</v>
      </c>
      <c r="E34" s="22">
        <v>0</v>
      </c>
      <c r="F34" s="8">
        <f t="shared" si="0"/>
        <v>565.5</v>
      </c>
      <c r="G34" s="8">
        <f t="shared" si="30"/>
        <v>565.5</v>
      </c>
      <c r="H34" s="8">
        <f>[5]AVAILABILITY!E32</f>
        <v>565.5</v>
      </c>
      <c r="I34" s="8">
        <v>0</v>
      </c>
      <c r="J34" s="8">
        <f t="shared" si="1"/>
        <v>565.5</v>
      </c>
      <c r="K34" s="8">
        <f t="shared" si="31"/>
        <v>565.5</v>
      </c>
      <c r="L34" s="8">
        <f>[5]AVAILABILITY!F32</f>
        <v>1131</v>
      </c>
      <c r="M34" s="8"/>
      <c r="N34" s="8">
        <f t="shared" si="2"/>
        <v>1131</v>
      </c>
      <c r="O34" s="8">
        <f t="shared" si="32"/>
        <v>1131</v>
      </c>
      <c r="P34" s="8">
        <f>[5]AVAILABILITY!G32</f>
        <v>1131</v>
      </c>
      <c r="Q34" s="8">
        <v>0</v>
      </c>
      <c r="R34" s="8">
        <f t="shared" si="33"/>
        <v>1131</v>
      </c>
      <c r="S34" s="8">
        <f t="shared" si="34"/>
        <v>1131</v>
      </c>
      <c r="T34" s="8">
        <f>[5]AVAILABILITY!H32</f>
        <v>1131</v>
      </c>
      <c r="U34" s="8">
        <v>0</v>
      </c>
      <c r="V34" s="8">
        <f t="shared" si="3"/>
        <v>1131</v>
      </c>
      <c r="W34" s="8">
        <f t="shared" si="35"/>
        <v>1131</v>
      </c>
      <c r="X34" s="8">
        <f>[5]AVAILABILITY!I32</f>
        <v>1131</v>
      </c>
      <c r="Y34" s="8"/>
      <c r="Z34" s="8">
        <f t="shared" si="4"/>
        <v>1131</v>
      </c>
      <c r="AA34" s="8">
        <f t="shared" si="36"/>
        <v>1131</v>
      </c>
      <c r="AB34" s="8">
        <f>[5]AVAILABILITY!J32</f>
        <v>1131</v>
      </c>
      <c r="AC34" s="8"/>
      <c r="AD34" s="8">
        <f t="shared" si="5"/>
        <v>1131</v>
      </c>
      <c r="AE34" s="8">
        <f t="shared" si="37"/>
        <v>1131</v>
      </c>
      <c r="AF34" s="8">
        <f>[5]AVAILABILITY!K32</f>
        <v>1131</v>
      </c>
      <c r="AG34" s="8">
        <v>0</v>
      </c>
      <c r="AH34" s="8">
        <f t="shared" si="6"/>
        <v>1131</v>
      </c>
      <c r="AI34" s="8">
        <f t="shared" si="38"/>
        <v>1131</v>
      </c>
      <c r="AJ34" s="8">
        <f>[5]AVAILABILITY!L32</f>
        <v>1131</v>
      </c>
      <c r="AK34" s="8"/>
      <c r="AL34" s="8">
        <f t="shared" si="7"/>
        <v>1131</v>
      </c>
      <c r="AM34" s="8">
        <f t="shared" si="39"/>
        <v>1131</v>
      </c>
      <c r="AN34" s="8">
        <f>[5]AVAILABILITY!M32</f>
        <v>1131</v>
      </c>
      <c r="AO34" s="8">
        <v>0</v>
      </c>
      <c r="AP34" s="8">
        <f t="shared" si="8"/>
        <v>1131</v>
      </c>
      <c r="AQ34" s="8">
        <f t="shared" ref="AQ34:AQ37" si="80">+AQ33-64</f>
        <v>922</v>
      </c>
      <c r="AR34" s="8">
        <f>[5]AVAILABILITY!N32</f>
        <v>1131</v>
      </c>
      <c r="AS34" s="8"/>
      <c r="AT34" s="8">
        <f t="shared" si="9"/>
        <v>1131</v>
      </c>
      <c r="AU34" s="8">
        <f t="shared" si="40"/>
        <v>1131</v>
      </c>
      <c r="AV34" s="8">
        <f>[5]AVAILABILITY!O32</f>
        <v>1131</v>
      </c>
      <c r="AW34" s="8"/>
      <c r="AX34" s="8">
        <f t="shared" si="10"/>
        <v>1131</v>
      </c>
      <c r="AY34" s="8">
        <f t="shared" si="41"/>
        <v>1131</v>
      </c>
      <c r="AZ34" s="8">
        <f>[5]AVAILABILITY!P32</f>
        <v>1131</v>
      </c>
      <c r="BA34" s="8">
        <v>0</v>
      </c>
      <c r="BB34" s="8">
        <f t="shared" si="11"/>
        <v>1131</v>
      </c>
      <c r="BC34" s="8">
        <f t="shared" si="77"/>
        <v>1006</v>
      </c>
      <c r="BD34" s="8">
        <f>[5]AVAILABILITY!Q32</f>
        <v>1131</v>
      </c>
      <c r="BE34" s="8">
        <v>0</v>
      </c>
      <c r="BF34" s="8">
        <f t="shared" si="12"/>
        <v>1131</v>
      </c>
      <c r="BG34" s="8">
        <v>1131</v>
      </c>
      <c r="BH34" s="8">
        <f>[5]AVAILABILITY!R32</f>
        <v>1131</v>
      </c>
      <c r="BI34" s="8"/>
      <c r="BJ34" s="8">
        <f t="shared" si="13"/>
        <v>1131</v>
      </c>
      <c r="BK34" s="8">
        <f t="shared" si="44"/>
        <v>1131</v>
      </c>
      <c r="BL34" s="8">
        <f>[5]AVAILABILITY!S32</f>
        <v>1131</v>
      </c>
      <c r="BM34" s="8"/>
      <c r="BN34" s="8">
        <f t="shared" si="14"/>
        <v>1131</v>
      </c>
      <c r="BO34" s="8">
        <f t="shared" si="45"/>
        <v>1131</v>
      </c>
      <c r="BP34" s="8">
        <f>[5]AVAILABILITY!T32</f>
        <v>1131</v>
      </c>
      <c r="BQ34" s="8"/>
      <c r="BR34" s="8">
        <f t="shared" si="15"/>
        <v>1131</v>
      </c>
      <c r="BS34" s="8">
        <f t="shared" si="78"/>
        <v>1006</v>
      </c>
      <c r="BT34" s="8">
        <f>[5]AVAILABILITY!U32</f>
        <v>1131</v>
      </c>
      <c r="BU34" s="8"/>
      <c r="BV34" s="8">
        <f t="shared" si="16"/>
        <v>1131</v>
      </c>
      <c r="BW34" s="8">
        <f t="shared" si="46"/>
        <v>1131</v>
      </c>
      <c r="BX34" s="8">
        <f>[5]AVAILABILITY!V32</f>
        <v>1131</v>
      </c>
      <c r="BY34" s="8"/>
      <c r="BZ34" s="8">
        <f t="shared" si="17"/>
        <v>1131</v>
      </c>
      <c r="CA34" s="8">
        <f t="shared" si="47"/>
        <v>1131</v>
      </c>
      <c r="CB34" s="8">
        <f>[5]AVAILABILITY!W32</f>
        <v>1131</v>
      </c>
      <c r="CC34" s="8"/>
      <c r="CD34" s="8">
        <f t="shared" si="18"/>
        <v>1131</v>
      </c>
      <c r="CE34" s="8">
        <f t="shared" si="48"/>
        <v>1131</v>
      </c>
      <c r="CF34" s="8">
        <f>[5]AVAILABILITY!X32</f>
        <v>1131</v>
      </c>
      <c r="CG34" s="8"/>
      <c r="CH34" s="8">
        <f t="shared" si="19"/>
        <v>1131</v>
      </c>
      <c r="CI34" s="8">
        <f t="shared" si="49"/>
        <v>1131</v>
      </c>
      <c r="CJ34" s="8">
        <f>[5]AVAILABILITY!Y32</f>
        <v>1131</v>
      </c>
      <c r="CK34" s="8"/>
      <c r="CL34" s="8">
        <f t="shared" si="20"/>
        <v>1131</v>
      </c>
      <c r="CM34" s="8">
        <f t="shared" si="50"/>
        <v>1131</v>
      </c>
      <c r="CN34" s="8">
        <f>[5]AVAILABILITY!Z32</f>
        <v>1131</v>
      </c>
      <c r="CO34" s="8"/>
      <c r="CP34" s="8">
        <f t="shared" si="21"/>
        <v>1131</v>
      </c>
      <c r="CQ34" s="8">
        <f t="shared" si="51"/>
        <v>1131</v>
      </c>
      <c r="CR34" s="8">
        <f>[5]AVAILABILITY!AA32</f>
        <v>1131</v>
      </c>
      <c r="CS34" s="8"/>
      <c r="CT34" s="8">
        <f t="shared" si="22"/>
        <v>1131</v>
      </c>
      <c r="CU34" s="8">
        <v>622</v>
      </c>
      <c r="CV34" s="8">
        <f>[5]AVAILABILITY!AB32</f>
        <v>1131</v>
      </c>
      <c r="CW34" s="8"/>
      <c r="CX34" s="8">
        <f t="shared" si="23"/>
        <v>1131</v>
      </c>
      <c r="CY34" s="8">
        <v>622</v>
      </c>
      <c r="CZ34" s="8">
        <f>[5]AVAILABILITY!AC32</f>
        <v>1131</v>
      </c>
      <c r="DA34" s="8"/>
      <c r="DB34" s="8">
        <f t="shared" si="24"/>
        <v>1131</v>
      </c>
      <c r="DC34" s="8">
        <f t="shared" si="58"/>
        <v>1131</v>
      </c>
      <c r="DD34" s="8">
        <f>[5]AVAILABILITY!AD32</f>
        <v>1131</v>
      </c>
      <c r="DE34" s="8"/>
      <c r="DF34" s="8">
        <f t="shared" si="25"/>
        <v>1131</v>
      </c>
      <c r="DG34" s="8">
        <f t="shared" si="52"/>
        <v>1131</v>
      </c>
      <c r="DH34" s="8">
        <f>[5]AVAILABILITY!AE32</f>
        <v>1131</v>
      </c>
      <c r="DI34" s="8"/>
      <c r="DJ34" s="8">
        <f t="shared" si="26"/>
        <v>1131</v>
      </c>
      <c r="DK34" s="8">
        <f t="shared" ref="DK34" si="81">+DK33-64</f>
        <v>622</v>
      </c>
      <c r="DL34" s="8">
        <f>[5]AVAILABILITY!AF32</f>
        <v>1131</v>
      </c>
      <c r="DM34" s="8"/>
      <c r="DN34" s="8">
        <f t="shared" si="27"/>
        <v>1131</v>
      </c>
      <c r="DO34" s="8">
        <v>1131</v>
      </c>
      <c r="DP34" s="8">
        <f>[5]AVAILABILITY!AG32</f>
        <v>1131</v>
      </c>
      <c r="DQ34" s="8"/>
      <c r="DR34" s="8">
        <f t="shared" si="28"/>
        <v>1131</v>
      </c>
      <c r="DS34" s="8">
        <f t="shared" si="79"/>
        <v>1006</v>
      </c>
      <c r="DT34" s="8">
        <f>[5]AVAILABILITY!AH32</f>
        <v>1131</v>
      </c>
      <c r="DU34" s="8"/>
      <c r="DV34" s="8">
        <f t="shared" si="29"/>
        <v>1131</v>
      </c>
      <c r="DW34" s="8">
        <v>622</v>
      </c>
    </row>
    <row r="35" spans="1:127" ht="23.25">
      <c r="A35" s="6">
        <v>31</v>
      </c>
      <c r="B35" s="7">
        <v>0.3125</v>
      </c>
      <c r="C35" s="7">
        <v>0.32291666666666669</v>
      </c>
      <c r="D35" s="8">
        <f>[5]AVAILABILITY!D33</f>
        <v>565.5</v>
      </c>
      <c r="E35" s="22">
        <v>0</v>
      </c>
      <c r="F35" s="8">
        <f t="shared" si="0"/>
        <v>565.5</v>
      </c>
      <c r="G35" s="8">
        <f t="shared" si="30"/>
        <v>565.5</v>
      </c>
      <c r="H35" s="8">
        <f>[5]AVAILABILITY!E33</f>
        <v>565.5</v>
      </c>
      <c r="I35" s="8">
        <v>0</v>
      </c>
      <c r="J35" s="8">
        <f t="shared" si="1"/>
        <v>565.5</v>
      </c>
      <c r="K35" s="8">
        <f t="shared" si="31"/>
        <v>565.5</v>
      </c>
      <c r="L35" s="8">
        <f>[5]AVAILABILITY!F33</f>
        <v>1131</v>
      </c>
      <c r="M35" s="8"/>
      <c r="N35" s="8">
        <f t="shared" si="2"/>
        <v>1131</v>
      </c>
      <c r="O35" s="8">
        <v>1067</v>
      </c>
      <c r="P35" s="8">
        <f>[5]AVAILABILITY!G33</f>
        <v>1131</v>
      </c>
      <c r="Q35" s="8">
        <v>0</v>
      </c>
      <c r="R35" s="8">
        <f t="shared" si="33"/>
        <v>1131</v>
      </c>
      <c r="S35" s="8">
        <f t="shared" si="34"/>
        <v>1131</v>
      </c>
      <c r="T35" s="8">
        <f>[5]AVAILABILITY!H33</f>
        <v>1131</v>
      </c>
      <c r="U35" s="8">
        <v>0</v>
      </c>
      <c r="V35" s="8">
        <f t="shared" si="3"/>
        <v>1131</v>
      </c>
      <c r="W35" s="8">
        <f t="shared" si="35"/>
        <v>1131</v>
      </c>
      <c r="X35" s="8">
        <f>[5]AVAILABILITY!I33</f>
        <v>1131</v>
      </c>
      <c r="Y35" s="8"/>
      <c r="Z35" s="8">
        <f t="shared" si="4"/>
        <v>1131</v>
      </c>
      <c r="AA35" s="8">
        <f t="shared" si="36"/>
        <v>1131</v>
      </c>
      <c r="AB35" s="8">
        <f>[5]AVAILABILITY!J33</f>
        <v>1131</v>
      </c>
      <c r="AC35" s="8"/>
      <c r="AD35" s="8">
        <f t="shared" si="5"/>
        <v>1131</v>
      </c>
      <c r="AE35" s="8">
        <f t="shared" si="37"/>
        <v>1131</v>
      </c>
      <c r="AF35" s="8">
        <f>[5]AVAILABILITY!K33</f>
        <v>1131</v>
      </c>
      <c r="AG35" s="8">
        <v>0</v>
      </c>
      <c r="AH35" s="8">
        <f t="shared" si="6"/>
        <v>1131</v>
      </c>
      <c r="AI35" s="8">
        <f t="shared" si="38"/>
        <v>1131</v>
      </c>
      <c r="AJ35" s="8">
        <f>[5]AVAILABILITY!L33</f>
        <v>1131</v>
      </c>
      <c r="AK35" s="8"/>
      <c r="AL35" s="8">
        <f t="shared" si="7"/>
        <v>1131</v>
      </c>
      <c r="AM35" s="8">
        <f t="shared" si="39"/>
        <v>1131</v>
      </c>
      <c r="AN35" s="8">
        <f>[5]AVAILABILITY!M33</f>
        <v>1131</v>
      </c>
      <c r="AO35" s="8">
        <v>0</v>
      </c>
      <c r="AP35" s="8">
        <f t="shared" si="8"/>
        <v>1131</v>
      </c>
      <c r="AQ35" s="8">
        <f t="shared" si="80"/>
        <v>858</v>
      </c>
      <c r="AR35" s="8">
        <f>[5]AVAILABILITY!N33</f>
        <v>1131</v>
      </c>
      <c r="AS35" s="8"/>
      <c r="AT35" s="8">
        <f t="shared" si="9"/>
        <v>1131</v>
      </c>
      <c r="AU35" s="8">
        <f t="shared" si="40"/>
        <v>1131</v>
      </c>
      <c r="AV35" s="8">
        <f>[5]AVAILABILITY!O33</f>
        <v>1131</v>
      </c>
      <c r="AW35" s="8"/>
      <c r="AX35" s="8">
        <f t="shared" si="10"/>
        <v>1131</v>
      </c>
      <c r="AY35" s="8">
        <f t="shared" si="41"/>
        <v>1131</v>
      </c>
      <c r="AZ35" s="8">
        <f>[5]AVAILABILITY!P33</f>
        <v>1131</v>
      </c>
      <c r="BA35" s="8">
        <v>0</v>
      </c>
      <c r="BB35" s="8">
        <f t="shared" si="11"/>
        <v>1131</v>
      </c>
      <c r="BC35" s="8">
        <f>+BC34-64</f>
        <v>942</v>
      </c>
      <c r="BD35" s="8">
        <f>[5]AVAILABILITY!Q33</f>
        <v>1131</v>
      </c>
      <c r="BE35" s="8">
        <v>0</v>
      </c>
      <c r="BF35" s="8">
        <f t="shared" si="12"/>
        <v>1131</v>
      </c>
      <c r="BG35" s="8">
        <v>1067</v>
      </c>
      <c r="BH35" s="8">
        <f>[5]AVAILABILITY!R33</f>
        <v>1131</v>
      </c>
      <c r="BI35" s="8"/>
      <c r="BJ35" s="8">
        <f t="shared" si="13"/>
        <v>1131</v>
      </c>
      <c r="BK35" s="8">
        <v>1067</v>
      </c>
      <c r="BL35" s="8">
        <f>[5]AVAILABILITY!S33</f>
        <v>1131</v>
      </c>
      <c r="BM35" s="8"/>
      <c r="BN35" s="8">
        <f t="shared" si="14"/>
        <v>1131</v>
      </c>
      <c r="BO35" s="8">
        <f t="shared" si="45"/>
        <v>1131</v>
      </c>
      <c r="BP35" s="8">
        <f>[5]AVAILABILITY!T33</f>
        <v>1131</v>
      </c>
      <c r="BQ35" s="8"/>
      <c r="BR35" s="8">
        <f t="shared" si="15"/>
        <v>1131</v>
      </c>
      <c r="BS35" s="8">
        <f>+BS34+64</f>
        <v>1070</v>
      </c>
      <c r="BT35" s="8">
        <f>[5]AVAILABILITY!U33</f>
        <v>1131</v>
      </c>
      <c r="BU35" s="8"/>
      <c r="BV35" s="8">
        <f t="shared" si="16"/>
        <v>1131</v>
      </c>
      <c r="BW35" s="8">
        <f>+BW34-64</f>
        <v>1067</v>
      </c>
      <c r="BX35" s="8">
        <f>[5]AVAILABILITY!V33</f>
        <v>1131</v>
      </c>
      <c r="BY35" s="8"/>
      <c r="BZ35" s="8">
        <f t="shared" si="17"/>
        <v>1131</v>
      </c>
      <c r="CA35" s="8">
        <f t="shared" si="47"/>
        <v>1131</v>
      </c>
      <c r="CB35" s="8">
        <f>[5]AVAILABILITY!W33</f>
        <v>1131</v>
      </c>
      <c r="CC35" s="8"/>
      <c r="CD35" s="8">
        <f t="shared" si="18"/>
        <v>1131</v>
      </c>
      <c r="CE35" s="8">
        <f>+CE34-64</f>
        <v>1067</v>
      </c>
      <c r="CF35" s="8">
        <f>[5]AVAILABILITY!X33</f>
        <v>1131</v>
      </c>
      <c r="CG35" s="8"/>
      <c r="CH35" s="8">
        <f t="shared" si="19"/>
        <v>1131</v>
      </c>
      <c r="CI35" s="8">
        <f t="shared" si="49"/>
        <v>1131</v>
      </c>
      <c r="CJ35" s="8">
        <f>[5]AVAILABILITY!Y33</f>
        <v>1131</v>
      </c>
      <c r="CK35" s="8"/>
      <c r="CL35" s="8">
        <f t="shared" si="20"/>
        <v>1131</v>
      </c>
      <c r="CM35" s="8">
        <f t="shared" si="50"/>
        <v>1131</v>
      </c>
      <c r="CN35" s="8">
        <f>[5]AVAILABILITY!Z33</f>
        <v>1131</v>
      </c>
      <c r="CO35" s="8"/>
      <c r="CP35" s="8">
        <f t="shared" si="21"/>
        <v>1131</v>
      </c>
      <c r="CQ35" s="8">
        <f t="shared" si="51"/>
        <v>1131</v>
      </c>
      <c r="CR35" s="8">
        <f>[5]AVAILABILITY!AA33</f>
        <v>1131</v>
      </c>
      <c r="CS35" s="8"/>
      <c r="CT35" s="8">
        <f t="shared" si="22"/>
        <v>1131</v>
      </c>
      <c r="CU35" s="8">
        <v>622</v>
      </c>
      <c r="CV35" s="8">
        <f>[5]AVAILABILITY!AB33</f>
        <v>1131</v>
      </c>
      <c r="CW35" s="8"/>
      <c r="CX35" s="8">
        <f t="shared" si="23"/>
        <v>1131</v>
      </c>
      <c r="CY35" s="8">
        <v>622</v>
      </c>
      <c r="CZ35" s="8">
        <f>[5]AVAILABILITY!AC33</f>
        <v>1131</v>
      </c>
      <c r="DA35" s="8"/>
      <c r="DB35" s="8">
        <f t="shared" si="24"/>
        <v>1131</v>
      </c>
      <c r="DC35" s="8">
        <f t="shared" si="58"/>
        <v>1131</v>
      </c>
      <c r="DD35" s="8">
        <f>[5]AVAILABILITY!AD33</f>
        <v>1131</v>
      </c>
      <c r="DE35" s="8"/>
      <c r="DF35" s="8">
        <f t="shared" si="25"/>
        <v>1131</v>
      </c>
      <c r="DG35" s="8">
        <v>1067</v>
      </c>
      <c r="DH35" s="8">
        <f>[5]AVAILABILITY!AE33</f>
        <v>1131</v>
      </c>
      <c r="DI35" s="8"/>
      <c r="DJ35" s="8">
        <f t="shared" si="26"/>
        <v>1131</v>
      </c>
      <c r="DK35" s="8">
        <v>622</v>
      </c>
      <c r="DL35" s="8">
        <f>[5]AVAILABILITY!AF33</f>
        <v>1131</v>
      </c>
      <c r="DM35" s="8"/>
      <c r="DN35" s="8">
        <f t="shared" si="27"/>
        <v>1131</v>
      </c>
      <c r="DO35" s="8">
        <f>+DO34-64</f>
        <v>1067</v>
      </c>
      <c r="DP35" s="8">
        <f>[5]AVAILABILITY!AG33</f>
        <v>1131</v>
      </c>
      <c r="DQ35" s="8"/>
      <c r="DR35" s="8">
        <f t="shared" si="28"/>
        <v>1131</v>
      </c>
      <c r="DS35" s="8">
        <f t="shared" si="79"/>
        <v>1070</v>
      </c>
      <c r="DT35" s="8">
        <f>[5]AVAILABILITY!AH33</f>
        <v>1131</v>
      </c>
      <c r="DU35" s="8"/>
      <c r="DV35" s="8">
        <f t="shared" si="29"/>
        <v>1131</v>
      </c>
      <c r="DW35" s="8">
        <v>622</v>
      </c>
    </row>
    <row r="36" spans="1:127" ht="23.25">
      <c r="A36" s="6">
        <v>32</v>
      </c>
      <c r="B36" s="7">
        <v>0.32291666666666669</v>
      </c>
      <c r="C36" s="7">
        <v>0.33333333333333331</v>
      </c>
      <c r="D36" s="8">
        <f>[5]AVAILABILITY!D34</f>
        <v>565.5</v>
      </c>
      <c r="E36" s="22">
        <v>0</v>
      </c>
      <c r="F36" s="8">
        <f t="shared" si="0"/>
        <v>565.5</v>
      </c>
      <c r="G36" s="8">
        <f t="shared" si="30"/>
        <v>565.5</v>
      </c>
      <c r="H36" s="8">
        <f>[5]AVAILABILITY!E34</f>
        <v>565.5</v>
      </c>
      <c r="I36" s="8">
        <v>0</v>
      </c>
      <c r="J36" s="8">
        <f t="shared" si="1"/>
        <v>565.5</v>
      </c>
      <c r="K36" s="8">
        <f t="shared" si="31"/>
        <v>565.5</v>
      </c>
      <c r="L36" s="8">
        <f>[5]AVAILABILITY!F34</f>
        <v>1131</v>
      </c>
      <c r="M36" s="8"/>
      <c r="N36" s="8">
        <f t="shared" si="2"/>
        <v>1131</v>
      </c>
      <c r="O36" s="8">
        <v>1003</v>
      </c>
      <c r="P36" s="8">
        <f>[5]AVAILABILITY!G34</f>
        <v>1131</v>
      </c>
      <c r="Q36" s="8">
        <v>0</v>
      </c>
      <c r="R36" s="8">
        <f t="shared" si="33"/>
        <v>1131</v>
      </c>
      <c r="S36" s="8">
        <f t="shared" si="34"/>
        <v>1131</v>
      </c>
      <c r="T36" s="8">
        <f>[5]AVAILABILITY!H34</f>
        <v>1131</v>
      </c>
      <c r="U36" s="8">
        <v>0</v>
      </c>
      <c r="V36" s="8">
        <f t="shared" si="3"/>
        <v>1131</v>
      </c>
      <c r="W36" s="8">
        <f t="shared" si="35"/>
        <v>1131</v>
      </c>
      <c r="X36" s="8">
        <f>[5]AVAILABILITY!I34</f>
        <v>1131</v>
      </c>
      <c r="Y36" s="8"/>
      <c r="Z36" s="8">
        <f t="shared" si="4"/>
        <v>1131</v>
      </c>
      <c r="AA36" s="8">
        <f t="shared" si="36"/>
        <v>1131</v>
      </c>
      <c r="AB36" s="8">
        <f>[5]AVAILABILITY!J34</f>
        <v>1131</v>
      </c>
      <c r="AC36" s="8"/>
      <c r="AD36" s="8">
        <f t="shared" si="5"/>
        <v>1131</v>
      </c>
      <c r="AE36" s="8">
        <f t="shared" si="37"/>
        <v>1131</v>
      </c>
      <c r="AF36" s="8">
        <f>[5]AVAILABILITY!K34</f>
        <v>1131</v>
      </c>
      <c r="AG36" s="8">
        <v>0</v>
      </c>
      <c r="AH36" s="8">
        <f t="shared" si="6"/>
        <v>1131</v>
      </c>
      <c r="AI36" s="8">
        <f t="shared" si="38"/>
        <v>1131</v>
      </c>
      <c r="AJ36" s="8">
        <f>[5]AVAILABILITY!L34</f>
        <v>1131</v>
      </c>
      <c r="AK36" s="8"/>
      <c r="AL36" s="8">
        <f t="shared" si="7"/>
        <v>1131</v>
      </c>
      <c r="AM36" s="8">
        <f t="shared" si="39"/>
        <v>1131</v>
      </c>
      <c r="AN36" s="8">
        <f>[5]AVAILABILITY!M34</f>
        <v>1131</v>
      </c>
      <c r="AO36" s="8">
        <v>0</v>
      </c>
      <c r="AP36" s="8">
        <f t="shared" si="8"/>
        <v>1131</v>
      </c>
      <c r="AQ36" s="8">
        <f t="shared" si="80"/>
        <v>794</v>
      </c>
      <c r="AR36" s="8">
        <f>[5]AVAILABILITY!N34</f>
        <v>1131</v>
      </c>
      <c r="AS36" s="8"/>
      <c r="AT36" s="8">
        <f t="shared" si="9"/>
        <v>1131</v>
      </c>
      <c r="AU36" s="8">
        <f t="shared" si="40"/>
        <v>1131</v>
      </c>
      <c r="AV36" s="8">
        <f>[5]AVAILABILITY!O34</f>
        <v>1131</v>
      </c>
      <c r="AW36" s="8"/>
      <c r="AX36" s="8">
        <f t="shared" si="10"/>
        <v>1131</v>
      </c>
      <c r="AY36" s="8">
        <v>1067</v>
      </c>
      <c r="AZ36" s="8">
        <f>[5]AVAILABILITY!P34</f>
        <v>1131</v>
      </c>
      <c r="BA36" s="8">
        <v>0</v>
      </c>
      <c r="BB36" s="8">
        <f t="shared" si="11"/>
        <v>1131</v>
      </c>
      <c r="BC36" s="8">
        <f t="shared" ref="BC36:BC40" si="82">+BC35-64</f>
        <v>878</v>
      </c>
      <c r="BD36" s="8">
        <f>[5]AVAILABILITY!Q34</f>
        <v>1131</v>
      </c>
      <c r="BE36" s="8">
        <v>0</v>
      </c>
      <c r="BF36" s="8">
        <f t="shared" si="12"/>
        <v>1131</v>
      </c>
      <c r="BG36" s="8">
        <v>1003</v>
      </c>
      <c r="BH36" s="8">
        <f>[5]AVAILABILITY!R34</f>
        <v>1131</v>
      </c>
      <c r="BI36" s="8"/>
      <c r="BJ36" s="8">
        <f t="shared" si="13"/>
        <v>1131</v>
      </c>
      <c r="BK36" s="8">
        <v>1003</v>
      </c>
      <c r="BL36" s="8">
        <f>[5]AVAILABILITY!S34</f>
        <v>1131</v>
      </c>
      <c r="BM36" s="8"/>
      <c r="BN36" s="8">
        <f t="shared" si="14"/>
        <v>1131</v>
      </c>
      <c r="BO36" s="8">
        <f t="shared" si="45"/>
        <v>1131</v>
      </c>
      <c r="BP36" s="8">
        <f>[5]AVAILABILITY!T34</f>
        <v>1131</v>
      </c>
      <c r="BQ36" s="8"/>
      <c r="BR36" s="8">
        <f t="shared" si="15"/>
        <v>1131</v>
      </c>
      <c r="BS36" s="8">
        <f t="shared" ref="BS36:BS38" si="83">+BR36</f>
        <v>1131</v>
      </c>
      <c r="BT36" s="8">
        <f>[5]AVAILABILITY!U34</f>
        <v>1131</v>
      </c>
      <c r="BU36" s="8"/>
      <c r="BV36" s="8">
        <f t="shared" si="16"/>
        <v>1131</v>
      </c>
      <c r="BW36" s="8">
        <f t="shared" ref="BW36:BW41" si="84">+BW35-64</f>
        <v>1003</v>
      </c>
      <c r="BX36" s="8">
        <f>[5]AVAILABILITY!V34</f>
        <v>1131</v>
      </c>
      <c r="BY36" s="8"/>
      <c r="BZ36" s="8">
        <f t="shared" si="17"/>
        <v>1131</v>
      </c>
      <c r="CA36" s="8">
        <f t="shared" si="47"/>
        <v>1131</v>
      </c>
      <c r="CB36" s="8">
        <f>[5]AVAILABILITY!W34</f>
        <v>1131</v>
      </c>
      <c r="CC36" s="8"/>
      <c r="CD36" s="8">
        <f t="shared" si="18"/>
        <v>1131</v>
      </c>
      <c r="CE36" s="8">
        <f t="shared" ref="CE36:CE41" si="85">+CE35-64</f>
        <v>1003</v>
      </c>
      <c r="CF36" s="8">
        <f>[5]AVAILABILITY!X34</f>
        <v>1131</v>
      </c>
      <c r="CG36" s="8"/>
      <c r="CH36" s="8">
        <f t="shared" si="19"/>
        <v>1131</v>
      </c>
      <c r="CI36" s="8">
        <f t="shared" si="49"/>
        <v>1131</v>
      </c>
      <c r="CJ36" s="8">
        <f>[5]AVAILABILITY!Y34</f>
        <v>1131</v>
      </c>
      <c r="CK36" s="8"/>
      <c r="CL36" s="8">
        <f t="shared" si="20"/>
        <v>1131</v>
      </c>
      <c r="CM36" s="8">
        <f t="shared" si="50"/>
        <v>1131</v>
      </c>
      <c r="CN36" s="8">
        <f>[5]AVAILABILITY!Z34</f>
        <v>1131</v>
      </c>
      <c r="CO36" s="8"/>
      <c r="CP36" s="8">
        <f t="shared" si="21"/>
        <v>1131</v>
      </c>
      <c r="CQ36" s="8">
        <f t="shared" si="51"/>
        <v>1131</v>
      </c>
      <c r="CR36" s="8">
        <f>[5]AVAILABILITY!AA34</f>
        <v>1131</v>
      </c>
      <c r="CS36" s="8"/>
      <c r="CT36" s="8">
        <f t="shared" si="22"/>
        <v>1131</v>
      </c>
      <c r="CU36" s="8">
        <v>622</v>
      </c>
      <c r="CV36" s="8">
        <f>[5]AVAILABILITY!AB34</f>
        <v>1131</v>
      </c>
      <c r="CW36" s="8"/>
      <c r="CX36" s="8">
        <f t="shared" si="23"/>
        <v>1131</v>
      </c>
      <c r="CY36" s="8">
        <v>622</v>
      </c>
      <c r="CZ36" s="8">
        <f>[5]AVAILABILITY!AC34</f>
        <v>1131</v>
      </c>
      <c r="DA36" s="8"/>
      <c r="DB36" s="8">
        <f t="shared" si="24"/>
        <v>1131</v>
      </c>
      <c r="DC36" s="8">
        <v>1067</v>
      </c>
      <c r="DD36" s="8">
        <f>[5]AVAILABILITY!AD34</f>
        <v>1131</v>
      </c>
      <c r="DE36" s="8"/>
      <c r="DF36" s="8">
        <f t="shared" si="25"/>
        <v>1131</v>
      </c>
      <c r="DG36" s="8">
        <v>1003</v>
      </c>
      <c r="DH36" s="8">
        <f>[5]AVAILABILITY!AE34</f>
        <v>1131</v>
      </c>
      <c r="DI36" s="8"/>
      <c r="DJ36" s="8">
        <f t="shared" si="26"/>
        <v>1131</v>
      </c>
      <c r="DK36" s="8">
        <v>622</v>
      </c>
      <c r="DL36" s="8">
        <f>[5]AVAILABILITY!AF34</f>
        <v>1131</v>
      </c>
      <c r="DM36" s="8"/>
      <c r="DN36" s="8">
        <f t="shared" si="27"/>
        <v>1131</v>
      </c>
      <c r="DO36" s="8">
        <f t="shared" ref="DO36:DO41" si="86">+DO35-64</f>
        <v>1003</v>
      </c>
      <c r="DP36" s="8">
        <f>[5]AVAILABILITY!AG34</f>
        <v>1131</v>
      </c>
      <c r="DQ36" s="8"/>
      <c r="DR36" s="8">
        <f t="shared" si="28"/>
        <v>1131</v>
      </c>
      <c r="DS36" s="8">
        <v>1131</v>
      </c>
      <c r="DT36" s="8">
        <f>[5]AVAILABILITY!AH34</f>
        <v>1131</v>
      </c>
      <c r="DU36" s="8"/>
      <c r="DV36" s="8">
        <f t="shared" si="29"/>
        <v>1131</v>
      </c>
      <c r="DW36" s="8">
        <v>622</v>
      </c>
    </row>
    <row r="37" spans="1:127" ht="23.25">
      <c r="A37" s="6">
        <v>33</v>
      </c>
      <c r="B37" s="7">
        <v>0.33333333333333331</v>
      </c>
      <c r="C37" s="7">
        <v>0.34375</v>
      </c>
      <c r="D37" s="8">
        <f>[5]AVAILABILITY!D35</f>
        <v>565.5</v>
      </c>
      <c r="E37" s="22">
        <v>0</v>
      </c>
      <c r="F37" s="8">
        <f t="shared" si="0"/>
        <v>565.5</v>
      </c>
      <c r="G37" s="8">
        <f t="shared" si="30"/>
        <v>565.5</v>
      </c>
      <c r="H37" s="8">
        <f>[5]AVAILABILITY!E35</f>
        <v>565.5</v>
      </c>
      <c r="I37" s="8">
        <v>0</v>
      </c>
      <c r="J37" s="8">
        <f t="shared" si="1"/>
        <v>565.5</v>
      </c>
      <c r="K37" s="8">
        <f t="shared" si="31"/>
        <v>565.5</v>
      </c>
      <c r="L37" s="8">
        <f>[5]AVAILABILITY!F35</f>
        <v>1131</v>
      </c>
      <c r="M37" s="8"/>
      <c r="N37" s="8">
        <f t="shared" si="2"/>
        <v>1131</v>
      </c>
      <c r="O37" s="8">
        <v>939</v>
      </c>
      <c r="P37" s="8">
        <f>[5]AVAILABILITY!G35</f>
        <v>1131</v>
      </c>
      <c r="Q37" s="8">
        <v>0</v>
      </c>
      <c r="R37" s="8">
        <f t="shared" si="33"/>
        <v>1131</v>
      </c>
      <c r="S37" s="8">
        <f t="shared" si="34"/>
        <v>1131</v>
      </c>
      <c r="T37" s="8">
        <f>[5]AVAILABILITY!H35</f>
        <v>1131</v>
      </c>
      <c r="U37" s="8">
        <v>0</v>
      </c>
      <c r="V37" s="8">
        <f t="shared" si="3"/>
        <v>1131</v>
      </c>
      <c r="W37" s="8">
        <f t="shared" si="35"/>
        <v>1131</v>
      </c>
      <c r="X37" s="8">
        <f>[5]AVAILABILITY!I35</f>
        <v>1131</v>
      </c>
      <c r="Y37" s="8"/>
      <c r="Z37" s="8">
        <f t="shared" si="4"/>
        <v>1131</v>
      </c>
      <c r="AA37" s="8">
        <f t="shared" si="36"/>
        <v>1131</v>
      </c>
      <c r="AB37" s="8">
        <f>[5]AVAILABILITY!J35</f>
        <v>1131</v>
      </c>
      <c r="AC37" s="8"/>
      <c r="AD37" s="8">
        <f t="shared" si="5"/>
        <v>1131</v>
      </c>
      <c r="AE37" s="8">
        <f t="shared" si="37"/>
        <v>1131</v>
      </c>
      <c r="AF37" s="8">
        <f>[5]AVAILABILITY!K35</f>
        <v>1131</v>
      </c>
      <c r="AG37" s="8">
        <v>0</v>
      </c>
      <c r="AH37" s="8">
        <f t="shared" si="6"/>
        <v>1131</v>
      </c>
      <c r="AI37" s="8">
        <f t="shared" si="38"/>
        <v>1131</v>
      </c>
      <c r="AJ37" s="8">
        <f>[5]AVAILABILITY!L35</f>
        <v>1131</v>
      </c>
      <c r="AK37" s="8"/>
      <c r="AL37" s="8">
        <f t="shared" si="7"/>
        <v>1131</v>
      </c>
      <c r="AM37" s="8">
        <v>1067</v>
      </c>
      <c r="AN37" s="8">
        <f>[5]AVAILABILITY!M35</f>
        <v>1131</v>
      </c>
      <c r="AO37" s="8">
        <v>0</v>
      </c>
      <c r="AP37" s="8">
        <f t="shared" si="8"/>
        <v>1131</v>
      </c>
      <c r="AQ37" s="8">
        <f t="shared" si="80"/>
        <v>730</v>
      </c>
      <c r="AR37" s="8">
        <f>[5]AVAILABILITY!N35</f>
        <v>1131</v>
      </c>
      <c r="AS37" s="8"/>
      <c r="AT37" s="8">
        <f t="shared" si="9"/>
        <v>1131</v>
      </c>
      <c r="AU37" s="8">
        <v>1067</v>
      </c>
      <c r="AV37" s="8">
        <f>[5]AVAILABILITY!O35</f>
        <v>1131</v>
      </c>
      <c r="AW37" s="8"/>
      <c r="AX37" s="8">
        <f t="shared" si="10"/>
        <v>1131</v>
      </c>
      <c r="AY37" s="8">
        <v>1003</v>
      </c>
      <c r="AZ37" s="8">
        <f>[5]AVAILABILITY!P35</f>
        <v>1131</v>
      </c>
      <c r="BA37" s="8">
        <v>0</v>
      </c>
      <c r="BB37" s="8">
        <f t="shared" si="11"/>
        <v>1131</v>
      </c>
      <c r="BC37" s="8">
        <f t="shared" si="82"/>
        <v>814</v>
      </c>
      <c r="BD37" s="8">
        <f>[5]AVAILABILITY!Q35</f>
        <v>1131</v>
      </c>
      <c r="BE37" s="8">
        <v>0</v>
      </c>
      <c r="BF37" s="8">
        <f t="shared" si="12"/>
        <v>1131</v>
      </c>
      <c r="BG37" s="8">
        <v>939</v>
      </c>
      <c r="BH37" s="8">
        <f>[5]AVAILABILITY!R35</f>
        <v>1131</v>
      </c>
      <c r="BI37" s="8"/>
      <c r="BJ37" s="8">
        <f t="shared" si="13"/>
        <v>1131</v>
      </c>
      <c r="BK37" s="8">
        <v>939</v>
      </c>
      <c r="BL37" s="8">
        <f>[5]AVAILABILITY!S35</f>
        <v>1131</v>
      </c>
      <c r="BM37" s="8"/>
      <c r="BN37" s="8">
        <f t="shared" si="14"/>
        <v>1131</v>
      </c>
      <c r="BO37" s="8">
        <v>1067</v>
      </c>
      <c r="BP37" s="8">
        <f>[5]AVAILABILITY!T35</f>
        <v>1131</v>
      </c>
      <c r="BQ37" s="8"/>
      <c r="BR37" s="8">
        <f t="shared" si="15"/>
        <v>1131</v>
      </c>
      <c r="BS37" s="8">
        <f t="shared" si="83"/>
        <v>1131</v>
      </c>
      <c r="BT37" s="8">
        <f>[5]AVAILABILITY!U35</f>
        <v>1131</v>
      </c>
      <c r="BU37" s="8"/>
      <c r="BV37" s="8">
        <f t="shared" si="16"/>
        <v>1131</v>
      </c>
      <c r="BW37" s="8">
        <f t="shared" si="84"/>
        <v>939</v>
      </c>
      <c r="BX37" s="8">
        <f>[5]AVAILABILITY!V35</f>
        <v>1131</v>
      </c>
      <c r="BY37" s="8"/>
      <c r="BZ37" s="8">
        <f t="shared" si="17"/>
        <v>1131</v>
      </c>
      <c r="CA37" s="8">
        <v>1067</v>
      </c>
      <c r="CB37" s="8">
        <f>[5]AVAILABILITY!W35</f>
        <v>1131</v>
      </c>
      <c r="CC37" s="8"/>
      <c r="CD37" s="8">
        <f t="shared" si="18"/>
        <v>1131</v>
      </c>
      <c r="CE37" s="8">
        <f t="shared" si="85"/>
        <v>939</v>
      </c>
      <c r="CF37" s="8">
        <f>[5]AVAILABILITY!X35</f>
        <v>1131</v>
      </c>
      <c r="CG37" s="8"/>
      <c r="CH37" s="8">
        <f t="shared" si="19"/>
        <v>1131</v>
      </c>
      <c r="CI37" s="8">
        <v>1067</v>
      </c>
      <c r="CJ37" s="8">
        <f>[5]AVAILABILITY!Y35</f>
        <v>1131</v>
      </c>
      <c r="CK37" s="8"/>
      <c r="CL37" s="8">
        <f t="shared" si="20"/>
        <v>1131</v>
      </c>
      <c r="CM37" s="8">
        <f t="shared" si="50"/>
        <v>1131</v>
      </c>
      <c r="CN37" s="8">
        <f>[5]AVAILABILITY!Z35</f>
        <v>1131</v>
      </c>
      <c r="CO37" s="8"/>
      <c r="CP37" s="8">
        <f t="shared" si="21"/>
        <v>1131</v>
      </c>
      <c r="CQ37" s="8">
        <f>+CQ36-64</f>
        <v>1067</v>
      </c>
      <c r="CR37" s="8">
        <f>[5]AVAILABILITY!AA35</f>
        <v>1131</v>
      </c>
      <c r="CS37" s="8"/>
      <c r="CT37" s="8">
        <f t="shared" si="22"/>
        <v>1131</v>
      </c>
      <c r="CU37" s="8">
        <v>622</v>
      </c>
      <c r="CV37" s="8">
        <f>[5]AVAILABILITY!AB35</f>
        <v>1131</v>
      </c>
      <c r="CW37" s="8"/>
      <c r="CX37" s="8">
        <f t="shared" si="23"/>
        <v>1131</v>
      </c>
      <c r="CY37" s="8">
        <v>622</v>
      </c>
      <c r="CZ37" s="8">
        <f>[5]AVAILABILITY!AC35</f>
        <v>1131</v>
      </c>
      <c r="DA37" s="8"/>
      <c r="DB37" s="8">
        <f t="shared" si="24"/>
        <v>1131</v>
      </c>
      <c r="DC37" s="8">
        <v>1003</v>
      </c>
      <c r="DD37" s="8">
        <f>[5]AVAILABILITY!AD35</f>
        <v>1131</v>
      </c>
      <c r="DE37" s="8"/>
      <c r="DF37" s="8">
        <f t="shared" si="25"/>
        <v>1131</v>
      </c>
      <c r="DG37" s="8">
        <v>939</v>
      </c>
      <c r="DH37" s="8">
        <f>[5]AVAILABILITY!AE35</f>
        <v>1131</v>
      </c>
      <c r="DI37" s="8"/>
      <c r="DJ37" s="8">
        <f t="shared" si="26"/>
        <v>1131</v>
      </c>
      <c r="DK37" s="8">
        <v>622</v>
      </c>
      <c r="DL37" s="8">
        <f>[5]AVAILABILITY!AF35</f>
        <v>1131</v>
      </c>
      <c r="DM37" s="8"/>
      <c r="DN37" s="8">
        <f t="shared" si="27"/>
        <v>1131</v>
      </c>
      <c r="DO37" s="8">
        <f t="shared" si="86"/>
        <v>939</v>
      </c>
      <c r="DP37" s="8">
        <f>[5]AVAILABILITY!AG35</f>
        <v>1131</v>
      </c>
      <c r="DQ37" s="8"/>
      <c r="DR37" s="8">
        <f t="shared" si="28"/>
        <v>1131</v>
      </c>
      <c r="DS37" s="8">
        <f>+DS36-64</f>
        <v>1067</v>
      </c>
      <c r="DT37" s="8">
        <f>[5]AVAILABILITY!AH35</f>
        <v>1131</v>
      </c>
      <c r="DU37" s="8"/>
      <c r="DV37" s="8">
        <f t="shared" si="29"/>
        <v>1131</v>
      </c>
      <c r="DW37" s="8">
        <v>622</v>
      </c>
    </row>
    <row r="38" spans="1:127" ht="23.25">
      <c r="A38" s="6">
        <v>34</v>
      </c>
      <c r="B38" s="7">
        <v>0.34375</v>
      </c>
      <c r="C38" s="7">
        <v>0.35416666666666669</v>
      </c>
      <c r="D38" s="8">
        <f>[5]AVAILABILITY!D36</f>
        <v>565.5</v>
      </c>
      <c r="E38" s="22">
        <v>0</v>
      </c>
      <c r="F38" s="8">
        <f t="shared" si="0"/>
        <v>565.5</v>
      </c>
      <c r="G38" s="8">
        <f t="shared" si="30"/>
        <v>565.5</v>
      </c>
      <c r="H38" s="8">
        <f>[5]AVAILABILITY!E36</f>
        <v>565.5</v>
      </c>
      <c r="I38" s="8">
        <v>0</v>
      </c>
      <c r="J38" s="8">
        <f t="shared" si="1"/>
        <v>565.5</v>
      </c>
      <c r="K38" s="8">
        <f t="shared" si="31"/>
        <v>565.5</v>
      </c>
      <c r="L38" s="8">
        <f>[5]AVAILABILITY!F36</f>
        <v>1131</v>
      </c>
      <c r="M38" s="8"/>
      <c r="N38" s="8">
        <f t="shared" si="2"/>
        <v>1131</v>
      </c>
      <c r="O38" s="8">
        <v>875</v>
      </c>
      <c r="P38" s="8">
        <f>[5]AVAILABILITY!G36</f>
        <v>1131</v>
      </c>
      <c r="Q38" s="8">
        <v>0</v>
      </c>
      <c r="R38" s="8">
        <f t="shared" si="33"/>
        <v>1131</v>
      </c>
      <c r="S38" s="8">
        <f t="shared" si="34"/>
        <v>1131</v>
      </c>
      <c r="T38" s="8">
        <f>[5]AVAILABILITY!H36</f>
        <v>1131</v>
      </c>
      <c r="U38" s="8">
        <v>0</v>
      </c>
      <c r="V38" s="8">
        <f t="shared" si="3"/>
        <v>1131</v>
      </c>
      <c r="W38" s="8">
        <f t="shared" si="35"/>
        <v>1131</v>
      </c>
      <c r="X38" s="8">
        <f>[5]AVAILABILITY!I36</f>
        <v>1131</v>
      </c>
      <c r="Y38" s="8"/>
      <c r="Z38" s="8">
        <f t="shared" si="4"/>
        <v>1131</v>
      </c>
      <c r="AA38" s="8">
        <f t="shared" si="36"/>
        <v>1131</v>
      </c>
      <c r="AB38" s="8">
        <f>[5]AVAILABILITY!J36</f>
        <v>1131</v>
      </c>
      <c r="AC38" s="8"/>
      <c r="AD38" s="8">
        <f t="shared" si="5"/>
        <v>1131</v>
      </c>
      <c r="AE38" s="8">
        <f t="shared" si="37"/>
        <v>1131</v>
      </c>
      <c r="AF38" s="8">
        <f>[5]AVAILABILITY!K36</f>
        <v>1131</v>
      </c>
      <c r="AG38" s="8">
        <v>0</v>
      </c>
      <c r="AH38" s="8">
        <f t="shared" si="6"/>
        <v>1131</v>
      </c>
      <c r="AI38" s="8">
        <f t="shared" si="38"/>
        <v>1131</v>
      </c>
      <c r="AJ38" s="8">
        <f>[5]AVAILABILITY!L36</f>
        <v>1131</v>
      </c>
      <c r="AK38" s="8"/>
      <c r="AL38" s="8">
        <f t="shared" si="7"/>
        <v>1131</v>
      </c>
      <c r="AM38" s="8">
        <v>1003</v>
      </c>
      <c r="AN38" s="8">
        <f>[5]AVAILABILITY!M36</f>
        <v>1131</v>
      </c>
      <c r="AO38" s="8">
        <v>0</v>
      </c>
      <c r="AP38" s="8">
        <f t="shared" si="8"/>
        <v>1131</v>
      </c>
      <c r="AQ38" s="8">
        <f>+AQ37-64</f>
        <v>666</v>
      </c>
      <c r="AR38" s="8">
        <f>[5]AVAILABILITY!N36</f>
        <v>1131</v>
      </c>
      <c r="AS38" s="8"/>
      <c r="AT38" s="8">
        <f t="shared" si="9"/>
        <v>1131</v>
      </c>
      <c r="AU38" s="8">
        <v>1003</v>
      </c>
      <c r="AV38" s="8">
        <f>[5]AVAILABILITY!O36</f>
        <v>1131</v>
      </c>
      <c r="AW38" s="8"/>
      <c r="AX38" s="8">
        <f t="shared" si="10"/>
        <v>1131</v>
      </c>
      <c r="AY38" s="8">
        <v>939</v>
      </c>
      <c r="AZ38" s="8">
        <f>[5]AVAILABILITY!P36</f>
        <v>1131</v>
      </c>
      <c r="BA38" s="8">
        <v>0</v>
      </c>
      <c r="BB38" s="8">
        <f t="shared" si="11"/>
        <v>1131</v>
      </c>
      <c r="BC38" s="8">
        <f t="shared" si="82"/>
        <v>750</v>
      </c>
      <c r="BD38" s="8">
        <f>[5]AVAILABILITY!Q36</f>
        <v>1131</v>
      </c>
      <c r="BE38" s="8">
        <v>0</v>
      </c>
      <c r="BF38" s="8">
        <f t="shared" si="12"/>
        <v>1131</v>
      </c>
      <c r="BG38" s="8">
        <v>875</v>
      </c>
      <c r="BH38" s="8">
        <f>[5]AVAILABILITY!R36</f>
        <v>1131</v>
      </c>
      <c r="BI38" s="8"/>
      <c r="BJ38" s="8">
        <f t="shared" si="13"/>
        <v>1131</v>
      </c>
      <c r="BK38" s="8">
        <v>875</v>
      </c>
      <c r="BL38" s="8">
        <f>[5]AVAILABILITY!S36</f>
        <v>1131</v>
      </c>
      <c r="BM38" s="8"/>
      <c r="BN38" s="8">
        <f t="shared" si="14"/>
        <v>1131</v>
      </c>
      <c r="BO38" s="8">
        <v>1003</v>
      </c>
      <c r="BP38" s="8">
        <f>[5]AVAILABILITY!T36</f>
        <v>1131</v>
      </c>
      <c r="BQ38" s="8"/>
      <c r="BR38" s="8">
        <f t="shared" si="15"/>
        <v>1131</v>
      </c>
      <c r="BS38" s="8">
        <f t="shared" si="83"/>
        <v>1131</v>
      </c>
      <c r="BT38" s="8">
        <f>[5]AVAILABILITY!U36</f>
        <v>1131</v>
      </c>
      <c r="BU38" s="8"/>
      <c r="BV38" s="8">
        <f t="shared" si="16"/>
        <v>1131</v>
      </c>
      <c r="BW38" s="8">
        <f t="shared" si="84"/>
        <v>875</v>
      </c>
      <c r="BX38" s="8">
        <f>[5]AVAILABILITY!V36</f>
        <v>1131</v>
      </c>
      <c r="BY38" s="8"/>
      <c r="BZ38" s="8">
        <f t="shared" si="17"/>
        <v>1131</v>
      </c>
      <c r="CA38" s="8">
        <v>1003</v>
      </c>
      <c r="CB38" s="8">
        <f>[5]AVAILABILITY!W36</f>
        <v>1131</v>
      </c>
      <c r="CC38" s="8"/>
      <c r="CD38" s="8">
        <f t="shared" si="18"/>
        <v>1131</v>
      </c>
      <c r="CE38" s="8">
        <f t="shared" si="85"/>
        <v>875</v>
      </c>
      <c r="CF38" s="8">
        <f>[5]AVAILABILITY!X36</f>
        <v>1131</v>
      </c>
      <c r="CG38" s="8"/>
      <c r="CH38" s="8">
        <f t="shared" si="19"/>
        <v>1131</v>
      </c>
      <c r="CI38" s="8">
        <v>1003</v>
      </c>
      <c r="CJ38" s="8">
        <f>[5]AVAILABILITY!Y36</f>
        <v>1131</v>
      </c>
      <c r="CK38" s="8"/>
      <c r="CL38" s="8">
        <f t="shared" si="20"/>
        <v>1131</v>
      </c>
      <c r="CM38" s="8">
        <v>1067</v>
      </c>
      <c r="CN38" s="8">
        <f>[5]AVAILABILITY!Z36</f>
        <v>1131</v>
      </c>
      <c r="CO38" s="8"/>
      <c r="CP38" s="8">
        <f t="shared" si="21"/>
        <v>1131</v>
      </c>
      <c r="CQ38" s="8">
        <f t="shared" ref="CQ38:CQ43" si="87">+CQ37-64</f>
        <v>1003</v>
      </c>
      <c r="CR38" s="8">
        <f>[5]AVAILABILITY!AA36</f>
        <v>1131</v>
      </c>
      <c r="CS38" s="8"/>
      <c r="CT38" s="8">
        <f t="shared" si="22"/>
        <v>1131</v>
      </c>
      <c r="CU38" s="8">
        <v>622</v>
      </c>
      <c r="CV38" s="8">
        <f>[5]AVAILABILITY!AB36</f>
        <v>1131</v>
      </c>
      <c r="CW38" s="8"/>
      <c r="CX38" s="8">
        <f t="shared" si="23"/>
        <v>1131</v>
      </c>
      <c r="CY38" s="8">
        <v>622</v>
      </c>
      <c r="CZ38" s="8">
        <f>[5]AVAILABILITY!AC36</f>
        <v>1131</v>
      </c>
      <c r="DA38" s="8"/>
      <c r="DB38" s="8">
        <f t="shared" si="24"/>
        <v>1131</v>
      </c>
      <c r="DC38" s="8">
        <v>939</v>
      </c>
      <c r="DD38" s="8">
        <f>[5]AVAILABILITY!AD36</f>
        <v>1131</v>
      </c>
      <c r="DE38" s="8"/>
      <c r="DF38" s="8">
        <f t="shared" si="25"/>
        <v>1131</v>
      </c>
      <c r="DG38" s="8">
        <v>875</v>
      </c>
      <c r="DH38" s="8">
        <f>[5]AVAILABILITY!AE36</f>
        <v>1131</v>
      </c>
      <c r="DI38" s="8"/>
      <c r="DJ38" s="8">
        <f t="shared" si="26"/>
        <v>1131</v>
      </c>
      <c r="DK38" s="8">
        <v>622</v>
      </c>
      <c r="DL38" s="8">
        <f>[5]AVAILABILITY!AF36</f>
        <v>1131</v>
      </c>
      <c r="DM38" s="8"/>
      <c r="DN38" s="8">
        <f t="shared" si="27"/>
        <v>1131</v>
      </c>
      <c r="DO38" s="8">
        <f t="shared" si="86"/>
        <v>875</v>
      </c>
      <c r="DP38" s="8">
        <f>[5]AVAILABILITY!AG36</f>
        <v>1131</v>
      </c>
      <c r="DQ38" s="8"/>
      <c r="DR38" s="8">
        <f t="shared" si="28"/>
        <v>1131</v>
      </c>
      <c r="DS38" s="8">
        <f t="shared" ref="DS38:DS42" si="88">+DS37-64</f>
        <v>1003</v>
      </c>
      <c r="DT38" s="8">
        <f>[5]AVAILABILITY!AH36</f>
        <v>1131</v>
      </c>
      <c r="DU38" s="8"/>
      <c r="DV38" s="8">
        <f t="shared" si="29"/>
        <v>1131</v>
      </c>
      <c r="DW38" s="8">
        <v>622</v>
      </c>
    </row>
    <row r="39" spans="1:127" ht="23.25">
      <c r="A39" s="6">
        <v>35</v>
      </c>
      <c r="B39" s="7">
        <v>0.35416666666666669</v>
      </c>
      <c r="C39" s="7">
        <v>0.36458333333333331</v>
      </c>
      <c r="D39" s="8">
        <f>[5]AVAILABILITY!D37</f>
        <v>565.5</v>
      </c>
      <c r="E39" s="22">
        <v>0</v>
      </c>
      <c r="F39" s="8">
        <f t="shared" si="0"/>
        <v>565.5</v>
      </c>
      <c r="G39" s="8">
        <f t="shared" si="30"/>
        <v>565.5</v>
      </c>
      <c r="H39" s="8">
        <f>[5]AVAILABILITY!E37</f>
        <v>565.5</v>
      </c>
      <c r="I39" s="8">
        <v>0</v>
      </c>
      <c r="J39" s="8">
        <f t="shared" si="1"/>
        <v>565.5</v>
      </c>
      <c r="K39" s="8">
        <v>533.5</v>
      </c>
      <c r="L39" s="8">
        <f>[5]AVAILABILITY!F37</f>
        <v>1131</v>
      </c>
      <c r="M39" s="8"/>
      <c r="N39" s="8">
        <f t="shared" si="2"/>
        <v>1131</v>
      </c>
      <c r="O39" s="8">
        <v>811</v>
      </c>
      <c r="P39" s="8">
        <f>[5]AVAILABILITY!G37</f>
        <v>1131</v>
      </c>
      <c r="Q39" s="8">
        <v>0</v>
      </c>
      <c r="R39" s="8">
        <f t="shared" si="33"/>
        <v>1131</v>
      </c>
      <c r="S39" s="8">
        <f t="shared" si="34"/>
        <v>1131</v>
      </c>
      <c r="T39" s="8">
        <f>[5]AVAILABILITY!H37</f>
        <v>1131</v>
      </c>
      <c r="U39" s="8">
        <v>0</v>
      </c>
      <c r="V39" s="8">
        <f t="shared" si="3"/>
        <v>1131</v>
      </c>
      <c r="W39" s="8">
        <v>1067</v>
      </c>
      <c r="X39" s="8">
        <f>[5]AVAILABILITY!I37</f>
        <v>1131</v>
      </c>
      <c r="Y39" s="8"/>
      <c r="Z39" s="8">
        <f t="shared" si="4"/>
        <v>1131</v>
      </c>
      <c r="AA39" s="8">
        <f t="shared" si="36"/>
        <v>1131</v>
      </c>
      <c r="AB39" s="8">
        <f>[5]AVAILABILITY!J37</f>
        <v>1131</v>
      </c>
      <c r="AC39" s="8"/>
      <c r="AD39" s="8">
        <f t="shared" si="5"/>
        <v>1131</v>
      </c>
      <c r="AE39" s="8">
        <f t="shared" si="37"/>
        <v>1131</v>
      </c>
      <c r="AF39" s="8">
        <f>[5]AVAILABILITY!K37</f>
        <v>1131</v>
      </c>
      <c r="AG39" s="8">
        <v>0</v>
      </c>
      <c r="AH39" s="8">
        <f t="shared" si="6"/>
        <v>1131</v>
      </c>
      <c r="AI39" s="8">
        <v>1067</v>
      </c>
      <c r="AJ39" s="8">
        <f>[5]AVAILABILITY!L37</f>
        <v>1131</v>
      </c>
      <c r="AK39" s="8"/>
      <c r="AL39" s="8">
        <f t="shared" si="7"/>
        <v>1131</v>
      </c>
      <c r="AM39" s="8">
        <v>939</v>
      </c>
      <c r="AN39" s="8">
        <f>[5]AVAILABILITY!M37</f>
        <v>1131</v>
      </c>
      <c r="AO39" s="8">
        <v>0</v>
      </c>
      <c r="AP39" s="8">
        <f t="shared" si="8"/>
        <v>1131</v>
      </c>
      <c r="AQ39" s="8">
        <v>622</v>
      </c>
      <c r="AR39" s="8">
        <f>[5]AVAILABILITY!N37</f>
        <v>1131</v>
      </c>
      <c r="AS39" s="8"/>
      <c r="AT39" s="8">
        <f t="shared" si="9"/>
        <v>1131</v>
      </c>
      <c r="AU39" s="8">
        <v>939</v>
      </c>
      <c r="AV39" s="8">
        <f>[5]AVAILABILITY!O37</f>
        <v>1131</v>
      </c>
      <c r="AW39" s="8"/>
      <c r="AX39" s="8">
        <f t="shared" si="10"/>
        <v>1131</v>
      </c>
      <c r="AY39" s="8">
        <v>875</v>
      </c>
      <c r="AZ39" s="8">
        <f>[5]AVAILABILITY!P37</f>
        <v>1131</v>
      </c>
      <c r="BA39" s="8">
        <v>0</v>
      </c>
      <c r="BB39" s="8">
        <f t="shared" si="11"/>
        <v>1131</v>
      </c>
      <c r="BC39" s="8">
        <f t="shared" si="82"/>
        <v>686</v>
      </c>
      <c r="BD39" s="8">
        <f>[5]AVAILABILITY!Q37</f>
        <v>1131</v>
      </c>
      <c r="BE39" s="8">
        <v>0</v>
      </c>
      <c r="BF39" s="8">
        <f t="shared" si="12"/>
        <v>1131</v>
      </c>
      <c r="BG39" s="8">
        <v>811</v>
      </c>
      <c r="BH39" s="8">
        <f>[5]AVAILABILITY!R37</f>
        <v>1131</v>
      </c>
      <c r="BI39" s="8"/>
      <c r="BJ39" s="8">
        <f t="shared" si="13"/>
        <v>1131</v>
      </c>
      <c r="BK39" s="8">
        <v>811</v>
      </c>
      <c r="BL39" s="8">
        <f>[5]AVAILABILITY!S37</f>
        <v>1131</v>
      </c>
      <c r="BM39" s="8"/>
      <c r="BN39" s="8">
        <f t="shared" si="14"/>
        <v>1131</v>
      </c>
      <c r="BO39" s="8">
        <v>939</v>
      </c>
      <c r="BP39" s="8">
        <f>[5]AVAILABILITY!T37</f>
        <v>1131</v>
      </c>
      <c r="BQ39" s="8"/>
      <c r="BR39" s="8">
        <f t="shared" si="15"/>
        <v>1131</v>
      </c>
      <c r="BS39" s="8">
        <v>1067</v>
      </c>
      <c r="BT39" s="8">
        <f>[5]AVAILABILITY!U37</f>
        <v>1131</v>
      </c>
      <c r="BU39" s="8"/>
      <c r="BV39" s="8">
        <f t="shared" si="16"/>
        <v>1131</v>
      </c>
      <c r="BW39" s="8">
        <f t="shared" si="84"/>
        <v>811</v>
      </c>
      <c r="BX39" s="8">
        <f>[5]AVAILABILITY!V37</f>
        <v>1131</v>
      </c>
      <c r="BY39" s="8"/>
      <c r="BZ39" s="8">
        <f t="shared" si="17"/>
        <v>1131</v>
      </c>
      <c r="CA39" s="8">
        <v>939</v>
      </c>
      <c r="CB39" s="8">
        <f>[5]AVAILABILITY!W37</f>
        <v>1131</v>
      </c>
      <c r="CC39" s="8"/>
      <c r="CD39" s="8">
        <f t="shared" si="18"/>
        <v>1131</v>
      </c>
      <c r="CE39" s="8">
        <f t="shared" si="85"/>
        <v>811</v>
      </c>
      <c r="CF39" s="8">
        <f>[5]AVAILABILITY!X37</f>
        <v>1131</v>
      </c>
      <c r="CG39" s="8"/>
      <c r="CH39" s="8">
        <f t="shared" si="19"/>
        <v>1131</v>
      </c>
      <c r="CI39" s="8">
        <v>939</v>
      </c>
      <c r="CJ39" s="8">
        <f>[5]AVAILABILITY!Y37</f>
        <v>1131</v>
      </c>
      <c r="CK39" s="8"/>
      <c r="CL39" s="8">
        <f t="shared" si="20"/>
        <v>1131</v>
      </c>
      <c r="CM39" s="8">
        <v>1003</v>
      </c>
      <c r="CN39" s="8">
        <f>[5]AVAILABILITY!Z37</f>
        <v>1131</v>
      </c>
      <c r="CO39" s="8"/>
      <c r="CP39" s="8">
        <f t="shared" si="21"/>
        <v>1131</v>
      </c>
      <c r="CQ39" s="8">
        <f t="shared" si="87"/>
        <v>939</v>
      </c>
      <c r="CR39" s="8">
        <f>[5]AVAILABILITY!AA37</f>
        <v>1131</v>
      </c>
      <c r="CS39" s="8"/>
      <c r="CT39" s="8">
        <f t="shared" si="22"/>
        <v>1131</v>
      </c>
      <c r="CU39" s="8">
        <v>622</v>
      </c>
      <c r="CV39" s="8">
        <f>[5]AVAILABILITY!AB37</f>
        <v>1131</v>
      </c>
      <c r="CW39" s="8"/>
      <c r="CX39" s="8">
        <f t="shared" si="23"/>
        <v>1131</v>
      </c>
      <c r="CY39" s="8">
        <v>622</v>
      </c>
      <c r="CZ39" s="8">
        <f>[5]AVAILABILITY!AC37</f>
        <v>1131</v>
      </c>
      <c r="DA39" s="8"/>
      <c r="DB39" s="8">
        <f t="shared" si="24"/>
        <v>1131</v>
      </c>
      <c r="DC39" s="8">
        <v>875</v>
      </c>
      <c r="DD39" s="8">
        <f>[5]AVAILABILITY!AD37</f>
        <v>1131</v>
      </c>
      <c r="DE39" s="8"/>
      <c r="DF39" s="8">
        <f t="shared" si="25"/>
        <v>1131</v>
      </c>
      <c r="DG39" s="8">
        <v>811</v>
      </c>
      <c r="DH39" s="8">
        <f>[5]AVAILABILITY!AE37</f>
        <v>1131</v>
      </c>
      <c r="DI39" s="8"/>
      <c r="DJ39" s="8">
        <f t="shared" si="26"/>
        <v>1131</v>
      </c>
      <c r="DK39" s="8">
        <v>622</v>
      </c>
      <c r="DL39" s="8">
        <f>[5]AVAILABILITY!AF37</f>
        <v>1131</v>
      </c>
      <c r="DM39" s="8"/>
      <c r="DN39" s="8">
        <f t="shared" si="27"/>
        <v>1131</v>
      </c>
      <c r="DO39" s="8">
        <f t="shared" si="86"/>
        <v>811</v>
      </c>
      <c r="DP39" s="8">
        <f>[5]AVAILABILITY!AG37</f>
        <v>1131</v>
      </c>
      <c r="DQ39" s="8"/>
      <c r="DR39" s="8">
        <f t="shared" si="28"/>
        <v>1131</v>
      </c>
      <c r="DS39" s="8">
        <f t="shared" si="88"/>
        <v>939</v>
      </c>
      <c r="DT39" s="8">
        <f>[5]AVAILABILITY!AH37</f>
        <v>1131</v>
      </c>
      <c r="DU39" s="8"/>
      <c r="DV39" s="8">
        <f t="shared" si="29"/>
        <v>1131</v>
      </c>
      <c r="DW39" s="8">
        <v>622</v>
      </c>
    </row>
    <row r="40" spans="1:127" ht="23.25">
      <c r="A40" s="6">
        <v>36</v>
      </c>
      <c r="B40" s="7">
        <v>0.36458333333333331</v>
      </c>
      <c r="C40" s="7">
        <v>0.375</v>
      </c>
      <c r="D40" s="8">
        <f>[5]AVAILABILITY!D38</f>
        <v>565.5</v>
      </c>
      <c r="E40" s="22">
        <v>0</v>
      </c>
      <c r="F40" s="8">
        <f t="shared" si="0"/>
        <v>565.5</v>
      </c>
      <c r="G40" s="8">
        <f>+G39-32</f>
        <v>533.5</v>
      </c>
      <c r="H40" s="8">
        <f>[5]AVAILABILITY!E38</f>
        <v>565.5</v>
      </c>
      <c r="I40" s="8">
        <v>0</v>
      </c>
      <c r="J40" s="8">
        <f t="shared" si="1"/>
        <v>565.5</v>
      </c>
      <c r="K40" s="8">
        <v>501.5</v>
      </c>
      <c r="L40" s="8">
        <f>[5]AVAILABILITY!F38</f>
        <v>1131</v>
      </c>
      <c r="M40" s="8"/>
      <c r="N40" s="8">
        <f t="shared" si="2"/>
        <v>1131</v>
      </c>
      <c r="O40" s="8">
        <v>747</v>
      </c>
      <c r="P40" s="8">
        <f>[5]AVAILABILITY!G38</f>
        <v>1131</v>
      </c>
      <c r="Q40" s="8">
        <v>0</v>
      </c>
      <c r="R40" s="8">
        <f t="shared" si="33"/>
        <v>1131</v>
      </c>
      <c r="S40" s="8">
        <f t="shared" si="34"/>
        <v>1131</v>
      </c>
      <c r="T40" s="8">
        <f>[5]AVAILABILITY!H38</f>
        <v>1131</v>
      </c>
      <c r="U40" s="8">
        <v>0</v>
      </c>
      <c r="V40" s="8">
        <f t="shared" si="3"/>
        <v>1131</v>
      </c>
      <c r="W40" s="8">
        <v>1003</v>
      </c>
      <c r="X40" s="8">
        <f>[5]AVAILABILITY!I38</f>
        <v>1131</v>
      </c>
      <c r="Y40" s="8"/>
      <c r="Z40" s="8">
        <f t="shared" si="4"/>
        <v>1131</v>
      </c>
      <c r="AA40" s="8">
        <f t="shared" si="36"/>
        <v>1131</v>
      </c>
      <c r="AB40" s="8">
        <f>[5]AVAILABILITY!J38</f>
        <v>1131</v>
      </c>
      <c r="AC40" s="8"/>
      <c r="AD40" s="8">
        <f t="shared" si="5"/>
        <v>1131</v>
      </c>
      <c r="AE40" s="8">
        <f t="shared" si="37"/>
        <v>1131</v>
      </c>
      <c r="AF40" s="8">
        <f>[5]AVAILABILITY!K38</f>
        <v>1131</v>
      </c>
      <c r="AG40" s="8">
        <v>0</v>
      </c>
      <c r="AH40" s="8">
        <f t="shared" si="6"/>
        <v>1131</v>
      </c>
      <c r="AI40" s="8">
        <v>1003</v>
      </c>
      <c r="AJ40" s="8">
        <f>[5]AVAILABILITY!L38</f>
        <v>1131</v>
      </c>
      <c r="AK40" s="8"/>
      <c r="AL40" s="8">
        <f t="shared" si="7"/>
        <v>1131</v>
      </c>
      <c r="AM40" s="8">
        <v>875</v>
      </c>
      <c r="AN40" s="8">
        <f>[5]AVAILABILITY!M38</f>
        <v>1131</v>
      </c>
      <c r="AO40" s="8">
        <v>0</v>
      </c>
      <c r="AP40" s="8">
        <f t="shared" si="8"/>
        <v>1131</v>
      </c>
      <c r="AQ40" s="8">
        <v>622</v>
      </c>
      <c r="AR40" s="8">
        <f>[5]AVAILABILITY!N38</f>
        <v>1131</v>
      </c>
      <c r="AS40" s="8"/>
      <c r="AT40" s="8">
        <f t="shared" si="9"/>
        <v>1131</v>
      </c>
      <c r="AU40" s="8">
        <v>875</v>
      </c>
      <c r="AV40" s="8">
        <f>[5]AVAILABILITY!O38</f>
        <v>1131</v>
      </c>
      <c r="AW40" s="8"/>
      <c r="AX40" s="8">
        <f t="shared" si="10"/>
        <v>1131</v>
      </c>
      <c r="AY40" s="8">
        <v>811</v>
      </c>
      <c r="AZ40" s="8">
        <f>[5]AVAILABILITY!P38</f>
        <v>1131</v>
      </c>
      <c r="BA40" s="8">
        <v>0</v>
      </c>
      <c r="BB40" s="8">
        <f t="shared" si="11"/>
        <v>1131</v>
      </c>
      <c r="BC40" s="8">
        <f t="shared" si="82"/>
        <v>622</v>
      </c>
      <c r="BD40" s="8">
        <f>[5]AVAILABILITY!Q38</f>
        <v>1131</v>
      </c>
      <c r="BE40" s="8">
        <v>0</v>
      </c>
      <c r="BF40" s="8">
        <f t="shared" si="12"/>
        <v>1131</v>
      </c>
      <c r="BG40" s="8">
        <v>747</v>
      </c>
      <c r="BH40" s="8">
        <f>[5]AVAILABILITY!R38</f>
        <v>1131</v>
      </c>
      <c r="BI40" s="8"/>
      <c r="BJ40" s="8">
        <f t="shared" si="13"/>
        <v>1131</v>
      </c>
      <c r="BK40" s="8">
        <v>747</v>
      </c>
      <c r="BL40" s="8">
        <f>[5]AVAILABILITY!S38</f>
        <v>1131</v>
      </c>
      <c r="BM40" s="8"/>
      <c r="BN40" s="8">
        <f t="shared" si="14"/>
        <v>1131</v>
      </c>
      <c r="BO40" s="8">
        <v>875</v>
      </c>
      <c r="BP40" s="8">
        <f>[5]AVAILABILITY!T38</f>
        <v>1131</v>
      </c>
      <c r="BQ40" s="8"/>
      <c r="BR40" s="8">
        <f t="shared" si="15"/>
        <v>1131</v>
      </c>
      <c r="BS40" s="8">
        <v>1003</v>
      </c>
      <c r="BT40" s="8">
        <f>[5]AVAILABILITY!U38</f>
        <v>1131</v>
      </c>
      <c r="BU40" s="8"/>
      <c r="BV40" s="8">
        <f t="shared" si="16"/>
        <v>1131</v>
      </c>
      <c r="BW40" s="8">
        <f t="shared" si="84"/>
        <v>747</v>
      </c>
      <c r="BX40" s="8">
        <f>[5]AVAILABILITY!V38</f>
        <v>1131</v>
      </c>
      <c r="BY40" s="8"/>
      <c r="BZ40" s="8">
        <f t="shared" si="17"/>
        <v>1131</v>
      </c>
      <c r="CA40" s="8">
        <v>875</v>
      </c>
      <c r="CB40" s="8">
        <f>[5]AVAILABILITY!W38</f>
        <v>1131</v>
      </c>
      <c r="CC40" s="8"/>
      <c r="CD40" s="8">
        <f t="shared" si="18"/>
        <v>1131</v>
      </c>
      <c r="CE40" s="8">
        <f t="shared" si="85"/>
        <v>747</v>
      </c>
      <c r="CF40" s="8">
        <f>[5]AVAILABILITY!X38</f>
        <v>1131</v>
      </c>
      <c r="CG40" s="8"/>
      <c r="CH40" s="8">
        <f t="shared" si="19"/>
        <v>1131</v>
      </c>
      <c r="CI40" s="8">
        <v>875</v>
      </c>
      <c r="CJ40" s="8">
        <f>[5]AVAILABILITY!Y38</f>
        <v>1131</v>
      </c>
      <c r="CK40" s="8"/>
      <c r="CL40" s="8">
        <f t="shared" si="20"/>
        <v>1131</v>
      </c>
      <c r="CM40" s="8">
        <v>939</v>
      </c>
      <c r="CN40" s="8">
        <f>[5]AVAILABILITY!Z38</f>
        <v>1131</v>
      </c>
      <c r="CO40" s="8"/>
      <c r="CP40" s="8">
        <f t="shared" si="21"/>
        <v>1131</v>
      </c>
      <c r="CQ40" s="8">
        <f t="shared" si="87"/>
        <v>875</v>
      </c>
      <c r="CR40" s="8">
        <f>[5]AVAILABILITY!AA38</f>
        <v>1131</v>
      </c>
      <c r="CS40" s="8"/>
      <c r="CT40" s="8">
        <f t="shared" si="22"/>
        <v>1131</v>
      </c>
      <c r="CU40" s="8">
        <v>622</v>
      </c>
      <c r="CV40" s="8">
        <f>[5]AVAILABILITY!AB38</f>
        <v>1131</v>
      </c>
      <c r="CW40" s="8"/>
      <c r="CX40" s="8">
        <f t="shared" si="23"/>
        <v>1131</v>
      </c>
      <c r="CY40" s="8">
        <v>622</v>
      </c>
      <c r="CZ40" s="8">
        <f>[5]AVAILABILITY!AC38</f>
        <v>1131</v>
      </c>
      <c r="DA40" s="8"/>
      <c r="DB40" s="8">
        <f t="shared" si="24"/>
        <v>1131</v>
      </c>
      <c r="DC40" s="8">
        <v>811</v>
      </c>
      <c r="DD40" s="8">
        <f>[5]AVAILABILITY!AD38</f>
        <v>1131</v>
      </c>
      <c r="DE40" s="8"/>
      <c r="DF40" s="8">
        <f t="shared" si="25"/>
        <v>1131</v>
      </c>
      <c r="DG40" s="8">
        <v>747</v>
      </c>
      <c r="DH40" s="8">
        <f>[5]AVAILABILITY!AE38</f>
        <v>1131</v>
      </c>
      <c r="DI40" s="8"/>
      <c r="DJ40" s="8">
        <f t="shared" si="26"/>
        <v>1131</v>
      </c>
      <c r="DK40" s="8">
        <v>622</v>
      </c>
      <c r="DL40" s="8">
        <f>[5]AVAILABILITY!AF38</f>
        <v>1131</v>
      </c>
      <c r="DM40" s="8"/>
      <c r="DN40" s="8">
        <f t="shared" si="27"/>
        <v>1131</v>
      </c>
      <c r="DO40" s="8">
        <f t="shared" si="86"/>
        <v>747</v>
      </c>
      <c r="DP40" s="8">
        <f>[5]AVAILABILITY!AG38</f>
        <v>1131</v>
      </c>
      <c r="DQ40" s="8"/>
      <c r="DR40" s="8">
        <f t="shared" si="28"/>
        <v>1131</v>
      </c>
      <c r="DS40" s="8">
        <f t="shared" si="88"/>
        <v>875</v>
      </c>
      <c r="DT40" s="8">
        <f>[5]AVAILABILITY!AH38</f>
        <v>1131</v>
      </c>
      <c r="DU40" s="8"/>
      <c r="DV40" s="8">
        <f t="shared" si="29"/>
        <v>1131</v>
      </c>
      <c r="DW40" s="8">
        <v>622</v>
      </c>
    </row>
    <row r="41" spans="1:127" ht="23.25">
      <c r="A41" s="6">
        <v>37</v>
      </c>
      <c r="B41" s="7">
        <v>0.375</v>
      </c>
      <c r="C41" s="7">
        <v>0.38541666666666669</v>
      </c>
      <c r="D41" s="8">
        <f>[5]AVAILABILITY!D39</f>
        <v>565.5</v>
      </c>
      <c r="E41" s="22">
        <v>0</v>
      </c>
      <c r="F41" s="8">
        <f t="shared" si="0"/>
        <v>565.5</v>
      </c>
      <c r="G41" s="8">
        <f t="shared" ref="G41:G46" si="89">+G40-32</f>
        <v>501.5</v>
      </c>
      <c r="H41" s="8">
        <f>[5]AVAILABILITY!E39</f>
        <v>565.5</v>
      </c>
      <c r="I41" s="8">
        <v>0</v>
      </c>
      <c r="J41" s="8">
        <f t="shared" si="1"/>
        <v>565.5</v>
      </c>
      <c r="K41" s="8">
        <v>469.5</v>
      </c>
      <c r="L41" s="8">
        <f>[5]AVAILABILITY!F39</f>
        <v>1131</v>
      </c>
      <c r="M41" s="8"/>
      <c r="N41" s="8">
        <f t="shared" si="2"/>
        <v>1131</v>
      </c>
      <c r="O41" s="8">
        <v>683</v>
      </c>
      <c r="P41" s="8">
        <f>[5]AVAILABILITY!G39</f>
        <v>1131</v>
      </c>
      <c r="Q41" s="8">
        <v>0</v>
      </c>
      <c r="R41" s="8">
        <f t="shared" si="33"/>
        <v>1131</v>
      </c>
      <c r="S41" s="8">
        <v>1067</v>
      </c>
      <c r="T41" s="8">
        <f>[5]AVAILABILITY!H39</f>
        <v>1131</v>
      </c>
      <c r="U41" s="8">
        <v>0</v>
      </c>
      <c r="V41" s="8">
        <f t="shared" si="3"/>
        <v>1131</v>
      </c>
      <c r="W41" s="8">
        <v>939</v>
      </c>
      <c r="X41" s="8">
        <f>[5]AVAILABILITY!I39</f>
        <v>1131</v>
      </c>
      <c r="Y41" s="8"/>
      <c r="Z41" s="8">
        <f t="shared" si="4"/>
        <v>1131</v>
      </c>
      <c r="AA41" s="8">
        <v>1067</v>
      </c>
      <c r="AB41" s="8">
        <f>[5]AVAILABILITY!J39</f>
        <v>1131</v>
      </c>
      <c r="AC41" s="8"/>
      <c r="AD41" s="8">
        <f t="shared" si="5"/>
        <v>1131</v>
      </c>
      <c r="AE41" s="8">
        <v>1067</v>
      </c>
      <c r="AF41" s="8">
        <f>[5]AVAILABILITY!K39</f>
        <v>1131</v>
      </c>
      <c r="AG41" s="8">
        <v>0</v>
      </c>
      <c r="AH41" s="8">
        <f t="shared" si="6"/>
        <v>1131</v>
      </c>
      <c r="AI41" s="8">
        <v>939</v>
      </c>
      <c r="AJ41" s="8">
        <f>[5]AVAILABILITY!L39</f>
        <v>1131</v>
      </c>
      <c r="AK41" s="8"/>
      <c r="AL41" s="8">
        <f t="shared" si="7"/>
        <v>1131</v>
      </c>
      <c r="AM41" s="8">
        <v>811</v>
      </c>
      <c r="AN41" s="8">
        <f>[5]AVAILABILITY!M39</f>
        <v>1131</v>
      </c>
      <c r="AO41" s="8">
        <v>0</v>
      </c>
      <c r="AP41" s="8">
        <f t="shared" si="8"/>
        <v>1131</v>
      </c>
      <c r="AQ41" s="8">
        <v>622</v>
      </c>
      <c r="AR41" s="8">
        <f>[5]AVAILABILITY!N39</f>
        <v>1131</v>
      </c>
      <c r="AS41" s="8"/>
      <c r="AT41" s="8">
        <f t="shared" si="9"/>
        <v>1131</v>
      </c>
      <c r="AU41" s="8">
        <v>811</v>
      </c>
      <c r="AV41" s="8">
        <f>[5]AVAILABILITY!O39</f>
        <v>1131</v>
      </c>
      <c r="AW41" s="8"/>
      <c r="AX41" s="8">
        <f t="shared" si="10"/>
        <v>1131</v>
      </c>
      <c r="AY41" s="8">
        <v>747</v>
      </c>
      <c r="AZ41" s="8">
        <f>[5]AVAILABILITY!P39</f>
        <v>1131</v>
      </c>
      <c r="BA41" s="8">
        <v>0</v>
      </c>
      <c r="BB41" s="8">
        <f t="shared" si="11"/>
        <v>1131</v>
      </c>
      <c r="BC41" s="8">
        <v>622</v>
      </c>
      <c r="BD41" s="8">
        <f>[5]AVAILABILITY!Q39</f>
        <v>1131</v>
      </c>
      <c r="BE41" s="8">
        <v>0</v>
      </c>
      <c r="BF41" s="8">
        <f t="shared" si="12"/>
        <v>1131</v>
      </c>
      <c r="BG41" s="8">
        <v>683</v>
      </c>
      <c r="BH41" s="8">
        <f>[5]AVAILABILITY!R39</f>
        <v>1131</v>
      </c>
      <c r="BI41" s="8"/>
      <c r="BJ41" s="8">
        <f t="shared" si="13"/>
        <v>1131</v>
      </c>
      <c r="BK41" s="8">
        <v>683</v>
      </c>
      <c r="BL41" s="8">
        <f>[5]AVAILABILITY!S39</f>
        <v>1131</v>
      </c>
      <c r="BM41" s="8"/>
      <c r="BN41" s="8">
        <f t="shared" si="14"/>
        <v>1131</v>
      </c>
      <c r="BO41" s="8">
        <v>811</v>
      </c>
      <c r="BP41" s="8">
        <f>[5]AVAILABILITY!T39</f>
        <v>1131</v>
      </c>
      <c r="BQ41" s="8"/>
      <c r="BR41" s="8">
        <f t="shared" si="15"/>
        <v>1131</v>
      </c>
      <c r="BS41" s="8">
        <v>939</v>
      </c>
      <c r="BT41" s="8">
        <f>[5]AVAILABILITY!U39</f>
        <v>1131</v>
      </c>
      <c r="BU41" s="8"/>
      <c r="BV41" s="8">
        <f t="shared" si="16"/>
        <v>1131</v>
      </c>
      <c r="BW41" s="8">
        <f t="shared" si="84"/>
        <v>683</v>
      </c>
      <c r="BX41" s="8">
        <f>[5]AVAILABILITY!V39</f>
        <v>1131</v>
      </c>
      <c r="BY41" s="8"/>
      <c r="BZ41" s="8">
        <f t="shared" si="17"/>
        <v>1131</v>
      </c>
      <c r="CA41" s="8">
        <v>811</v>
      </c>
      <c r="CB41" s="8">
        <f>[5]AVAILABILITY!W39</f>
        <v>1131</v>
      </c>
      <c r="CC41" s="8"/>
      <c r="CD41" s="8">
        <f t="shared" si="18"/>
        <v>1131</v>
      </c>
      <c r="CE41" s="8">
        <f t="shared" si="85"/>
        <v>683</v>
      </c>
      <c r="CF41" s="8">
        <f>[5]AVAILABILITY!X39</f>
        <v>1131</v>
      </c>
      <c r="CG41" s="8"/>
      <c r="CH41" s="8">
        <f t="shared" si="19"/>
        <v>1131</v>
      </c>
      <c r="CI41" s="8">
        <v>811</v>
      </c>
      <c r="CJ41" s="8">
        <f>[5]AVAILABILITY!Y39</f>
        <v>1131</v>
      </c>
      <c r="CK41" s="8"/>
      <c r="CL41" s="8">
        <f t="shared" si="20"/>
        <v>1131</v>
      </c>
      <c r="CM41" s="8">
        <v>875</v>
      </c>
      <c r="CN41" s="8">
        <f>[5]AVAILABILITY!Z39</f>
        <v>1131</v>
      </c>
      <c r="CO41" s="8"/>
      <c r="CP41" s="8">
        <f t="shared" si="21"/>
        <v>1131</v>
      </c>
      <c r="CQ41" s="8">
        <f t="shared" si="87"/>
        <v>811</v>
      </c>
      <c r="CR41" s="8">
        <f>[5]AVAILABILITY!AA39</f>
        <v>1131</v>
      </c>
      <c r="CS41" s="8"/>
      <c r="CT41" s="8">
        <f t="shared" si="22"/>
        <v>1131</v>
      </c>
      <c r="CU41" s="8">
        <v>622</v>
      </c>
      <c r="CV41" s="8">
        <f>[5]AVAILABILITY!AB39</f>
        <v>1131</v>
      </c>
      <c r="CW41" s="8"/>
      <c r="CX41" s="8">
        <f t="shared" si="23"/>
        <v>1131</v>
      </c>
      <c r="CY41" s="8">
        <v>622</v>
      </c>
      <c r="CZ41" s="8">
        <f>[5]AVAILABILITY!AC39</f>
        <v>1131</v>
      </c>
      <c r="DA41" s="8"/>
      <c r="DB41" s="8">
        <f t="shared" si="24"/>
        <v>1131</v>
      </c>
      <c r="DC41" s="8">
        <v>747</v>
      </c>
      <c r="DD41" s="8">
        <f>[5]AVAILABILITY!AD39</f>
        <v>1131</v>
      </c>
      <c r="DE41" s="8"/>
      <c r="DF41" s="8">
        <f t="shared" si="25"/>
        <v>1131</v>
      </c>
      <c r="DG41" s="8">
        <v>683</v>
      </c>
      <c r="DH41" s="8">
        <f>[5]AVAILABILITY!AE39</f>
        <v>1131</v>
      </c>
      <c r="DI41" s="8"/>
      <c r="DJ41" s="8">
        <f t="shared" si="26"/>
        <v>1131</v>
      </c>
      <c r="DK41" s="8">
        <v>622</v>
      </c>
      <c r="DL41" s="8">
        <f>[5]AVAILABILITY!AF39</f>
        <v>1131</v>
      </c>
      <c r="DM41" s="8"/>
      <c r="DN41" s="8">
        <f t="shared" si="27"/>
        <v>1131</v>
      </c>
      <c r="DO41" s="8">
        <f t="shared" si="86"/>
        <v>683</v>
      </c>
      <c r="DP41" s="8">
        <f>[5]AVAILABILITY!AG39</f>
        <v>1131</v>
      </c>
      <c r="DQ41" s="8"/>
      <c r="DR41" s="8">
        <f t="shared" si="28"/>
        <v>1131</v>
      </c>
      <c r="DS41" s="8">
        <f t="shared" si="88"/>
        <v>811</v>
      </c>
      <c r="DT41" s="8">
        <f>[5]AVAILABILITY!AH39</f>
        <v>1131</v>
      </c>
      <c r="DU41" s="8"/>
      <c r="DV41" s="8">
        <f t="shared" si="29"/>
        <v>1131</v>
      </c>
      <c r="DW41" s="8">
        <v>622</v>
      </c>
    </row>
    <row r="42" spans="1:127" ht="23.25">
      <c r="A42" s="6">
        <v>38</v>
      </c>
      <c r="B42" s="7">
        <v>0.38541666666666669</v>
      </c>
      <c r="C42" s="7">
        <v>0.39583333333333331</v>
      </c>
      <c r="D42" s="8">
        <f>[5]AVAILABILITY!D40</f>
        <v>565.5</v>
      </c>
      <c r="E42" s="22">
        <v>0</v>
      </c>
      <c r="F42" s="8">
        <f t="shared" si="0"/>
        <v>565.5</v>
      </c>
      <c r="G42" s="8">
        <f t="shared" si="89"/>
        <v>469.5</v>
      </c>
      <c r="H42" s="8">
        <f>[5]AVAILABILITY!E40</f>
        <v>565.5</v>
      </c>
      <c r="I42" s="8">
        <v>0</v>
      </c>
      <c r="J42" s="8">
        <f t="shared" si="1"/>
        <v>565.5</v>
      </c>
      <c r="K42" s="8">
        <v>437.5</v>
      </c>
      <c r="L42" s="8">
        <f>[5]AVAILABILITY!F40</f>
        <v>1131</v>
      </c>
      <c r="M42" s="8"/>
      <c r="N42" s="8">
        <f t="shared" si="2"/>
        <v>1131</v>
      </c>
      <c r="O42" s="8">
        <v>622</v>
      </c>
      <c r="P42" s="8">
        <f>[5]AVAILABILITY!G40</f>
        <v>1131</v>
      </c>
      <c r="Q42" s="8">
        <v>0</v>
      </c>
      <c r="R42" s="8">
        <f t="shared" si="33"/>
        <v>1131</v>
      </c>
      <c r="S42" s="8">
        <v>1003</v>
      </c>
      <c r="T42" s="8">
        <f>[5]AVAILABILITY!H40</f>
        <v>1131</v>
      </c>
      <c r="U42" s="8">
        <v>0</v>
      </c>
      <c r="V42" s="8">
        <f t="shared" si="3"/>
        <v>1131</v>
      </c>
      <c r="W42" s="8">
        <v>875</v>
      </c>
      <c r="X42" s="8">
        <f>[5]AVAILABILITY!I40</f>
        <v>1131</v>
      </c>
      <c r="Y42" s="8"/>
      <c r="Z42" s="8">
        <f t="shared" si="4"/>
        <v>1131</v>
      </c>
      <c r="AA42" s="8">
        <v>1003</v>
      </c>
      <c r="AB42" s="8">
        <f>[5]AVAILABILITY!J40</f>
        <v>1131</v>
      </c>
      <c r="AC42" s="8"/>
      <c r="AD42" s="8">
        <f t="shared" si="5"/>
        <v>1131</v>
      </c>
      <c r="AE42" s="8">
        <v>1003</v>
      </c>
      <c r="AF42" s="8">
        <f>[5]AVAILABILITY!K40</f>
        <v>1131</v>
      </c>
      <c r="AG42" s="8">
        <v>0</v>
      </c>
      <c r="AH42" s="8">
        <f t="shared" si="6"/>
        <v>1131</v>
      </c>
      <c r="AI42" s="8">
        <v>875</v>
      </c>
      <c r="AJ42" s="8">
        <f>[5]AVAILABILITY!L40</f>
        <v>1131</v>
      </c>
      <c r="AK42" s="8"/>
      <c r="AL42" s="8">
        <f t="shared" si="7"/>
        <v>1131</v>
      </c>
      <c r="AM42" s="8">
        <v>747</v>
      </c>
      <c r="AN42" s="8">
        <f>[5]AVAILABILITY!M40</f>
        <v>1131</v>
      </c>
      <c r="AO42" s="8">
        <v>0</v>
      </c>
      <c r="AP42" s="8">
        <f t="shared" si="8"/>
        <v>1131</v>
      </c>
      <c r="AQ42" s="8">
        <v>622</v>
      </c>
      <c r="AR42" s="8">
        <f>[5]AVAILABILITY!N40</f>
        <v>1131</v>
      </c>
      <c r="AS42" s="8"/>
      <c r="AT42" s="8">
        <f t="shared" si="9"/>
        <v>1131</v>
      </c>
      <c r="AU42" s="8">
        <v>747</v>
      </c>
      <c r="AV42" s="8">
        <f>[5]AVAILABILITY!O40</f>
        <v>1131</v>
      </c>
      <c r="AW42" s="8"/>
      <c r="AX42" s="8">
        <f t="shared" si="10"/>
        <v>1131</v>
      </c>
      <c r="AY42" s="8">
        <v>683</v>
      </c>
      <c r="AZ42" s="8">
        <f>[5]AVAILABILITY!P40</f>
        <v>1131</v>
      </c>
      <c r="BA42" s="8">
        <v>0</v>
      </c>
      <c r="BB42" s="8">
        <f t="shared" si="11"/>
        <v>1131</v>
      </c>
      <c r="BC42" s="8">
        <v>622</v>
      </c>
      <c r="BD42" s="8">
        <f>[5]AVAILABILITY!Q40</f>
        <v>1131</v>
      </c>
      <c r="BE42" s="8">
        <v>0</v>
      </c>
      <c r="BF42" s="8">
        <f t="shared" si="12"/>
        <v>1131</v>
      </c>
      <c r="BG42" s="8">
        <v>622</v>
      </c>
      <c r="BH42" s="8">
        <f>[5]AVAILABILITY!R40</f>
        <v>1131</v>
      </c>
      <c r="BI42" s="8"/>
      <c r="BJ42" s="8">
        <f t="shared" si="13"/>
        <v>1131</v>
      </c>
      <c r="BK42" s="8">
        <v>622</v>
      </c>
      <c r="BL42" s="8">
        <f>[5]AVAILABILITY!S40</f>
        <v>1131</v>
      </c>
      <c r="BM42" s="8"/>
      <c r="BN42" s="8">
        <f t="shared" si="14"/>
        <v>1131</v>
      </c>
      <c r="BO42" s="8">
        <v>747</v>
      </c>
      <c r="BP42" s="8">
        <f>[5]AVAILABILITY!T40</f>
        <v>1131</v>
      </c>
      <c r="BQ42" s="8"/>
      <c r="BR42" s="8">
        <f t="shared" si="15"/>
        <v>1131</v>
      </c>
      <c r="BS42" s="8">
        <v>875</v>
      </c>
      <c r="BT42" s="8">
        <f>[5]AVAILABILITY!U40</f>
        <v>1131</v>
      </c>
      <c r="BU42" s="8"/>
      <c r="BV42" s="8">
        <f t="shared" si="16"/>
        <v>1131</v>
      </c>
      <c r="BW42" s="8">
        <v>622</v>
      </c>
      <c r="BX42" s="8">
        <f>[5]AVAILABILITY!V40</f>
        <v>1131</v>
      </c>
      <c r="BY42" s="8"/>
      <c r="BZ42" s="8">
        <f t="shared" si="17"/>
        <v>1131</v>
      </c>
      <c r="CA42" s="8">
        <v>747</v>
      </c>
      <c r="CB42" s="8">
        <f>[5]AVAILABILITY!W40</f>
        <v>1131</v>
      </c>
      <c r="CC42" s="8"/>
      <c r="CD42" s="8">
        <f t="shared" si="18"/>
        <v>1131</v>
      </c>
      <c r="CE42" s="8">
        <v>622</v>
      </c>
      <c r="CF42" s="8">
        <f>[5]AVAILABILITY!X40</f>
        <v>1131</v>
      </c>
      <c r="CG42" s="8"/>
      <c r="CH42" s="8">
        <f t="shared" si="19"/>
        <v>1131</v>
      </c>
      <c r="CI42" s="8">
        <v>747</v>
      </c>
      <c r="CJ42" s="8">
        <f>[5]AVAILABILITY!Y40</f>
        <v>1131</v>
      </c>
      <c r="CK42" s="8"/>
      <c r="CL42" s="8">
        <f t="shared" si="20"/>
        <v>1131</v>
      </c>
      <c r="CM42" s="8">
        <v>811</v>
      </c>
      <c r="CN42" s="8">
        <f>[5]AVAILABILITY!Z40</f>
        <v>1131</v>
      </c>
      <c r="CO42" s="8"/>
      <c r="CP42" s="8">
        <f t="shared" si="21"/>
        <v>1131</v>
      </c>
      <c r="CQ42" s="8">
        <f>+CQ41-64</f>
        <v>747</v>
      </c>
      <c r="CR42" s="8">
        <f>[5]AVAILABILITY!AA40</f>
        <v>1131</v>
      </c>
      <c r="CS42" s="8"/>
      <c r="CT42" s="8">
        <f t="shared" si="22"/>
        <v>1131</v>
      </c>
      <c r="CU42" s="8">
        <v>622</v>
      </c>
      <c r="CV42" s="8">
        <f>[5]AVAILABILITY!AB40</f>
        <v>1131</v>
      </c>
      <c r="CW42" s="8"/>
      <c r="CX42" s="8">
        <f t="shared" si="23"/>
        <v>1131</v>
      </c>
      <c r="CY42" s="8">
        <v>622</v>
      </c>
      <c r="CZ42" s="8">
        <f>[5]AVAILABILITY!AC40</f>
        <v>1131</v>
      </c>
      <c r="DA42" s="8"/>
      <c r="DB42" s="8">
        <f t="shared" si="24"/>
        <v>1131</v>
      </c>
      <c r="DC42" s="8">
        <v>683</v>
      </c>
      <c r="DD42" s="8">
        <f>[5]AVAILABILITY!AD40</f>
        <v>1131</v>
      </c>
      <c r="DE42" s="8"/>
      <c r="DF42" s="8">
        <f t="shared" si="25"/>
        <v>1131</v>
      </c>
      <c r="DG42" s="8">
        <v>622</v>
      </c>
      <c r="DH42" s="8">
        <f>[5]AVAILABILITY!AE40</f>
        <v>1131</v>
      </c>
      <c r="DI42" s="8"/>
      <c r="DJ42" s="8">
        <f t="shared" si="26"/>
        <v>1131</v>
      </c>
      <c r="DK42" s="8">
        <v>622</v>
      </c>
      <c r="DL42" s="8">
        <f>[5]AVAILABILITY!AF40</f>
        <v>1131</v>
      </c>
      <c r="DM42" s="8"/>
      <c r="DN42" s="8">
        <f t="shared" si="27"/>
        <v>1131</v>
      </c>
      <c r="DO42" s="8">
        <v>622</v>
      </c>
      <c r="DP42" s="8">
        <f>[5]AVAILABILITY!AG40</f>
        <v>1131</v>
      </c>
      <c r="DQ42" s="8"/>
      <c r="DR42" s="8">
        <f t="shared" si="28"/>
        <v>1131</v>
      </c>
      <c r="DS42" s="8">
        <f t="shared" si="88"/>
        <v>747</v>
      </c>
      <c r="DT42" s="8">
        <f>[5]AVAILABILITY!AH40</f>
        <v>1131</v>
      </c>
      <c r="DU42" s="8"/>
      <c r="DV42" s="8">
        <f t="shared" si="29"/>
        <v>1131</v>
      </c>
      <c r="DW42" s="8">
        <v>622</v>
      </c>
    </row>
    <row r="43" spans="1:127" ht="23.25">
      <c r="A43" s="6">
        <v>39</v>
      </c>
      <c r="B43" s="7">
        <v>0.39583333333333331</v>
      </c>
      <c r="C43" s="7">
        <v>0.40625</v>
      </c>
      <c r="D43" s="8">
        <f>[5]AVAILABILITY!D41</f>
        <v>565.5</v>
      </c>
      <c r="E43" s="22">
        <v>0</v>
      </c>
      <c r="F43" s="8">
        <f t="shared" si="0"/>
        <v>565.5</v>
      </c>
      <c r="G43" s="8">
        <f t="shared" si="89"/>
        <v>437.5</v>
      </c>
      <c r="H43" s="8">
        <f>[5]AVAILABILITY!E41</f>
        <v>565.5</v>
      </c>
      <c r="I43" s="8">
        <v>0</v>
      </c>
      <c r="J43" s="8">
        <f t="shared" si="1"/>
        <v>565.5</v>
      </c>
      <c r="K43" s="8">
        <v>405.5</v>
      </c>
      <c r="L43" s="8">
        <f>[5]AVAILABILITY!F41</f>
        <v>1131</v>
      </c>
      <c r="M43" s="8"/>
      <c r="N43" s="8">
        <f t="shared" si="2"/>
        <v>1131</v>
      </c>
      <c r="O43" s="8">
        <v>622</v>
      </c>
      <c r="P43" s="8">
        <f>[5]AVAILABILITY!G41</f>
        <v>1131</v>
      </c>
      <c r="Q43" s="8">
        <v>0</v>
      </c>
      <c r="R43" s="8">
        <f t="shared" si="33"/>
        <v>1131</v>
      </c>
      <c r="S43" s="8">
        <v>939</v>
      </c>
      <c r="T43" s="8">
        <f>[5]AVAILABILITY!H41</f>
        <v>1131</v>
      </c>
      <c r="U43" s="8">
        <v>0</v>
      </c>
      <c r="V43" s="8">
        <f t="shared" si="3"/>
        <v>1131</v>
      </c>
      <c r="W43" s="8">
        <v>811</v>
      </c>
      <c r="X43" s="8">
        <f>[5]AVAILABILITY!I41</f>
        <v>1131</v>
      </c>
      <c r="Y43" s="8"/>
      <c r="Z43" s="8">
        <f t="shared" si="4"/>
        <v>1131</v>
      </c>
      <c r="AA43" s="8">
        <v>939</v>
      </c>
      <c r="AB43" s="8">
        <f>[5]AVAILABILITY!J41</f>
        <v>1131</v>
      </c>
      <c r="AC43" s="8"/>
      <c r="AD43" s="8">
        <f t="shared" si="5"/>
        <v>1131</v>
      </c>
      <c r="AE43" s="8">
        <v>939</v>
      </c>
      <c r="AF43" s="8">
        <f>[5]AVAILABILITY!K41</f>
        <v>1131</v>
      </c>
      <c r="AG43" s="8">
        <v>0</v>
      </c>
      <c r="AH43" s="8">
        <f t="shared" si="6"/>
        <v>1131</v>
      </c>
      <c r="AI43" s="8">
        <v>811</v>
      </c>
      <c r="AJ43" s="8">
        <f>[5]AVAILABILITY!L41</f>
        <v>1131</v>
      </c>
      <c r="AK43" s="8"/>
      <c r="AL43" s="8">
        <f t="shared" si="7"/>
        <v>1131</v>
      </c>
      <c r="AM43" s="8">
        <v>683</v>
      </c>
      <c r="AN43" s="8">
        <f>[5]AVAILABILITY!M41</f>
        <v>1131</v>
      </c>
      <c r="AO43" s="8">
        <v>0</v>
      </c>
      <c r="AP43" s="8">
        <f t="shared" si="8"/>
        <v>1131</v>
      </c>
      <c r="AQ43" s="8">
        <v>622</v>
      </c>
      <c r="AR43" s="8">
        <f>[5]AVAILABILITY!N41</f>
        <v>1131</v>
      </c>
      <c r="AS43" s="8"/>
      <c r="AT43" s="8">
        <f t="shared" si="9"/>
        <v>1131</v>
      </c>
      <c r="AU43" s="8">
        <v>683</v>
      </c>
      <c r="AV43" s="8">
        <f>[5]AVAILABILITY!O41</f>
        <v>1131</v>
      </c>
      <c r="AW43" s="8"/>
      <c r="AX43" s="8">
        <f t="shared" si="10"/>
        <v>1131</v>
      </c>
      <c r="AY43" s="8">
        <v>622</v>
      </c>
      <c r="AZ43" s="8">
        <f>[5]AVAILABILITY!P41</f>
        <v>1131</v>
      </c>
      <c r="BA43" s="8">
        <v>0</v>
      </c>
      <c r="BB43" s="8">
        <f t="shared" si="11"/>
        <v>1131</v>
      </c>
      <c r="BC43" s="8">
        <v>622</v>
      </c>
      <c r="BD43" s="8">
        <f>[5]AVAILABILITY!Q41</f>
        <v>1131</v>
      </c>
      <c r="BE43" s="8">
        <v>0</v>
      </c>
      <c r="BF43" s="8">
        <f t="shared" si="12"/>
        <v>1131</v>
      </c>
      <c r="BG43" s="8">
        <v>622</v>
      </c>
      <c r="BH43" s="8">
        <f>[5]AVAILABILITY!R41</f>
        <v>1131</v>
      </c>
      <c r="BI43" s="8"/>
      <c r="BJ43" s="8">
        <f t="shared" si="13"/>
        <v>1131</v>
      </c>
      <c r="BK43" s="8">
        <v>622</v>
      </c>
      <c r="BL43" s="8">
        <f>[5]AVAILABILITY!S41</f>
        <v>1131</v>
      </c>
      <c r="BM43" s="8"/>
      <c r="BN43" s="8">
        <f t="shared" si="14"/>
        <v>1131</v>
      </c>
      <c r="BO43" s="8">
        <v>683</v>
      </c>
      <c r="BP43" s="8">
        <f>[5]AVAILABILITY!T41</f>
        <v>1131</v>
      </c>
      <c r="BQ43" s="8"/>
      <c r="BR43" s="8">
        <f t="shared" si="15"/>
        <v>1131</v>
      </c>
      <c r="BS43" s="8">
        <v>811</v>
      </c>
      <c r="BT43" s="8">
        <f>[5]AVAILABILITY!U41</f>
        <v>1131</v>
      </c>
      <c r="BU43" s="8"/>
      <c r="BV43" s="8">
        <f t="shared" si="16"/>
        <v>1131</v>
      </c>
      <c r="BW43" s="8">
        <v>622</v>
      </c>
      <c r="BX43" s="8">
        <f>[5]AVAILABILITY!V41</f>
        <v>1131</v>
      </c>
      <c r="BY43" s="8"/>
      <c r="BZ43" s="8">
        <f t="shared" si="17"/>
        <v>1131</v>
      </c>
      <c r="CA43" s="8">
        <v>683</v>
      </c>
      <c r="CB43" s="8">
        <f>[5]AVAILABILITY!W41</f>
        <v>1131</v>
      </c>
      <c r="CC43" s="8"/>
      <c r="CD43" s="8">
        <f t="shared" si="18"/>
        <v>1131</v>
      </c>
      <c r="CE43" s="8">
        <v>622</v>
      </c>
      <c r="CF43" s="8">
        <f>[5]AVAILABILITY!X41</f>
        <v>1131</v>
      </c>
      <c r="CG43" s="8"/>
      <c r="CH43" s="8">
        <f t="shared" si="19"/>
        <v>1131</v>
      </c>
      <c r="CI43" s="8">
        <v>683</v>
      </c>
      <c r="CJ43" s="8">
        <f>[5]AVAILABILITY!Y41</f>
        <v>1131</v>
      </c>
      <c r="CK43" s="8"/>
      <c r="CL43" s="8">
        <f t="shared" si="20"/>
        <v>1131</v>
      </c>
      <c r="CM43" s="8">
        <v>747</v>
      </c>
      <c r="CN43" s="8">
        <f>[5]AVAILABILITY!Z41</f>
        <v>1131</v>
      </c>
      <c r="CO43" s="8"/>
      <c r="CP43" s="8">
        <f t="shared" si="21"/>
        <v>1131</v>
      </c>
      <c r="CQ43" s="8">
        <f t="shared" si="87"/>
        <v>683</v>
      </c>
      <c r="CR43" s="8">
        <f>[5]AVAILABILITY!AA41</f>
        <v>1131</v>
      </c>
      <c r="CS43" s="8"/>
      <c r="CT43" s="8">
        <f t="shared" si="22"/>
        <v>1131</v>
      </c>
      <c r="CU43" s="8">
        <v>622</v>
      </c>
      <c r="CV43" s="8">
        <f>[5]AVAILABILITY!AB41</f>
        <v>1131</v>
      </c>
      <c r="CW43" s="8"/>
      <c r="CX43" s="8">
        <f t="shared" si="23"/>
        <v>1131</v>
      </c>
      <c r="CY43" s="8">
        <v>622</v>
      </c>
      <c r="CZ43" s="8">
        <f>[5]AVAILABILITY!AC41</f>
        <v>1131</v>
      </c>
      <c r="DA43" s="8"/>
      <c r="DB43" s="8">
        <f t="shared" si="24"/>
        <v>1131</v>
      </c>
      <c r="DC43" s="8">
        <v>622</v>
      </c>
      <c r="DD43" s="8">
        <f>[5]AVAILABILITY!AD41</f>
        <v>1131</v>
      </c>
      <c r="DE43" s="8"/>
      <c r="DF43" s="8">
        <f t="shared" si="25"/>
        <v>1131</v>
      </c>
      <c r="DG43" s="8">
        <v>622</v>
      </c>
      <c r="DH43" s="8">
        <f>[5]AVAILABILITY!AE41</f>
        <v>1131</v>
      </c>
      <c r="DI43" s="8"/>
      <c r="DJ43" s="8">
        <f t="shared" si="26"/>
        <v>1131</v>
      </c>
      <c r="DK43" s="8">
        <v>622</v>
      </c>
      <c r="DL43" s="8">
        <f>[5]AVAILABILITY!AF41</f>
        <v>1131</v>
      </c>
      <c r="DM43" s="8"/>
      <c r="DN43" s="8">
        <f t="shared" si="27"/>
        <v>1131</v>
      </c>
      <c r="DO43" s="8">
        <v>622</v>
      </c>
      <c r="DP43" s="8">
        <f>[5]AVAILABILITY!AG41</f>
        <v>1131</v>
      </c>
      <c r="DQ43" s="8"/>
      <c r="DR43" s="8">
        <f t="shared" si="28"/>
        <v>1131</v>
      </c>
      <c r="DS43" s="8">
        <f>+DS42-64</f>
        <v>683</v>
      </c>
      <c r="DT43" s="8">
        <f>[5]AVAILABILITY!AH41</f>
        <v>1131</v>
      </c>
      <c r="DU43" s="8"/>
      <c r="DV43" s="8">
        <f t="shared" si="29"/>
        <v>1131</v>
      </c>
      <c r="DW43" s="8">
        <v>622</v>
      </c>
    </row>
    <row r="44" spans="1:127" ht="23.25">
      <c r="A44" s="6">
        <v>40</v>
      </c>
      <c r="B44" s="7">
        <v>0.40625</v>
      </c>
      <c r="C44" s="7">
        <v>0.41666666666666669</v>
      </c>
      <c r="D44" s="8">
        <f>[5]AVAILABILITY!D42</f>
        <v>565.5</v>
      </c>
      <c r="E44" s="22">
        <v>0</v>
      </c>
      <c r="F44" s="8">
        <f t="shared" si="0"/>
        <v>565.5</v>
      </c>
      <c r="G44" s="8">
        <f t="shared" si="89"/>
        <v>405.5</v>
      </c>
      <c r="H44" s="8">
        <f>[5]AVAILABILITY!E42</f>
        <v>565.5</v>
      </c>
      <c r="I44" s="8">
        <v>0</v>
      </c>
      <c r="J44" s="8">
        <f t="shared" si="1"/>
        <v>565.5</v>
      </c>
      <c r="K44" s="8">
        <v>373.5</v>
      </c>
      <c r="L44" s="8">
        <f>[5]AVAILABILITY!F42</f>
        <v>1131</v>
      </c>
      <c r="M44" s="8"/>
      <c r="N44" s="8">
        <f t="shared" si="2"/>
        <v>1131</v>
      </c>
      <c r="O44" s="8">
        <v>622</v>
      </c>
      <c r="P44" s="8">
        <f>[5]AVAILABILITY!G42</f>
        <v>1131</v>
      </c>
      <c r="Q44" s="8">
        <v>0</v>
      </c>
      <c r="R44" s="8">
        <f t="shared" si="33"/>
        <v>1131</v>
      </c>
      <c r="S44" s="8">
        <v>875</v>
      </c>
      <c r="T44" s="8">
        <f>[5]AVAILABILITY!H42</f>
        <v>1131</v>
      </c>
      <c r="U44" s="8">
        <v>0</v>
      </c>
      <c r="V44" s="8">
        <f t="shared" si="3"/>
        <v>1131</v>
      </c>
      <c r="W44" s="8">
        <v>747</v>
      </c>
      <c r="X44" s="8">
        <f>[5]AVAILABILITY!I42</f>
        <v>1131</v>
      </c>
      <c r="Y44" s="8"/>
      <c r="Z44" s="8">
        <f t="shared" si="4"/>
        <v>1131</v>
      </c>
      <c r="AA44" s="8">
        <v>875</v>
      </c>
      <c r="AB44" s="8">
        <f>[5]AVAILABILITY!J42</f>
        <v>1131</v>
      </c>
      <c r="AC44" s="8"/>
      <c r="AD44" s="8">
        <f t="shared" si="5"/>
        <v>1131</v>
      </c>
      <c r="AE44" s="8">
        <v>875</v>
      </c>
      <c r="AF44" s="8">
        <f>[5]AVAILABILITY!K42</f>
        <v>1131</v>
      </c>
      <c r="AG44" s="8">
        <v>0</v>
      </c>
      <c r="AH44" s="8">
        <f t="shared" si="6"/>
        <v>1131</v>
      </c>
      <c r="AI44" s="8">
        <v>747</v>
      </c>
      <c r="AJ44" s="8">
        <f>[5]AVAILABILITY!L42</f>
        <v>1131</v>
      </c>
      <c r="AK44" s="8"/>
      <c r="AL44" s="8">
        <f t="shared" si="7"/>
        <v>1131</v>
      </c>
      <c r="AM44" s="8">
        <v>622</v>
      </c>
      <c r="AN44" s="8">
        <f>[5]AVAILABILITY!M42</f>
        <v>1131</v>
      </c>
      <c r="AO44" s="8">
        <v>0</v>
      </c>
      <c r="AP44" s="8">
        <f t="shared" si="8"/>
        <v>1131</v>
      </c>
      <c r="AQ44" s="8">
        <v>622</v>
      </c>
      <c r="AR44" s="8">
        <f>[5]AVAILABILITY!N42</f>
        <v>1131</v>
      </c>
      <c r="AS44" s="8"/>
      <c r="AT44" s="8">
        <f t="shared" si="9"/>
        <v>1131</v>
      </c>
      <c r="AU44" s="8">
        <v>622</v>
      </c>
      <c r="AV44" s="8">
        <f>[5]AVAILABILITY!O42</f>
        <v>1131</v>
      </c>
      <c r="AW44" s="8"/>
      <c r="AX44" s="8">
        <f t="shared" si="10"/>
        <v>1131</v>
      </c>
      <c r="AY44" s="8">
        <v>622</v>
      </c>
      <c r="AZ44" s="8">
        <f>[5]AVAILABILITY!P42</f>
        <v>1131</v>
      </c>
      <c r="BA44" s="8">
        <v>0</v>
      </c>
      <c r="BB44" s="8">
        <f t="shared" si="11"/>
        <v>1131</v>
      </c>
      <c r="BC44" s="8">
        <v>622</v>
      </c>
      <c r="BD44" s="8">
        <f>[5]AVAILABILITY!Q42</f>
        <v>1131</v>
      </c>
      <c r="BE44" s="8">
        <v>0</v>
      </c>
      <c r="BF44" s="8">
        <f t="shared" si="12"/>
        <v>1131</v>
      </c>
      <c r="BG44" s="8">
        <v>622</v>
      </c>
      <c r="BH44" s="8">
        <f>[5]AVAILABILITY!R42</f>
        <v>1131</v>
      </c>
      <c r="BI44" s="8"/>
      <c r="BJ44" s="8">
        <f t="shared" si="13"/>
        <v>1131</v>
      </c>
      <c r="BK44" s="8">
        <v>622</v>
      </c>
      <c r="BL44" s="8">
        <f>[5]AVAILABILITY!S42</f>
        <v>1131</v>
      </c>
      <c r="BM44" s="8"/>
      <c r="BN44" s="8">
        <f t="shared" si="14"/>
        <v>1131</v>
      </c>
      <c r="BO44" s="8">
        <v>622</v>
      </c>
      <c r="BP44" s="8">
        <f>[5]AVAILABILITY!T42</f>
        <v>1131</v>
      </c>
      <c r="BQ44" s="8"/>
      <c r="BR44" s="8">
        <f t="shared" si="15"/>
        <v>1131</v>
      </c>
      <c r="BS44" s="8">
        <v>747</v>
      </c>
      <c r="BT44" s="8">
        <f>[5]AVAILABILITY!U42</f>
        <v>1131</v>
      </c>
      <c r="BU44" s="8"/>
      <c r="BV44" s="8">
        <f t="shared" si="16"/>
        <v>1131</v>
      </c>
      <c r="BW44" s="8">
        <v>622</v>
      </c>
      <c r="BX44" s="8">
        <f>[5]AVAILABILITY!V42</f>
        <v>1131</v>
      </c>
      <c r="BY44" s="8"/>
      <c r="BZ44" s="8">
        <f t="shared" si="17"/>
        <v>1131</v>
      </c>
      <c r="CA44" s="8">
        <v>622</v>
      </c>
      <c r="CB44" s="8">
        <f>[5]AVAILABILITY!W42</f>
        <v>1131</v>
      </c>
      <c r="CC44" s="8"/>
      <c r="CD44" s="8">
        <f t="shared" si="18"/>
        <v>1131</v>
      </c>
      <c r="CE44" s="8">
        <v>622</v>
      </c>
      <c r="CF44" s="8">
        <f>[5]AVAILABILITY!X42</f>
        <v>1131</v>
      </c>
      <c r="CG44" s="8"/>
      <c r="CH44" s="8">
        <f t="shared" si="19"/>
        <v>1131</v>
      </c>
      <c r="CI44" s="8">
        <v>622</v>
      </c>
      <c r="CJ44" s="8">
        <f>[5]AVAILABILITY!Y42</f>
        <v>1131</v>
      </c>
      <c r="CK44" s="8"/>
      <c r="CL44" s="8">
        <f t="shared" si="20"/>
        <v>1131</v>
      </c>
      <c r="CM44" s="8">
        <v>683</v>
      </c>
      <c r="CN44" s="8">
        <f>[5]AVAILABILITY!Z42</f>
        <v>1131</v>
      </c>
      <c r="CO44" s="8"/>
      <c r="CP44" s="8">
        <f t="shared" si="21"/>
        <v>1131</v>
      </c>
      <c r="CQ44" s="8">
        <v>622</v>
      </c>
      <c r="CR44" s="8">
        <f>[5]AVAILABILITY!AA42</f>
        <v>1131</v>
      </c>
      <c r="CS44" s="8"/>
      <c r="CT44" s="8">
        <f t="shared" si="22"/>
        <v>1131</v>
      </c>
      <c r="CU44" s="8">
        <v>622</v>
      </c>
      <c r="CV44" s="8">
        <f>[5]AVAILABILITY!AB42</f>
        <v>1131</v>
      </c>
      <c r="CW44" s="8"/>
      <c r="CX44" s="8">
        <f t="shared" si="23"/>
        <v>1131</v>
      </c>
      <c r="CY44" s="8">
        <v>622</v>
      </c>
      <c r="CZ44" s="8">
        <f>[5]AVAILABILITY!AC42</f>
        <v>1131</v>
      </c>
      <c r="DA44" s="8"/>
      <c r="DB44" s="8">
        <f t="shared" si="24"/>
        <v>1131</v>
      </c>
      <c r="DC44" s="8">
        <v>622</v>
      </c>
      <c r="DD44" s="8">
        <f>[5]AVAILABILITY!AD42</f>
        <v>1131</v>
      </c>
      <c r="DE44" s="8"/>
      <c r="DF44" s="8">
        <f t="shared" si="25"/>
        <v>1131</v>
      </c>
      <c r="DG44" s="8">
        <v>622</v>
      </c>
      <c r="DH44" s="8">
        <f>[5]AVAILABILITY!AE42</f>
        <v>1131</v>
      </c>
      <c r="DI44" s="8"/>
      <c r="DJ44" s="8">
        <f t="shared" si="26"/>
        <v>1131</v>
      </c>
      <c r="DK44" s="8">
        <v>622</v>
      </c>
      <c r="DL44" s="8">
        <f>[5]AVAILABILITY!AF42</f>
        <v>1131</v>
      </c>
      <c r="DM44" s="8"/>
      <c r="DN44" s="8">
        <f t="shared" si="27"/>
        <v>1131</v>
      </c>
      <c r="DO44" s="8">
        <v>622</v>
      </c>
      <c r="DP44" s="8">
        <f>[5]AVAILABILITY!AG42</f>
        <v>1131</v>
      </c>
      <c r="DQ44" s="8"/>
      <c r="DR44" s="8">
        <f t="shared" si="28"/>
        <v>1131</v>
      </c>
      <c r="DS44" s="8">
        <v>622</v>
      </c>
      <c r="DT44" s="8">
        <f>[5]AVAILABILITY!AH42</f>
        <v>1131</v>
      </c>
      <c r="DU44" s="8"/>
      <c r="DV44" s="8">
        <f t="shared" si="29"/>
        <v>1131</v>
      </c>
      <c r="DW44" s="8">
        <v>622</v>
      </c>
    </row>
    <row r="45" spans="1:127" ht="23.25">
      <c r="A45" s="6">
        <v>41</v>
      </c>
      <c r="B45" s="7">
        <v>0.41666666666666669</v>
      </c>
      <c r="C45" s="7">
        <v>0.42708333333333331</v>
      </c>
      <c r="D45" s="8">
        <f>[5]AVAILABILITY!D43</f>
        <v>565.5</v>
      </c>
      <c r="E45" s="22">
        <v>0</v>
      </c>
      <c r="F45" s="8">
        <f t="shared" si="0"/>
        <v>565.5</v>
      </c>
      <c r="G45" s="8">
        <f t="shared" si="89"/>
        <v>373.5</v>
      </c>
      <c r="H45" s="8">
        <f>[5]AVAILABILITY!E43</f>
        <v>565.5</v>
      </c>
      <c r="I45" s="8">
        <v>0</v>
      </c>
      <c r="J45" s="8">
        <f t="shared" si="1"/>
        <v>565.5</v>
      </c>
      <c r="K45" s="8">
        <v>341.5</v>
      </c>
      <c r="L45" s="8">
        <f>[5]AVAILABILITY!F43</f>
        <v>1131</v>
      </c>
      <c r="M45" s="8"/>
      <c r="N45" s="8">
        <f t="shared" si="2"/>
        <v>1131</v>
      </c>
      <c r="O45" s="8">
        <v>622</v>
      </c>
      <c r="P45" s="8">
        <f>[5]AVAILABILITY!G43</f>
        <v>1131</v>
      </c>
      <c r="Q45" s="8">
        <v>0</v>
      </c>
      <c r="R45" s="8">
        <f t="shared" si="33"/>
        <v>1131</v>
      </c>
      <c r="S45" s="8">
        <v>811</v>
      </c>
      <c r="T45" s="8">
        <f>[5]AVAILABILITY!H43</f>
        <v>1131</v>
      </c>
      <c r="U45" s="8">
        <v>0</v>
      </c>
      <c r="V45" s="8">
        <f t="shared" si="3"/>
        <v>1131</v>
      </c>
      <c r="W45" s="8">
        <v>683</v>
      </c>
      <c r="X45" s="8">
        <f>[5]AVAILABILITY!I43</f>
        <v>1131</v>
      </c>
      <c r="Y45" s="8"/>
      <c r="Z45" s="8">
        <f t="shared" si="4"/>
        <v>1131</v>
      </c>
      <c r="AA45" s="8">
        <v>811</v>
      </c>
      <c r="AB45" s="8">
        <f>[5]AVAILABILITY!J43</f>
        <v>1131</v>
      </c>
      <c r="AC45" s="8"/>
      <c r="AD45" s="8">
        <f t="shared" si="5"/>
        <v>1131</v>
      </c>
      <c r="AE45" s="8">
        <v>811</v>
      </c>
      <c r="AF45" s="8">
        <f>[5]AVAILABILITY!K43</f>
        <v>1131</v>
      </c>
      <c r="AG45" s="8">
        <v>0</v>
      </c>
      <c r="AH45" s="8">
        <f t="shared" si="6"/>
        <v>1131</v>
      </c>
      <c r="AI45" s="8">
        <v>683</v>
      </c>
      <c r="AJ45" s="8">
        <f>[5]AVAILABILITY!L43</f>
        <v>1131</v>
      </c>
      <c r="AK45" s="8"/>
      <c r="AL45" s="8">
        <f t="shared" si="7"/>
        <v>1131</v>
      </c>
      <c r="AM45" s="8">
        <v>622</v>
      </c>
      <c r="AN45" s="8">
        <f>[5]AVAILABILITY!M43</f>
        <v>1131</v>
      </c>
      <c r="AO45" s="8">
        <v>0</v>
      </c>
      <c r="AP45" s="8">
        <f t="shared" si="8"/>
        <v>1131</v>
      </c>
      <c r="AQ45" s="8">
        <v>622</v>
      </c>
      <c r="AR45" s="8">
        <f>[5]AVAILABILITY!N43</f>
        <v>1131</v>
      </c>
      <c r="AS45" s="8"/>
      <c r="AT45" s="8">
        <f t="shared" si="9"/>
        <v>1131</v>
      </c>
      <c r="AU45" s="8">
        <v>622</v>
      </c>
      <c r="AV45" s="8">
        <f>[5]AVAILABILITY!O43</f>
        <v>1131</v>
      </c>
      <c r="AW45" s="8"/>
      <c r="AX45" s="8">
        <f t="shared" si="10"/>
        <v>1131</v>
      </c>
      <c r="AY45" s="8">
        <v>622</v>
      </c>
      <c r="AZ45" s="8">
        <f>[5]AVAILABILITY!P43</f>
        <v>1131</v>
      </c>
      <c r="BA45" s="8">
        <v>0</v>
      </c>
      <c r="BB45" s="8">
        <f t="shared" si="11"/>
        <v>1131</v>
      </c>
      <c r="BC45" s="8">
        <v>622</v>
      </c>
      <c r="BD45" s="8">
        <f>[5]AVAILABILITY!Q43</f>
        <v>1131</v>
      </c>
      <c r="BE45" s="8">
        <v>0</v>
      </c>
      <c r="BF45" s="8">
        <f t="shared" si="12"/>
        <v>1131</v>
      </c>
      <c r="BG45" s="8">
        <v>622</v>
      </c>
      <c r="BH45" s="8">
        <f>[5]AVAILABILITY!R43</f>
        <v>1131</v>
      </c>
      <c r="BI45" s="8"/>
      <c r="BJ45" s="8">
        <f t="shared" si="13"/>
        <v>1131</v>
      </c>
      <c r="BK45" s="8">
        <v>622</v>
      </c>
      <c r="BL45" s="8">
        <f>[5]AVAILABILITY!S43</f>
        <v>1131</v>
      </c>
      <c r="BM45" s="8"/>
      <c r="BN45" s="8">
        <f t="shared" si="14"/>
        <v>1131</v>
      </c>
      <c r="BO45" s="8">
        <v>622</v>
      </c>
      <c r="BP45" s="8">
        <f>[5]AVAILABILITY!T43</f>
        <v>1131</v>
      </c>
      <c r="BQ45" s="8"/>
      <c r="BR45" s="8">
        <f t="shared" si="15"/>
        <v>1131</v>
      </c>
      <c r="BS45" s="8">
        <v>683</v>
      </c>
      <c r="BT45" s="8">
        <f>[5]AVAILABILITY!U43</f>
        <v>1131</v>
      </c>
      <c r="BU45" s="8"/>
      <c r="BV45" s="8">
        <f t="shared" si="16"/>
        <v>1131</v>
      </c>
      <c r="BW45" s="8">
        <v>622</v>
      </c>
      <c r="BX45" s="8">
        <f>[5]AVAILABILITY!V43</f>
        <v>1131</v>
      </c>
      <c r="BY45" s="8"/>
      <c r="BZ45" s="8">
        <f t="shared" si="17"/>
        <v>1131</v>
      </c>
      <c r="CA45" s="8">
        <v>622</v>
      </c>
      <c r="CB45" s="8">
        <f>[5]AVAILABILITY!W43</f>
        <v>1131</v>
      </c>
      <c r="CC45" s="8"/>
      <c r="CD45" s="8">
        <f t="shared" si="18"/>
        <v>1131</v>
      </c>
      <c r="CE45" s="8">
        <v>622</v>
      </c>
      <c r="CF45" s="8">
        <f>[5]AVAILABILITY!X43</f>
        <v>1131</v>
      </c>
      <c r="CG45" s="8"/>
      <c r="CH45" s="8">
        <f t="shared" si="19"/>
        <v>1131</v>
      </c>
      <c r="CI45" s="8">
        <v>622</v>
      </c>
      <c r="CJ45" s="8">
        <f>[5]AVAILABILITY!Y43</f>
        <v>1131</v>
      </c>
      <c r="CK45" s="8"/>
      <c r="CL45" s="8">
        <f t="shared" si="20"/>
        <v>1131</v>
      </c>
      <c r="CM45" s="8">
        <v>622</v>
      </c>
      <c r="CN45" s="8">
        <f>[5]AVAILABILITY!Z43</f>
        <v>1131</v>
      </c>
      <c r="CO45" s="8"/>
      <c r="CP45" s="8">
        <f t="shared" si="21"/>
        <v>1131</v>
      </c>
      <c r="CQ45" s="8">
        <v>622</v>
      </c>
      <c r="CR45" s="8">
        <f>[5]AVAILABILITY!AA43</f>
        <v>1131</v>
      </c>
      <c r="CS45" s="8"/>
      <c r="CT45" s="8">
        <f t="shared" si="22"/>
        <v>1131</v>
      </c>
      <c r="CU45" s="8">
        <v>622</v>
      </c>
      <c r="CV45" s="8">
        <f>[5]AVAILABILITY!AB43</f>
        <v>1131</v>
      </c>
      <c r="CW45" s="8"/>
      <c r="CX45" s="8">
        <f t="shared" si="23"/>
        <v>1131</v>
      </c>
      <c r="CY45" s="8">
        <v>622</v>
      </c>
      <c r="CZ45" s="8">
        <f>[5]AVAILABILITY!AC43</f>
        <v>1131</v>
      </c>
      <c r="DA45" s="8"/>
      <c r="DB45" s="8">
        <f t="shared" si="24"/>
        <v>1131</v>
      </c>
      <c r="DC45" s="8">
        <v>622</v>
      </c>
      <c r="DD45" s="8">
        <f>[5]AVAILABILITY!AD43</f>
        <v>1131</v>
      </c>
      <c r="DE45" s="8"/>
      <c r="DF45" s="8">
        <f t="shared" si="25"/>
        <v>1131</v>
      </c>
      <c r="DG45" s="8">
        <v>622</v>
      </c>
      <c r="DH45" s="8">
        <f>[5]AVAILABILITY!AE43</f>
        <v>1131</v>
      </c>
      <c r="DI45" s="8"/>
      <c r="DJ45" s="8">
        <f t="shared" si="26"/>
        <v>1131</v>
      </c>
      <c r="DK45" s="8">
        <v>622</v>
      </c>
      <c r="DL45" s="8">
        <f>[5]AVAILABILITY!AF43</f>
        <v>1131</v>
      </c>
      <c r="DM45" s="8"/>
      <c r="DN45" s="8">
        <f t="shared" si="27"/>
        <v>1131</v>
      </c>
      <c r="DO45" s="8">
        <v>622</v>
      </c>
      <c r="DP45" s="8">
        <f>[5]AVAILABILITY!AG43</f>
        <v>1131</v>
      </c>
      <c r="DQ45" s="8"/>
      <c r="DR45" s="8">
        <f t="shared" si="28"/>
        <v>1131</v>
      </c>
      <c r="DS45" s="8">
        <v>622</v>
      </c>
      <c r="DT45" s="8">
        <f>[5]AVAILABILITY!AH43</f>
        <v>1131</v>
      </c>
      <c r="DU45" s="8"/>
      <c r="DV45" s="8">
        <f t="shared" si="29"/>
        <v>1131</v>
      </c>
      <c r="DW45" s="8">
        <v>622</v>
      </c>
    </row>
    <row r="46" spans="1:127" ht="23.25">
      <c r="A46" s="6">
        <v>42</v>
      </c>
      <c r="B46" s="7">
        <v>0.42708333333333331</v>
      </c>
      <c r="C46" s="7">
        <v>0.4375</v>
      </c>
      <c r="D46" s="8">
        <f>[5]AVAILABILITY!D44</f>
        <v>565.5</v>
      </c>
      <c r="E46" s="22">
        <v>0</v>
      </c>
      <c r="F46" s="8">
        <f t="shared" si="0"/>
        <v>565.5</v>
      </c>
      <c r="G46" s="8">
        <f t="shared" si="89"/>
        <v>341.5</v>
      </c>
      <c r="H46" s="8">
        <f>[5]AVAILABILITY!E44</f>
        <v>565.5</v>
      </c>
      <c r="I46" s="8">
        <v>0</v>
      </c>
      <c r="J46" s="8">
        <f t="shared" si="1"/>
        <v>565.5</v>
      </c>
      <c r="K46" s="8">
        <v>311</v>
      </c>
      <c r="L46" s="8">
        <f>[5]AVAILABILITY!F44</f>
        <v>1131</v>
      </c>
      <c r="M46" s="8"/>
      <c r="N46" s="8">
        <f t="shared" si="2"/>
        <v>1131</v>
      </c>
      <c r="O46" s="8">
        <v>622</v>
      </c>
      <c r="P46" s="8">
        <f>[5]AVAILABILITY!G44</f>
        <v>1131</v>
      </c>
      <c r="Q46" s="8">
        <v>0</v>
      </c>
      <c r="R46" s="8">
        <f t="shared" si="33"/>
        <v>1131</v>
      </c>
      <c r="S46" s="8">
        <v>747</v>
      </c>
      <c r="T46" s="8">
        <f>[5]AVAILABILITY!H44</f>
        <v>1131</v>
      </c>
      <c r="U46" s="8">
        <v>0</v>
      </c>
      <c r="V46" s="8">
        <f t="shared" si="3"/>
        <v>1131</v>
      </c>
      <c r="W46" s="8">
        <v>622</v>
      </c>
      <c r="X46" s="8">
        <f>[5]AVAILABILITY!I44</f>
        <v>1131</v>
      </c>
      <c r="Y46" s="8"/>
      <c r="Z46" s="8">
        <f t="shared" si="4"/>
        <v>1131</v>
      </c>
      <c r="AA46" s="8">
        <v>747</v>
      </c>
      <c r="AB46" s="8">
        <f>[5]AVAILABILITY!J44</f>
        <v>1131</v>
      </c>
      <c r="AC46" s="8"/>
      <c r="AD46" s="8">
        <f t="shared" si="5"/>
        <v>1131</v>
      </c>
      <c r="AE46" s="8">
        <v>747</v>
      </c>
      <c r="AF46" s="8">
        <f>[5]AVAILABILITY!K44</f>
        <v>1131</v>
      </c>
      <c r="AG46" s="8">
        <v>0</v>
      </c>
      <c r="AH46" s="8">
        <f t="shared" si="6"/>
        <v>1131</v>
      </c>
      <c r="AI46" s="8">
        <v>622</v>
      </c>
      <c r="AJ46" s="8">
        <f>[5]AVAILABILITY!L44</f>
        <v>1131</v>
      </c>
      <c r="AK46" s="8"/>
      <c r="AL46" s="8">
        <f t="shared" si="7"/>
        <v>1131</v>
      </c>
      <c r="AM46" s="8">
        <v>622</v>
      </c>
      <c r="AN46" s="8">
        <f>[5]AVAILABILITY!M44</f>
        <v>1131</v>
      </c>
      <c r="AO46" s="8">
        <v>0</v>
      </c>
      <c r="AP46" s="8">
        <f t="shared" si="8"/>
        <v>1131</v>
      </c>
      <c r="AQ46" s="8">
        <v>622</v>
      </c>
      <c r="AR46" s="8">
        <f>[5]AVAILABILITY!N44</f>
        <v>1131</v>
      </c>
      <c r="AS46" s="8"/>
      <c r="AT46" s="8">
        <f t="shared" si="9"/>
        <v>1131</v>
      </c>
      <c r="AU46" s="8">
        <v>622</v>
      </c>
      <c r="AV46" s="8">
        <f>[5]AVAILABILITY!O44</f>
        <v>1131</v>
      </c>
      <c r="AW46" s="8"/>
      <c r="AX46" s="8">
        <f t="shared" si="10"/>
        <v>1131</v>
      </c>
      <c r="AY46" s="8">
        <v>622</v>
      </c>
      <c r="AZ46" s="8">
        <f>[5]AVAILABILITY!P44</f>
        <v>1131</v>
      </c>
      <c r="BA46" s="8">
        <v>0</v>
      </c>
      <c r="BB46" s="8">
        <f t="shared" si="11"/>
        <v>1131</v>
      </c>
      <c r="BC46" s="8">
        <v>622</v>
      </c>
      <c r="BD46" s="8">
        <f>[5]AVAILABILITY!Q44</f>
        <v>1131</v>
      </c>
      <c r="BE46" s="8">
        <v>0</v>
      </c>
      <c r="BF46" s="8">
        <f t="shared" si="12"/>
        <v>1131</v>
      </c>
      <c r="BG46" s="8">
        <v>622</v>
      </c>
      <c r="BH46" s="8">
        <f>[5]AVAILABILITY!R44</f>
        <v>1131</v>
      </c>
      <c r="BI46" s="8"/>
      <c r="BJ46" s="8">
        <f t="shared" si="13"/>
        <v>1131</v>
      </c>
      <c r="BK46" s="8">
        <v>622</v>
      </c>
      <c r="BL46" s="8">
        <f>[5]AVAILABILITY!S44</f>
        <v>1131</v>
      </c>
      <c r="BM46" s="8"/>
      <c r="BN46" s="8">
        <f t="shared" si="14"/>
        <v>1131</v>
      </c>
      <c r="BO46" s="8">
        <v>622</v>
      </c>
      <c r="BP46" s="8">
        <f>[5]AVAILABILITY!T44</f>
        <v>1131</v>
      </c>
      <c r="BQ46" s="8"/>
      <c r="BR46" s="8">
        <f t="shared" si="15"/>
        <v>1131</v>
      </c>
      <c r="BS46" s="8">
        <v>622</v>
      </c>
      <c r="BT46" s="8">
        <f>[5]AVAILABILITY!U44</f>
        <v>1131</v>
      </c>
      <c r="BU46" s="8"/>
      <c r="BV46" s="8">
        <f t="shared" si="16"/>
        <v>1131</v>
      </c>
      <c r="BW46" s="8">
        <v>622</v>
      </c>
      <c r="BX46" s="8">
        <f>[5]AVAILABILITY!V44</f>
        <v>1131</v>
      </c>
      <c r="BY46" s="8"/>
      <c r="BZ46" s="8">
        <f t="shared" si="17"/>
        <v>1131</v>
      </c>
      <c r="CA46" s="8">
        <v>622</v>
      </c>
      <c r="CB46" s="8">
        <f>[5]AVAILABILITY!W44</f>
        <v>1131</v>
      </c>
      <c r="CC46" s="8"/>
      <c r="CD46" s="8">
        <f t="shared" si="18"/>
        <v>1131</v>
      </c>
      <c r="CE46" s="8">
        <v>622</v>
      </c>
      <c r="CF46" s="8">
        <f>[5]AVAILABILITY!X44</f>
        <v>1131</v>
      </c>
      <c r="CG46" s="8"/>
      <c r="CH46" s="8">
        <f t="shared" si="19"/>
        <v>1131</v>
      </c>
      <c r="CI46" s="8">
        <v>622</v>
      </c>
      <c r="CJ46" s="8">
        <f>[5]AVAILABILITY!Y44</f>
        <v>1131</v>
      </c>
      <c r="CK46" s="8"/>
      <c r="CL46" s="8">
        <f t="shared" si="20"/>
        <v>1131</v>
      </c>
      <c r="CM46" s="8">
        <v>622</v>
      </c>
      <c r="CN46" s="8">
        <f>[5]AVAILABILITY!Z44</f>
        <v>1131</v>
      </c>
      <c r="CO46" s="8"/>
      <c r="CP46" s="8">
        <f t="shared" si="21"/>
        <v>1131</v>
      </c>
      <c r="CQ46" s="8">
        <v>622</v>
      </c>
      <c r="CR46" s="8">
        <f>[5]AVAILABILITY!AA44</f>
        <v>1131</v>
      </c>
      <c r="CS46" s="8"/>
      <c r="CT46" s="8">
        <f t="shared" si="22"/>
        <v>1131</v>
      </c>
      <c r="CU46" s="8">
        <v>622</v>
      </c>
      <c r="CV46" s="8">
        <f>[5]AVAILABILITY!AB44</f>
        <v>1131</v>
      </c>
      <c r="CW46" s="8"/>
      <c r="CX46" s="8">
        <f t="shared" si="23"/>
        <v>1131</v>
      </c>
      <c r="CY46" s="8">
        <v>622</v>
      </c>
      <c r="CZ46" s="8">
        <f>[5]AVAILABILITY!AC44</f>
        <v>1131</v>
      </c>
      <c r="DA46" s="8"/>
      <c r="DB46" s="8">
        <f t="shared" si="24"/>
        <v>1131</v>
      </c>
      <c r="DC46" s="8">
        <v>622</v>
      </c>
      <c r="DD46" s="8">
        <f>[5]AVAILABILITY!AD44</f>
        <v>1131</v>
      </c>
      <c r="DE46" s="8"/>
      <c r="DF46" s="8">
        <f t="shared" si="25"/>
        <v>1131</v>
      </c>
      <c r="DG46" s="8">
        <v>622</v>
      </c>
      <c r="DH46" s="8">
        <f>[5]AVAILABILITY!AE44</f>
        <v>1131</v>
      </c>
      <c r="DI46" s="8"/>
      <c r="DJ46" s="8">
        <f t="shared" si="26"/>
        <v>1131</v>
      </c>
      <c r="DK46" s="8">
        <v>622</v>
      </c>
      <c r="DL46" s="8">
        <f>[5]AVAILABILITY!AF44</f>
        <v>1131</v>
      </c>
      <c r="DM46" s="8"/>
      <c r="DN46" s="8">
        <f t="shared" si="27"/>
        <v>1131</v>
      </c>
      <c r="DO46" s="8">
        <v>622</v>
      </c>
      <c r="DP46" s="8">
        <f>[5]AVAILABILITY!AG44</f>
        <v>1131</v>
      </c>
      <c r="DQ46" s="8"/>
      <c r="DR46" s="8">
        <f t="shared" si="28"/>
        <v>1131</v>
      </c>
      <c r="DS46" s="8">
        <v>622</v>
      </c>
      <c r="DT46" s="8">
        <f>[5]AVAILABILITY!AH44</f>
        <v>1131</v>
      </c>
      <c r="DU46" s="8"/>
      <c r="DV46" s="8">
        <f t="shared" si="29"/>
        <v>1131</v>
      </c>
      <c r="DW46" s="8">
        <v>622</v>
      </c>
    </row>
    <row r="47" spans="1:127" ht="23.25">
      <c r="A47" s="6">
        <v>43</v>
      </c>
      <c r="B47" s="7">
        <v>0.4375</v>
      </c>
      <c r="C47" s="7">
        <v>0.44791666666666669</v>
      </c>
      <c r="D47" s="8">
        <f>[5]AVAILABILITY!D45</f>
        <v>565.5</v>
      </c>
      <c r="E47" s="22">
        <v>0</v>
      </c>
      <c r="F47" s="8">
        <f t="shared" si="0"/>
        <v>565.5</v>
      </c>
      <c r="G47" s="8">
        <v>311</v>
      </c>
      <c r="H47" s="8">
        <f>[5]AVAILABILITY!E45</f>
        <v>565.5</v>
      </c>
      <c r="I47" s="8">
        <v>0</v>
      </c>
      <c r="J47" s="8">
        <f t="shared" si="1"/>
        <v>565.5</v>
      </c>
      <c r="K47" s="8">
        <v>311</v>
      </c>
      <c r="L47" s="8">
        <f>[5]AVAILABILITY!F45</f>
        <v>1131</v>
      </c>
      <c r="M47" s="8"/>
      <c r="N47" s="8">
        <f t="shared" si="2"/>
        <v>1131</v>
      </c>
      <c r="O47" s="8">
        <v>622</v>
      </c>
      <c r="P47" s="8">
        <f>[5]AVAILABILITY!G45</f>
        <v>1131</v>
      </c>
      <c r="Q47" s="8">
        <v>0</v>
      </c>
      <c r="R47" s="8">
        <f t="shared" si="33"/>
        <v>1131</v>
      </c>
      <c r="S47" s="8">
        <v>683</v>
      </c>
      <c r="T47" s="8">
        <f>[5]AVAILABILITY!H45</f>
        <v>1131</v>
      </c>
      <c r="U47" s="8">
        <v>0</v>
      </c>
      <c r="V47" s="8">
        <f t="shared" si="3"/>
        <v>1131</v>
      </c>
      <c r="W47" s="8">
        <v>622</v>
      </c>
      <c r="X47" s="8">
        <f>[5]AVAILABILITY!I45</f>
        <v>1131</v>
      </c>
      <c r="Y47" s="8"/>
      <c r="Z47" s="8">
        <f t="shared" si="4"/>
        <v>1131</v>
      </c>
      <c r="AA47" s="8">
        <v>683</v>
      </c>
      <c r="AB47" s="8">
        <f>[5]AVAILABILITY!J45</f>
        <v>1131</v>
      </c>
      <c r="AC47" s="8"/>
      <c r="AD47" s="8">
        <f t="shared" si="5"/>
        <v>1131</v>
      </c>
      <c r="AE47" s="8">
        <v>683</v>
      </c>
      <c r="AF47" s="8">
        <f>[5]AVAILABILITY!K45</f>
        <v>1131</v>
      </c>
      <c r="AG47" s="8">
        <v>0</v>
      </c>
      <c r="AH47" s="8">
        <f t="shared" si="6"/>
        <v>1131</v>
      </c>
      <c r="AI47" s="8">
        <v>622</v>
      </c>
      <c r="AJ47" s="8">
        <f>[5]AVAILABILITY!L45</f>
        <v>1131</v>
      </c>
      <c r="AK47" s="8"/>
      <c r="AL47" s="8">
        <f t="shared" si="7"/>
        <v>1131</v>
      </c>
      <c r="AM47" s="8">
        <v>622</v>
      </c>
      <c r="AN47" s="8">
        <f>[5]AVAILABILITY!M45</f>
        <v>1131</v>
      </c>
      <c r="AO47" s="8">
        <v>0</v>
      </c>
      <c r="AP47" s="8">
        <f t="shared" si="8"/>
        <v>1131</v>
      </c>
      <c r="AQ47" s="8">
        <v>622</v>
      </c>
      <c r="AR47" s="8">
        <f>[5]AVAILABILITY!N45</f>
        <v>1131</v>
      </c>
      <c r="AS47" s="8"/>
      <c r="AT47" s="8">
        <f t="shared" si="9"/>
        <v>1131</v>
      </c>
      <c r="AU47" s="8">
        <v>622</v>
      </c>
      <c r="AV47" s="8">
        <f>[5]AVAILABILITY!O45</f>
        <v>1131</v>
      </c>
      <c r="AW47" s="8"/>
      <c r="AX47" s="8">
        <f t="shared" si="10"/>
        <v>1131</v>
      </c>
      <c r="AY47" s="8">
        <v>622</v>
      </c>
      <c r="AZ47" s="8">
        <f>[5]AVAILABILITY!P45</f>
        <v>1131</v>
      </c>
      <c r="BA47" s="8">
        <v>0</v>
      </c>
      <c r="BB47" s="8">
        <f t="shared" si="11"/>
        <v>1131</v>
      </c>
      <c r="BC47" s="8">
        <v>622</v>
      </c>
      <c r="BD47" s="8">
        <f>[5]AVAILABILITY!Q45</f>
        <v>1131</v>
      </c>
      <c r="BE47" s="8">
        <v>0</v>
      </c>
      <c r="BF47" s="8">
        <f t="shared" si="12"/>
        <v>1131</v>
      </c>
      <c r="BG47" s="8">
        <v>622</v>
      </c>
      <c r="BH47" s="8">
        <f>[5]AVAILABILITY!R45</f>
        <v>1131</v>
      </c>
      <c r="BI47" s="8"/>
      <c r="BJ47" s="8">
        <f t="shared" si="13"/>
        <v>1131</v>
      </c>
      <c r="BK47" s="8">
        <v>622</v>
      </c>
      <c r="BL47" s="8">
        <f>[5]AVAILABILITY!S45</f>
        <v>1131</v>
      </c>
      <c r="BM47" s="8"/>
      <c r="BN47" s="8">
        <f t="shared" si="14"/>
        <v>1131</v>
      </c>
      <c r="BO47" s="8">
        <v>622</v>
      </c>
      <c r="BP47" s="8">
        <f>[5]AVAILABILITY!T45</f>
        <v>1131</v>
      </c>
      <c r="BQ47" s="8"/>
      <c r="BR47" s="8">
        <f t="shared" si="15"/>
        <v>1131</v>
      </c>
      <c r="BS47" s="8">
        <v>622</v>
      </c>
      <c r="BT47" s="8">
        <f>[5]AVAILABILITY!U45</f>
        <v>1131</v>
      </c>
      <c r="BU47" s="8"/>
      <c r="BV47" s="8">
        <f t="shared" si="16"/>
        <v>1131</v>
      </c>
      <c r="BW47" s="8">
        <v>622</v>
      </c>
      <c r="BX47" s="8">
        <f>[5]AVAILABILITY!V45</f>
        <v>1131</v>
      </c>
      <c r="BY47" s="8"/>
      <c r="BZ47" s="8">
        <f t="shared" si="17"/>
        <v>1131</v>
      </c>
      <c r="CA47" s="8">
        <v>622</v>
      </c>
      <c r="CB47" s="8">
        <f>[5]AVAILABILITY!W45</f>
        <v>1131</v>
      </c>
      <c r="CC47" s="8"/>
      <c r="CD47" s="8">
        <f t="shared" si="18"/>
        <v>1131</v>
      </c>
      <c r="CE47" s="8">
        <v>622</v>
      </c>
      <c r="CF47" s="8">
        <f>[5]AVAILABILITY!X45</f>
        <v>1131</v>
      </c>
      <c r="CG47" s="8"/>
      <c r="CH47" s="8">
        <f t="shared" si="19"/>
        <v>1131</v>
      </c>
      <c r="CI47" s="8">
        <v>622</v>
      </c>
      <c r="CJ47" s="8">
        <f>[5]AVAILABILITY!Y45</f>
        <v>1131</v>
      </c>
      <c r="CK47" s="8"/>
      <c r="CL47" s="8">
        <f t="shared" si="20"/>
        <v>1131</v>
      </c>
      <c r="CM47" s="8">
        <v>622</v>
      </c>
      <c r="CN47" s="8">
        <f>[5]AVAILABILITY!Z45</f>
        <v>1131</v>
      </c>
      <c r="CO47" s="8"/>
      <c r="CP47" s="8">
        <f t="shared" si="21"/>
        <v>1131</v>
      </c>
      <c r="CQ47" s="8">
        <v>622</v>
      </c>
      <c r="CR47" s="8">
        <f>[5]AVAILABILITY!AA45</f>
        <v>1131</v>
      </c>
      <c r="CS47" s="8"/>
      <c r="CT47" s="8">
        <f t="shared" si="22"/>
        <v>1131</v>
      </c>
      <c r="CU47" s="8">
        <v>622</v>
      </c>
      <c r="CV47" s="8">
        <f>[5]AVAILABILITY!AB45</f>
        <v>1131</v>
      </c>
      <c r="CW47" s="8"/>
      <c r="CX47" s="8">
        <f t="shared" si="23"/>
        <v>1131</v>
      </c>
      <c r="CY47" s="8">
        <v>622</v>
      </c>
      <c r="CZ47" s="8">
        <f>[5]AVAILABILITY!AC45</f>
        <v>1131</v>
      </c>
      <c r="DA47" s="8"/>
      <c r="DB47" s="8">
        <f t="shared" si="24"/>
        <v>1131</v>
      </c>
      <c r="DC47" s="8">
        <v>622</v>
      </c>
      <c r="DD47" s="8">
        <f>[5]AVAILABILITY!AD45</f>
        <v>1131</v>
      </c>
      <c r="DE47" s="8"/>
      <c r="DF47" s="8">
        <f t="shared" si="25"/>
        <v>1131</v>
      </c>
      <c r="DG47" s="8">
        <v>622</v>
      </c>
      <c r="DH47" s="8">
        <f>[5]AVAILABILITY!AE45</f>
        <v>1131</v>
      </c>
      <c r="DI47" s="8"/>
      <c r="DJ47" s="8">
        <f t="shared" si="26"/>
        <v>1131</v>
      </c>
      <c r="DK47" s="8">
        <v>622</v>
      </c>
      <c r="DL47" s="8">
        <f>[5]AVAILABILITY!AF45</f>
        <v>1131</v>
      </c>
      <c r="DM47" s="8"/>
      <c r="DN47" s="8">
        <f t="shared" si="27"/>
        <v>1131</v>
      </c>
      <c r="DO47" s="8">
        <v>622</v>
      </c>
      <c r="DP47" s="8">
        <f>[5]AVAILABILITY!AG45</f>
        <v>1131</v>
      </c>
      <c r="DQ47" s="8"/>
      <c r="DR47" s="8">
        <f t="shared" si="28"/>
        <v>1131</v>
      </c>
      <c r="DS47" s="8">
        <v>622</v>
      </c>
      <c r="DT47" s="8">
        <f>[5]AVAILABILITY!AH45</f>
        <v>1131</v>
      </c>
      <c r="DU47" s="8"/>
      <c r="DV47" s="8">
        <f t="shared" si="29"/>
        <v>1131</v>
      </c>
      <c r="DW47" s="8">
        <v>622</v>
      </c>
    </row>
    <row r="48" spans="1:127" ht="23.25">
      <c r="A48" s="6">
        <v>44</v>
      </c>
      <c r="B48" s="7">
        <v>0.44791666666666669</v>
      </c>
      <c r="C48" s="7">
        <v>0.45833333333333331</v>
      </c>
      <c r="D48" s="8">
        <f>[5]AVAILABILITY!D46</f>
        <v>565.5</v>
      </c>
      <c r="E48" s="22">
        <v>0</v>
      </c>
      <c r="F48" s="8">
        <f t="shared" si="0"/>
        <v>565.5</v>
      </c>
      <c r="G48" s="8">
        <v>311</v>
      </c>
      <c r="H48" s="8">
        <f>[5]AVAILABILITY!E46</f>
        <v>565.5</v>
      </c>
      <c r="I48" s="8">
        <v>0</v>
      </c>
      <c r="J48" s="8">
        <f t="shared" si="1"/>
        <v>565.5</v>
      </c>
      <c r="K48" s="8">
        <v>311</v>
      </c>
      <c r="L48" s="8">
        <f>[5]AVAILABILITY!F46</f>
        <v>1131</v>
      </c>
      <c r="M48" s="8"/>
      <c r="N48" s="8">
        <f t="shared" si="2"/>
        <v>1131</v>
      </c>
      <c r="O48" s="8">
        <v>622</v>
      </c>
      <c r="P48" s="8">
        <f>[5]AVAILABILITY!G46</f>
        <v>1131</v>
      </c>
      <c r="Q48" s="8">
        <v>0</v>
      </c>
      <c r="R48" s="8">
        <f t="shared" si="33"/>
        <v>1131</v>
      </c>
      <c r="S48" s="8">
        <v>622</v>
      </c>
      <c r="T48" s="8">
        <f>[5]AVAILABILITY!H46</f>
        <v>1131</v>
      </c>
      <c r="U48" s="8">
        <v>0</v>
      </c>
      <c r="V48" s="8">
        <f t="shared" si="3"/>
        <v>1131</v>
      </c>
      <c r="W48" s="8">
        <v>622</v>
      </c>
      <c r="X48" s="8">
        <f>[5]AVAILABILITY!I46</f>
        <v>1131</v>
      </c>
      <c r="Y48" s="8"/>
      <c r="Z48" s="8">
        <f t="shared" si="4"/>
        <v>1131</v>
      </c>
      <c r="AA48" s="8">
        <v>622</v>
      </c>
      <c r="AB48" s="8">
        <f>[5]AVAILABILITY!J46</f>
        <v>1131</v>
      </c>
      <c r="AC48" s="8"/>
      <c r="AD48" s="8">
        <f t="shared" si="5"/>
        <v>1131</v>
      </c>
      <c r="AE48" s="8">
        <v>622</v>
      </c>
      <c r="AF48" s="8">
        <f>[5]AVAILABILITY!K46</f>
        <v>1131</v>
      </c>
      <c r="AG48" s="8">
        <v>0</v>
      </c>
      <c r="AH48" s="8">
        <f t="shared" si="6"/>
        <v>1131</v>
      </c>
      <c r="AI48" s="8">
        <v>622</v>
      </c>
      <c r="AJ48" s="8">
        <f>[5]AVAILABILITY!L46</f>
        <v>1131</v>
      </c>
      <c r="AK48" s="8"/>
      <c r="AL48" s="8">
        <f t="shared" si="7"/>
        <v>1131</v>
      </c>
      <c r="AM48" s="8">
        <v>622</v>
      </c>
      <c r="AN48" s="8">
        <f>[5]AVAILABILITY!M46</f>
        <v>1131</v>
      </c>
      <c r="AO48" s="8">
        <v>0</v>
      </c>
      <c r="AP48" s="8">
        <f t="shared" si="8"/>
        <v>1131</v>
      </c>
      <c r="AQ48" s="8">
        <v>622</v>
      </c>
      <c r="AR48" s="8">
        <f>[5]AVAILABILITY!N46</f>
        <v>1131</v>
      </c>
      <c r="AS48" s="8"/>
      <c r="AT48" s="8">
        <f t="shared" si="9"/>
        <v>1131</v>
      </c>
      <c r="AU48" s="8">
        <v>622</v>
      </c>
      <c r="AV48" s="8">
        <f>[5]AVAILABILITY!O46</f>
        <v>1131</v>
      </c>
      <c r="AW48" s="8"/>
      <c r="AX48" s="8">
        <f t="shared" si="10"/>
        <v>1131</v>
      </c>
      <c r="AY48" s="8">
        <v>622</v>
      </c>
      <c r="AZ48" s="8">
        <f>[5]AVAILABILITY!P46</f>
        <v>1131</v>
      </c>
      <c r="BA48" s="8">
        <v>0</v>
      </c>
      <c r="BB48" s="8">
        <f t="shared" si="11"/>
        <v>1131</v>
      </c>
      <c r="BC48" s="8">
        <v>622</v>
      </c>
      <c r="BD48" s="8">
        <f>[5]AVAILABILITY!Q46</f>
        <v>1131</v>
      </c>
      <c r="BE48" s="8">
        <v>0</v>
      </c>
      <c r="BF48" s="8">
        <f t="shared" si="12"/>
        <v>1131</v>
      </c>
      <c r="BG48" s="8">
        <v>622</v>
      </c>
      <c r="BH48" s="8">
        <f>[5]AVAILABILITY!R46</f>
        <v>1131</v>
      </c>
      <c r="BI48" s="8"/>
      <c r="BJ48" s="8">
        <f t="shared" si="13"/>
        <v>1131</v>
      </c>
      <c r="BK48" s="8">
        <v>622</v>
      </c>
      <c r="BL48" s="8">
        <f>[5]AVAILABILITY!S46</f>
        <v>1131</v>
      </c>
      <c r="BM48" s="8"/>
      <c r="BN48" s="8">
        <f t="shared" si="14"/>
        <v>1131</v>
      </c>
      <c r="BO48" s="8">
        <v>622</v>
      </c>
      <c r="BP48" s="8">
        <f>[5]AVAILABILITY!T46</f>
        <v>1131</v>
      </c>
      <c r="BQ48" s="8"/>
      <c r="BR48" s="8">
        <f t="shared" si="15"/>
        <v>1131</v>
      </c>
      <c r="BS48" s="8">
        <v>622</v>
      </c>
      <c r="BT48" s="8">
        <f>[5]AVAILABILITY!U46</f>
        <v>1131</v>
      </c>
      <c r="BU48" s="8"/>
      <c r="BV48" s="8">
        <f t="shared" si="16"/>
        <v>1131</v>
      </c>
      <c r="BW48" s="8">
        <v>622</v>
      </c>
      <c r="BX48" s="8">
        <f>[5]AVAILABILITY!V46</f>
        <v>1131</v>
      </c>
      <c r="BY48" s="8"/>
      <c r="BZ48" s="8">
        <f t="shared" si="17"/>
        <v>1131</v>
      </c>
      <c r="CA48" s="8">
        <v>622</v>
      </c>
      <c r="CB48" s="8">
        <f>[5]AVAILABILITY!W46</f>
        <v>1131</v>
      </c>
      <c r="CC48" s="8"/>
      <c r="CD48" s="8">
        <f t="shared" si="18"/>
        <v>1131</v>
      </c>
      <c r="CE48" s="8">
        <v>622</v>
      </c>
      <c r="CF48" s="8">
        <f>[5]AVAILABILITY!X46</f>
        <v>1131</v>
      </c>
      <c r="CG48" s="8"/>
      <c r="CH48" s="8">
        <f t="shared" si="19"/>
        <v>1131</v>
      </c>
      <c r="CI48" s="8">
        <v>622</v>
      </c>
      <c r="CJ48" s="8">
        <f>[5]AVAILABILITY!Y46</f>
        <v>1131</v>
      </c>
      <c r="CK48" s="8"/>
      <c r="CL48" s="8">
        <f t="shared" si="20"/>
        <v>1131</v>
      </c>
      <c r="CM48" s="8">
        <v>622</v>
      </c>
      <c r="CN48" s="8">
        <f>[5]AVAILABILITY!Z46</f>
        <v>1131</v>
      </c>
      <c r="CO48" s="8"/>
      <c r="CP48" s="8">
        <f t="shared" si="21"/>
        <v>1131</v>
      </c>
      <c r="CQ48" s="8">
        <v>622</v>
      </c>
      <c r="CR48" s="8">
        <f>[5]AVAILABILITY!AA46</f>
        <v>1131</v>
      </c>
      <c r="CS48" s="8"/>
      <c r="CT48" s="8">
        <f t="shared" si="22"/>
        <v>1131</v>
      </c>
      <c r="CU48" s="8">
        <v>622</v>
      </c>
      <c r="CV48" s="8">
        <f>[5]AVAILABILITY!AB46</f>
        <v>1131</v>
      </c>
      <c r="CW48" s="8"/>
      <c r="CX48" s="8">
        <f t="shared" si="23"/>
        <v>1131</v>
      </c>
      <c r="CY48" s="8">
        <v>622</v>
      </c>
      <c r="CZ48" s="8">
        <f>[5]AVAILABILITY!AC46</f>
        <v>1131</v>
      </c>
      <c r="DA48" s="8"/>
      <c r="DB48" s="8">
        <f t="shared" si="24"/>
        <v>1131</v>
      </c>
      <c r="DC48" s="8">
        <v>622</v>
      </c>
      <c r="DD48" s="8">
        <f>[5]AVAILABILITY!AD46</f>
        <v>1131</v>
      </c>
      <c r="DE48" s="8"/>
      <c r="DF48" s="8">
        <f t="shared" si="25"/>
        <v>1131</v>
      </c>
      <c r="DG48" s="8">
        <v>622</v>
      </c>
      <c r="DH48" s="8">
        <f>[5]AVAILABILITY!AE46</f>
        <v>1131</v>
      </c>
      <c r="DI48" s="8"/>
      <c r="DJ48" s="8">
        <f t="shared" si="26"/>
        <v>1131</v>
      </c>
      <c r="DK48" s="8">
        <v>622</v>
      </c>
      <c r="DL48" s="8">
        <f>[5]AVAILABILITY!AF46</f>
        <v>1131</v>
      </c>
      <c r="DM48" s="8"/>
      <c r="DN48" s="8">
        <f t="shared" si="27"/>
        <v>1131</v>
      </c>
      <c r="DO48" s="8">
        <v>622</v>
      </c>
      <c r="DP48" s="8">
        <f>[5]AVAILABILITY!AG46</f>
        <v>1131</v>
      </c>
      <c r="DQ48" s="8"/>
      <c r="DR48" s="8">
        <f t="shared" si="28"/>
        <v>1131</v>
      </c>
      <c r="DS48" s="8">
        <v>622</v>
      </c>
      <c r="DT48" s="8">
        <f>[5]AVAILABILITY!AH46</f>
        <v>1131</v>
      </c>
      <c r="DU48" s="8"/>
      <c r="DV48" s="8">
        <f t="shared" si="29"/>
        <v>1131</v>
      </c>
      <c r="DW48" s="8">
        <v>622</v>
      </c>
    </row>
    <row r="49" spans="1:127" ht="23.25">
      <c r="A49" s="6">
        <v>45</v>
      </c>
      <c r="B49" s="7">
        <v>0.45833333333333331</v>
      </c>
      <c r="C49" s="7">
        <v>0.46875</v>
      </c>
      <c r="D49" s="8">
        <f>[5]AVAILABILITY!D47</f>
        <v>565.5</v>
      </c>
      <c r="E49" s="22">
        <v>0</v>
      </c>
      <c r="F49" s="8">
        <f t="shared" si="0"/>
        <v>565.5</v>
      </c>
      <c r="G49" s="8">
        <v>311</v>
      </c>
      <c r="H49" s="8">
        <f>[5]AVAILABILITY!E47</f>
        <v>565.5</v>
      </c>
      <c r="I49" s="8">
        <v>0</v>
      </c>
      <c r="J49" s="8">
        <f t="shared" si="1"/>
        <v>565.5</v>
      </c>
      <c r="K49" s="8">
        <v>311</v>
      </c>
      <c r="L49" s="8">
        <f>[5]AVAILABILITY!F47</f>
        <v>1131</v>
      </c>
      <c r="M49" s="8"/>
      <c r="N49" s="8">
        <f t="shared" si="2"/>
        <v>1131</v>
      </c>
      <c r="O49" s="8">
        <v>622</v>
      </c>
      <c r="P49" s="8">
        <f>[5]AVAILABILITY!G47</f>
        <v>1131</v>
      </c>
      <c r="Q49" s="8">
        <v>0</v>
      </c>
      <c r="R49" s="8">
        <f t="shared" si="33"/>
        <v>1131</v>
      </c>
      <c r="S49" s="8">
        <v>622</v>
      </c>
      <c r="T49" s="8">
        <f>[5]AVAILABILITY!H47</f>
        <v>1131</v>
      </c>
      <c r="U49" s="8">
        <v>0</v>
      </c>
      <c r="V49" s="8">
        <f t="shared" si="3"/>
        <v>1131</v>
      </c>
      <c r="W49" s="8">
        <v>622</v>
      </c>
      <c r="X49" s="8">
        <f>[5]AVAILABILITY!I47</f>
        <v>1131</v>
      </c>
      <c r="Y49" s="8"/>
      <c r="Z49" s="8">
        <f t="shared" si="4"/>
        <v>1131</v>
      </c>
      <c r="AA49" s="8">
        <v>622</v>
      </c>
      <c r="AB49" s="8">
        <f>[5]AVAILABILITY!J47</f>
        <v>1131</v>
      </c>
      <c r="AC49" s="8"/>
      <c r="AD49" s="8">
        <f t="shared" si="5"/>
        <v>1131</v>
      </c>
      <c r="AE49" s="8">
        <v>622</v>
      </c>
      <c r="AF49" s="8">
        <f>[5]AVAILABILITY!K47</f>
        <v>1131</v>
      </c>
      <c r="AG49" s="8">
        <v>0</v>
      </c>
      <c r="AH49" s="8">
        <f t="shared" si="6"/>
        <v>1131</v>
      </c>
      <c r="AI49" s="8">
        <v>622</v>
      </c>
      <c r="AJ49" s="8">
        <f>[5]AVAILABILITY!L47</f>
        <v>1131</v>
      </c>
      <c r="AK49" s="8"/>
      <c r="AL49" s="8">
        <f t="shared" si="7"/>
        <v>1131</v>
      </c>
      <c r="AM49" s="8">
        <v>622</v>
      </c>
      <c r="AN49" s="8">
        <f>[5]AVAILABILITY!M47</f>
        <v>1131</v>
      </c>
      <c r="AO49" s="8">
        <v>0</v>
      </c>
      <c r="AP49" s="8">
        <f t="shared" si="8"/>
        <v>1131</v>
      </c>
      <c r="AQ49" s="8">
        <v>622</v>
      </c>
      <c r="AR49" s="8">
        <f>[5]AVAILABILITY!N47</f>
        <v>1131</v>
      </c>
      <c r="AS49" s="8"/>
      <c r="AT49" s="8">
        <f t="shared" si="9"/>
        <v>1131</v>
      </c>
      <c r="AU49" s="8">
        <v>622</v>
      </c>
      <c r="AV49" s="8">
        <f>[5]AVAILABILITY!O47</f>
        <v>1131</v>
      </c>
      <c r="AW49" s="8"/>
      <c r="AX49" s="8">
        <f t="shared" si="10"/>
        <v>1131</v>
      </c>
      <c r="AY49" s="8">
        <v>622</v>
      </c>
      <c r="AZ49" s="8">
        <f>[5]AVAILABILITY!P47</f>
        <v>1131</v>
      </c>
      <c r="BA49" s="8">
        <v>0</v>
      </c>
      <c r="BB49" s="8">
        <f t="shared" si="11"/>
        <v>1131</v>
      </c>
      <c r="BC49" s="8">
        <v>622</v>
      </c>
      <c r="BD49" s="8">
        <f>[5]AVAILABILITY!Q47</f>
        <v>1131</v>
      </c>
      <c r="BE49" s="8">
        <v>0</v>
      </c>
      <c r="BF49" s="8">
        <f t="shared" si="12"/>
        <v>1131</v>
      </c>
      <c r="BG49" s="8">
        <v>622</v>
      </c>
      <c r="BH49" s="8">
        <f>[5]AVAILABILITY!R47</f>
        <v>1131</v>
      </c>
      <c r="BI49" s="8"/>
      <c r="BJ49" s="8">
        <f t="shared" si="13"/>
        <v>1131</v>
      </c>
      <c r="BK49" s="8">
        <v>622</v>
      </c>
      <c r="BL49" s="8">
        <f>[5]AVAILABILITY!S47</f>
        <v>1131</v>
      </c>
      <c r="BM49" s="8"/>
      <c r="BN49" s="8">
        <f t="shared" si="14"/>
        <v>1131</v>
      </c>
      <c r="BO49" s="8">
        <v>622</v>
      </c>
      <c r="BP49" s="8">
        <f>[5]AVAILABILITY!T47</f>
        <v>1131</v>
      </c>
      <c r="BQ49" s="8"/>
      <c r="BR49" s="8">
        <f t="shared" si="15"/>
        <v>1131</v>
      </c>
      <c r="BS49" s="8">
        <v>622</v>
      </c>
      <c r="BT49" s="8">
        <f>[5]AVAILABILITY!U47</f>
        <v>1131</v>
      </c>
      <c r="BU49" s="8"/>
      <c r="BV49" s="8">
        <f t="shared" si="16"/>
        <v>1131</v>
      </c>
      <c r="BW49" s="8">
        <v>622</v>
      </c>
      <c r="BX49" s="8">
        <f>[5]AVAILABILITY!V47</f>
        <v>1131</v>
      </c>
      <c r="BY49" s="8"/>
      <c r="BZ49" s="8">
        <f t="shared" si="17"/>
        <v>1131</v>
      </c>
      <c r="CA49" s="8">
        <v>622</v>
      </c>
      <c r="CB49" s="8">
        <f>[5]AVAILABILITY!W47</f>
        <v>1131</v>
      </c>
      <c r="CC49" s="8"/>
      <c r="CD49" s="8">
        <f t="shared" si="18"/>
        <v>1131</v>
      </c>
      <c r="CE49" s="8">
        <v>622</v>
      </c>
      <c r="CF49" s="8">
        <f>[5]AVAILABILITY!X47</f>
        <v>1131</v>
      </c>
      <c r="CG49" s="8"/>
      <c r="CH49" s="8">
        <f t="shared" si="19"/>
        <v>1131</v>
      </c>
      <c r="CI49" s="8">
        <v>622</v>
      </c>
      <c r="CJ49" s="8">
        <f>[5]AVAILABILITY!Y47</f>
        <v>1131</v>
      </c>
      <c r="CK49" s="8"/>
      <c r="CL49" s="8">
        <f t="shared" si="20"/>
        <v>1131</v>
      </c>
      <c r="CM49" s="8">
        <v>622</v>
      </c>
      <c r="CN49" s="8">
        <f>[5]AVAILABILITY!Z47</f>
        <v>1131</v>
      </c>
      <c r="CO49" s="8"/>
      <c r="CP49" s="8">
        <f t="shared" si="21"/>
        <v>1131</v>
      </c>
      <c r="CQ49" s="8">
        <v>622</v>
      </c>
      <c r="CR49" s="8">
        <f>[5]AVAILABILITY!AA47</f>
        <v>1131</v>
      </c>
      <c r="CS49" s="8"/>
      <c r="CT49" s="8">
        <f t="shared" si="22"/>
        <v>1131</v>
      </c>
      <c r="CU49" s="8">
        <v>622</v>
      </c>
      <c r="CV49" s="8">
        <f>[5]AVAILABILITY!AB47</f>
        <v>1131</v>
      </c>
      <c r="CW49" s="8"/>
      <c r="CX49" s="8">
        <f t="shared" si="23"/>
        <v>1131</v>
      </c>
      <c r="CY49" s="8">
        <v>622</v>
      </c>
      <c r="CZ49" s="8">
        <f>[5]AVAILABILITY!AC47</f>
        <v>1131</v>
      </c>
      <c r="DA49" s="8"/>
      <c r="DB49" s="8">
        <f t="shared" si="24"/>
        <v>1131</v>
      </c>
      <c r="DC49" s="8">
        <v>622</v>
      </c>
      <c r="DD49" s="8">
        <f>[5]AVAILABILITY!AD47</f>
        <v>1131</v>
      </c>
      <c r="DE49" s="8"/>
      <c r="DF49" s="8">
        <f t="shared" si="25"/>
        <v>1131</v>
      </c>
      <c r="DG49" s="8">
        <v>622</v>
      </c>
      <c r="DH49" s="8">
        <f>[5]AVAILABILITY!AE47</f>
        <v>1131</v>
      </c>
      <c r="DI49" s="8"/>
      <c r="DJ49" s="8">
        <f t="shared" si="26"/>
        <v>1131</v>
      </c>
      <c r="DK49" s="8">
        <v>622</v>
      </c>
      <c r="DL49" s="8">
        <f>[5]AVAILABILITY!AF47</f>
        <v>1131</v>
      </c>
      <c r="DM49" s="8"/>
      <c r="DN49" s="8">
        <f t="shared" si="27"/>
        <v>1131</v>
      </c>
      <c r="DO49" s="8">
        <v>622</v>
      </c>
      <c r="DP49" s="8">
        <f>[5]AVAILABILITY!AG47</f>
        <v>1131</v>
      </c>
      <c r="DQ49" s="8"/>
      <c r="DR49" s="8">
        <f t="shared" si="28"/>
        <v>1131</v>
      </c>
      <c r="DS49" s="8">
        <v>622</v>
      </c>
      <c r="DT49" s="8">
        <f>[5]AVAILABILITY!AH47</f>
        <v>1131</v>
      </c>
      <c r="DU49" s="8"/>
      <c r="DV49" s="8">
        <f t="shared" si="29"/>
        <v>1131</v>
      </c>
      <c r="DW49" s="8">
        <v>622</v>
      </c>
    </row>
    <row r="50" spans="1:127" ht="23.25">
      <c r="A50" s="6">
        <v>46</v>
      </c>
      <c r="B50" s="7">
        <v>0.46875</v>
      </c>
      <c r="C50" s="7">
        <v>0.47916666666666669</v>
      </c>
      <c r="D50" s="8">
        <f>[5]AVAILABILITY!D48</f>
        <v>565.5</v>
      </c>
      <c r="E50" s="22">
        <v>0</v>
      </c>
      <c r="F50" s="8">
        <f t="shared" si="0"/>
        <v>565.5</v>
      </c>
      <c r="G50" s="8">
        <v>311</v>
      </c>
      <c r="H50" s="8">
        <f>[5]AVAILABILITY!E48</f>
        <v>565.5</v>
      </c>
      <c r="I50" s="8">
        <v>0</v>
      </c>
      <c r="J50" s="8">
        <f t="shared" si="1"/>
        <v>565.5</v>
      </c>
      <c r="K50" s="8">
        <v>311</v>
      </c>
      <c r="L50" s="8">
        <f>[5]AVAILABILITY!F48</f>
        <v>1131</v>
      </c>
      <c r="M50" s="8"/>
      <c r="N50" s="8">
        <f t="shared" si="2"/>
        <v>1131</v>
      </c>
      <c r="O50" s="8">
        <v>622</v>
      </c>
      <c r="P50" s="8">
        <f>[5]AVAILABILITY!G48</f>
        <v>1131</v>
      </c>
      <c r="Q50" s="8">
        <v>0</v>
      </c>
      <c r="R50" s="8">
        <f t="shared" si="33"/>
        <v>1131</v>
      </c>
      <c r="S50" s="8">
        <v>622</v>
      </c>
      <c r="T50" s="8">
        <f>[5]AVAILABILITY!H48</f>
        <v>1131</v>
      </c>
      <c r="U50" s="8">
        <v>0</v>
      </c>
      <c r="V50" s="8">
        <f t="shared" si="3"/>
        <v>1131</v>
      </c>
      <c r="W50" s="8">
        <v>622</v>
      </c>
      <c r="X50" s="8">
        <f>[5]AVAILABILITY!I48</f>
        <v>1131</v>
      </c>
      <c r="Y50" s="8"/>
      <c r="Z50" s="8">
        <f t="shared" si="4"/>
        <v>1131</v>
      </c>
      <c r="AA50" s="8">
        <v>622</v>
      </c>
      <c r="AB50" s="8">
        <f>[5]AVAILABILITY!J48</f>
        <v>1131</v>
      </c>
      <c r="AC50" s="8"/>
      <c r="AD50" s="8">
        <f t="shared" si="5"/>
        <v>1131</v>
      </c>
      <c r="AE50" s="8">
        <v>622</v>
      </c>
      <c r="AF50" s="8">
        <f>[5]AVAILABILITY!K48</f>
        <v>1131</v>
      </c>
      <c r="AG50" s="8">
        <v>0</v>
      </c>
      <c r="AH50" s="8">
        <f t="shared" si="6"/>
        <v>1131</v>
      </c>
      <c r="AI50" s="8">
        <v>622</v>
      </c>
      <c r="AJ50" s="8">
        <f>[5]AVAILABILITY!L48</f>
        <v>1131</v>
      </c>
      <c r="AK50" s="8"/>
      <c r="AL50" s="8">
        <f t="shared" si="7"/>
        <v>1131</v>
      </c>
      <c r="AM50" s="8">
        <v>622</v>
      </c>
      <c r="AN50" s="8">
        <f>[5]AVAILABILITY!M48</f>
        <v>1131</v>
      </c>
      <c r="AO50" s="8">
        <v>0</v>
      </c>
      <c r="AP50" s="8">
        <f t="shared" si="8"/>
        <v>1131</v>
      </c>
      <c r="AQ50" s="8">
        <v>622</v>
      </c>
      <c r="AR50" s="8">
        <f>[5]AVAILABILITY!N48</f>
        <v>1131</v>
      </c>
      <c r="AS50" s="8"/>
      <c r="AT50" s="8">
        <f t="shared" si="9"/>
        <v>1131</v>
      </c>
      <c r="AU50" s="8">
        <v>622</v>
      </c>
      <c r="AV50" s="8">
        <f>[5]AVAILABILITY!O48</f>
        <v>1131</v>
      </c>
      <c r="AW50" s="8"/>
      <c r="AX50" s="8">
        <f t="shared" si="10"/>
        <v>1131</v>
      </c>
      <c r="AY50" s="8">
        <v>622</v>
      </c>
      <c r="AZ50" s="8">
        <f>[5]AVAILABILITY!P48</f>
        <v>1131</v>
      </c>
      <c r="BA50" s="8">
        <v>0</v>
      </c>
      <c r="BB50" s="8">
        <f t="shared" si="11"/>
        <v>1131</v>
      </c>
      <c r="BC50" s="8">
        <v>622</v>
      </c>
      <c r="BD50" s="8">
        <f>[5]AVAILABILITY!Q48</f>
        <v>1131</v>
      </c>
      <c r="BE50" s="8">
        <v>0</v>
      </c>
      <c r="BF50" s="8">
        <f t="shared" si="12"/>
        <v>1131</v>
      </c>
      <c r="BG50" s="8">
        <v>622</v>
      </c>
      <c r="BH50" s="8">
        <f>[5]AVAILABILITY!R48</f>
        <v>1131</v>
      </c>
      <c r="BI50" s="8"/>
      <c r="BJ50" s="8">
        <f t="shared" si="13"/>
        <v>1131</v>
      </c>
      <c r="BK50" s="8">
        <v>622</v>
      </c>
      <c r="BL50" s="8">
        <f>[5]AVAILABILITY!S48</f>
        <v>1131</v>
      </c>
      <c r="BM50" s="8"/>
      <c r="BN50" s="8">
        <f t="shared" si="14"/>
        <v>1131</v>
      </c>
      <c r="BO50" s="8">
        <v>622</v>
      </c>
      <c r="BP50" s="8">
        <f>[5]AVAILABILITY!T48</f>
        <v>1131</v>
      </c>
      <c r="BQ50" s="8"/>
      <c r="BR50" s="8">
        <f t="shared" si="15"/>
        <v>1131</v>
      </c>
      <c r="BS50" s="8">
        <v>622</v>
      </c>
      <c r="BT50" s="8">
        <f>[5]AVAILABILITY!U48</f>
        <v>1131</v>
      </c>
      <c r="BU50" s="8"/>
      <c r="BV50" s="8">
        <f t="shared" si="16"/>
        <v>1131</v>
      </c>
      <c r="BW50" s="8">
        <v>622</v>
      </c>
      <c r="BX50" s="8">
        <f>[5]AVAILABILITY!V48</f>
        <v>1131</v>
      </c>
      <c r="BY50" s="8"/>
      <c r="BZ50" s="8">
        <f t="shared" si="17"/>
        <v>1131</v>
      </c>
      <c r="CA50" s="8">
        <v>622</v>
      </c>
      <c r="CB50" s="8">
        <f>[5]AVAILABILITY!W48</f>
        <v>1131</v>
      </c>
      <c r="CC50" s="8"/>
      <c r="CD50" s="8">
        <f t="shared" si="18"/>
        <v>1131</v>
      </c>
      <c r="CE50" s="8">
        <v>622</v>
      </c>
      <c r="CF50" s="8">
        <f>[5]AVAILABILITY!X48</f>
        <v>1131</v>
      </c>
      <c r="CG50" s="8"/>
      <c r="CH50" s="8">
        <f t="shared" si="19"/>
        <v>1131</v>
      </c>
      <c r="CI50" s="8">
        <v>622</v>
      </c>
      <c r="CJ50" s="8">
        <f>[5]AVAILABILITY!Y48</f>
        <v>1131</v>
      </c>
      <c r="CK50" s="8"/>
      <c r="CL50" s="8">
        <f t="shared" si="20"/>
        <v>1131</v>
      </c>
      <c r="CM50" s="8">
        <v>622</v>
      </c>
      <c r="CN50" s="8">
        <f>[5]AVAILABILITY!Z48</f>
        <v>1131</v>
      </c>
      <c r="CO50" s="8"/>
      <c r="CP50" s="8">
        <f t="shared" si="21"/>
        <v>1131</v>
      </c>
      <c r="CQ50" s="8">
        <v>622</v>
      </c>
      <c r="CR50" s="8">
        <f>[5]AVAILABILITY!AA48</f>
        <v>1131</v>
      </c>
      <c r="CS50" s="8"/>
      <c r="CT50" s="8">
        <f t="shared" si="22"/>
        <v>1131</v>
      </c>
      <c r="CU50" s="8">
        <v>622</v>
      </c>
      <c r="CV50" s="8">
        <f>[5]AVAILABILITY!AB48</f>
        <v>1131</v>
      </c>
      <c r="CW50" s="8"/>
      <c r="CX50" s="8">
        <f t="shared" si="23"/>
        <v>1131</v>
      </c>
      <c r="CY50" s="8">
        <v>622</v>
      </c>
      <c r="CZ50" s="8">
        <f>[5]AVAILABILITY!AC48</f>
        <v>1131</v>
      </c>
      <c r="DA50" s="8"/>
      <c r="DB50" s="8">
        <f t="shared" si="24"/>
        <v>1131</v>
      </c>
      <c r="DC50" s="8">
        <v>622</v>
      </c>
      <c r="DD50" s="8">
        <f>[5]AVAILABILITY!AD48</f>
        <v>1131</v>
      </c>
      <c r="DE50" s="8"/>
      <c r="DF50" s="8">
        <f t="shared" si="25"/>
        <v>1131</v>
      </c>
      <c r="DG50" s="8">
        <v>622</v>
      </c>
      <c r="DH50" s="8">
        <f>[5]AVAILABILITY!AE48</f>
        <v>1131</v>
      </c>
      <c r="DI50" s="8"/>
      <c r="DJ50" s="8">
        <f t="shared" si="26"/>
        <v>1131</v>
      </c>
      <c r="DK50" s="8">
        <v>622</v>
      </c>
      <c r="DL50" s="8">
        <f>[5]AVAILABILITY!AF48</f>
        <v>1131</v>
      </c>
      <c r="DM50" s="8"/>
      <c r="DN50" s="8">
        <f t="shared" si="27"/>
        <v>1131</v>
      </c>
      <c r="DO50" s="8">
        <v>622</v>
      </c>
      <c r="DP50" s="8">
        <f>[5]AVAILABILITY!AG48</f>
        <v>1131</v>
      </c>
      <c r="DQ50" s="8"/>
      <c r="DR50" s="8">
        <f t="shared" si="28"/>
        <v>1131</v>
      </c>
      <c r="DS50" s="8">
        <v>622</v>
      </c>
      <c r="DT50" s="8">
        <f>[5]AVAILABILITY!AH48</f>
        <v>1131</v>
      </c>
      <c r="DU50" s="8"/>
      <c r="DV50" s="8">
        <f t="shared" si="29"/>
        <v>1131</v>
      </c>
      <c r="DW50" s="8">
        <v>622</v>
      </c>
    </row>
    <row r="51" spans="1:127" ht="23.25">
      <c r="A51" s="6">
        <v>47</v>
      </c>
      <c r="B51" s="7">
        <v>0.47916666666666669</v>
      </c>
      <c r="C51" s="7">
        <v>0.48958333333333331</v>
      </c>
      <c r="D51" s="8">
        <f>[5]AVAILABILITY!D49</f>
        <v>565.5</v>
      </c>
      <c r="E51" s="22">
        <v>0</v>
      </c>
      <c r="F51" s="8">
        <f t="shared" si="0"/>
        <v>565.5</v>
      </c>
      <c r="G51" s="8">
        <v>311</v>
      </c>
      <c r="H51" s="8">
        <f>[5]AVAILABILITY!E49</f>
        <v>565.5</v>
      </c>
      <c r="I51" s="8">
        <v>0</v>
      </c>
      <c r="J51" s="8">
        <f t="shared" si="1"/>
        <v>565.5</v>
      </c>
      <c r="K51" s="8">
        <v>311</v>
      </c>
      <c r="L51" s="8">
        <f>[5]AVAILABILITY!F49</f>
        <v>1131</v>
      </c>
      <c r="M51" s="8"/>
      <c r="N51" s="8">
        <f t="shared" si="2"/>
        <v>1131</v>
      </c>
      <c r="O51" s="8">
        <v>622</v>
      </c>
      <c r="P51" s="8">
        <f>[5]AVAILABILITY!G49</f>
        <v>1131</v>
      </c>
      <c r="Q51" s="8">
        <v>0</v>
      </c>
      <c r="R51" s="8">
        <f t="shared" si="33"/>
        <v>1131</v>
      </c>
      <c r="S51" s="8">
        <v>622</v>
      </c>
      <c r="T51" s="8">
        <f>[5]AVAILABILITY!H49</f>
        <v>1131</v>
      </c>
      <c r="U51" s="8">
        <v>0</v>
      </c>
      <c r="V51" s="8">
        <f t="shared" si="3"/>
        <v>1131</v>
      </c>
      <c r="W51" s="8">
        <v>622</v>
      </c>
      <c r="X51" s="8">
        <f>[5]AVAILABILITY!I49</f>
        <v>1131</v>
      </c>
      <c r="Y51" s="8"/>
      <c r="Z51" s="8">
        <f t="shared" si="4"/>
        <v>1131</v>
      </c>
      <c r="AA51" s="8">
        <v>622</v>
      </c>
      <c r="AB51" s="8">
        <f>[5]AVAILABILITY!J49</f>
        <v>1131</v>
      </c>
      <c r="AC51" s="8"/>
      <c r="AD51" s="8">
        <f t="shared" si="5"/>
        <v>1131</v>
      </c>
      <c r="AE51" s="8">
        <v>622</v>
      </c>
      <c r="AF51" s="8">
        <f>[5]AVAILABILITY!K49</f>
        <v>1131</v>
      </c>
      <c r="AG51" s="8">
        <v>0</v>
      </c>
      <c r="AH51" s="8">
        <f t="shared" si="6"/>
        <v>1131</v>
      </c>
      <c r="AI51" s="8">
        <v>622</v>
      </c>
      <c r="AJ51" s="8">
        <f>[5]AVAILABILITY!L49</f>
        <v>1131</v>
      </c>
      <c r="AK51" s="8"/>
      <c r="AL51" s="8">
        <f t="shared" si="7"/>
        <v>1131</v>
      </c>
      <c r="AM51" s="8">
        <v>622</v>
      </c>
      <c r="AN51" s="8">
        <f>[5]AVAILABILITY!M49</f>
        <v>1131</v>
      </c>
      <c r="AO51" s="8">
        <v>0</v>
      </c>
      <c r="AP51" s="8">
        <f t="shared" si="8"/>
        <v>1131</v>
      </c>
      <c r="AQ51" s="8">
        <v>622</v>
      </c>
      <c r="AR51" s="8">
        <f>[5]AVAILABILITY!N49</f>
        <v>1131</v>
      </c>
      <c r="AS51" s="8"/>
      <c r="AT51" s="8">
        <f t="shared" si="9"/>
        <v>1131</v>
      </c>
      <c r="AU51" s="8">
        <v>622</v>
      </c>
      <c r="AV51" s="8">
        <f>[5]AVAILABILITY!O49</f>
        <v>1131</v>
      </c>
      <c r="AW51" s="8"/>
      <c r="AX51" s="8">
        <f t="shared" si="10"/>
        <v>1131</v>
      </c>
      <c r="AY51" s="8">
        <v>622</v>
      </c>
      <c r="AZ51" s="8">
        <f>[5]AVAILABILITY!P49</f>
        <v>1131</v>
      </c>
      <c r="BA51" s="8">
        <v>0</v>
      </c>
      <c r="BB51" s="8">
        <f t="shared" si="11"/>
        <v>1131</v>
      </c>
      <c r="BC51" s="8">
        <v>622</v>
      </c>
      <c r="BD51" s="8">
        <f>[5]AVAILABILITY!Q49</f>
        <v>1131</v>
      </c>
      <c r="BE51" s="8">
        <v>0</v>
      </c>
      <c r="BF51" s="8">
        <f t="shared" si="12"/>
        <v>1131</v>
      </c>
      <c r="BG51" s="8">
        <v>622</v>
      </c>
      <c r="BH51" s="8">
        <f>[5]AVAILABILITY!R49</f>
        <v>1131</v>
      </c>
      <c r="BI51" s="8"/>
      <c r="BJ51" s="8">
        <f t="shared" si="13"/>
        <v>1131</v>
      </c>
      <c r="BK51" s="8">
        <v>622</v>
      </c>
      <c r="BL51" s="8">
        <f>[5]AVAILABILITY!S49</f>
        <v>1131</v>
      </c>
      <c r="BM51" s="8"/>
      <c r="BN51" s="8">
        <f t="shared" si="14"/>
        <v>1131</v>
      </c>
      <c r="BO51" s="8">
        <v>622</v>
      </c>
      <c r="BP51" s="8">
        <f>[5]AVAILABILITY!T49</f>
        <v>1131</v>
      </c>
      <c r="BQ51" s="8"/>
      <c r="BR51" s="8">
        <f t="shared" si="15"/>
        <v>1131</v>
      </c>
      <c r="BS51" s="8">
        <v>622</v>
      </c>
      <c r="BT51" s="8">
        <f>[5]AVAILABILITY!U49</f>
        <v>1131</v>
      </c>
      <c r="BU51" s="8"/>
      <c r="BV51" s="8">
        <f t="shared" si="16"/>
        <v>1131</v>
      </c>
      <c r="BW51" s="8">
        <v>622</v>
      </c>
      <c r="BX51" s="8">
        <f>[5]AVAILABILITY!V49</f>
        <v>1131</v>
      </c>
      <c r="BY51" s="8"/>
      <c r="BZ51" s="8">
        <f t="shared" si="17"/>
        <v>1131</v>
      </c>
      <c r="CA51" s="8">
        <v>622</v>
      </c>
      <c r="CB51" s="8">
        <f>[5]AVAILABILITY!W49</f>
        <v>1131</v>
      </c>
      <c r="CC51" s="8"/>
      <c r="CD51" s="8">
        <f t="shared" si="18"/>
        <v>1131</v>
      </c>
      <c r="CE51" s="8">
        <v>622</v>
      </c>
      <c r="CF51" s="8">
        <f>[5]AVAILABILITY!X49</f>
        <v>1131</v>
      </c>
      <c r="CG51" s="8"/>
      <c r="CH51" s="8">
        <f t="shared" si="19"/>
        <v>1131</v>
      </c>
      <c r="CI51" s="8">
        <v>622</v>
      </c>
      <c r="CJ51" s="8">
        <f>[5]AVAILABILITY!Y49</f>
        <v>1131</v>
      </c>
      <c r="CK51" s="8"/>
      <c r="CL51" s="8">
        <f t="shared" si="20"/>
        <v>1131</v>
      </c>
      <c r="CM51" s="8">
        <v>622</v>
      </c>
      <c r="CN51" s="8">
        <f>[5]AVAILABILITY!Z49</f>
        <v>1131</v>
      </c>
      <c r="CO51" s="8"/>
      <c r="CP51" s="8">
        <f t="shared" si="21"/>
        <v>1131</v>
      </c>
      <c r="CQ51" s="8">
        <v>622</v>
      </c>
      <c r="CR51" s="8">
        <f>[5]AVAILABILITY!AA49</f>
        <v>1131</v>
      </c>
      <c r="CS51" s="8"/>
      <c r="CT51" s="8">
        <f t="shared" si="22"/>
        <v>1131</v>
      </c>
      <c r="CU51" s="8">
        <v>622</v>
      </c>
      <c r="CV51" s="8">
        <f>[5]AVAILABILITY!AB49</f>
        <v>1131</v>
      </c>
      <c r="CW51" s="8"/>
      <c r="CX51" s="8">
        <f t="shared" si="23"/>
        <v>1131</v>
      </c>
      <c r="CY51" s="8">
        <v>622</v>
      </c>
      <c r="CZ51" s="8">
        <f>[5]AVAILABILITY!AC49</f>
        <v>1131</v>
      </c>
      <c r="DA51" s="8"/>
      <c r="DB51" s="8">
        <f t="shared" si="24"/>
        <v>1131</v>
      </c>
      <c r="DC51" s="8">
        <v>622</v>
      </c>
      <c r="DD51" s="8">
        <f>[5]AVAILABILITY!AD49</f>
        <v>1131</v>
      </c>
      <c r="DE51" s="8"/>
      <c r="DF51" s="8">
        <f t="shared" si="25"/>
        <v>1131</v>
      </c>
      <c r="DG51" s="8">
        <v>622</v>
      </c>
      <c r="DH51" s="8">
        <f>[5]AVAILABILITY!AE49</f>
        <v>1131</v>
      </c>
      <c r="DI51" s="8"/>
      <c r="DJ51" s="8">
        <f t="shared" si="26"/>
        <v>1131</v>
      </c>
      <c r="DK51" s="8">
        <v>622</v>
      </c>
      <c r="DL51" s="8">
        <f>[5]AVAILABILITY!AF49</f>
        <v>1131</v>
      </c>
      <c r="DM51" s="8"/>
      <c r="DN51" s="8">
        <f t="shared" si="27"/>
        <v>1131</v>
      </c>
      <c r="DO51" s="8">
        <v>622</v>
      </c>
      <c r="DP51" s="8">
        <f>[5]AVAILABILITY!AG49</f>
        <v>1131</v>
      </c>
      <c r="DQ51" s="8"/>
      <c r="DR51" s="8">
        <f t="shared" si="28"/>
        <v>1131</v>
      </c>
      <c r="DS51" s="8">
        <v>622</v>
      </c>
      <c r="DT51" s="8">
        <f>[5]AVAILABILITY!AH49</f>
        <v>1131</v>
      </c>
      <c r="DU51" s="8"/>
      <c r="DV51" s="8">
        <f t="shared" si="29"/>
        <v>1131</v>
      </c>
      <c r="DW51" s="8">
        <v>622</v>
      </c>
    </row>
    <row r="52" spans="1:127" ht="23.25">
      <c r="A52" s="6">
        <v>48</v>
      </c>
      <c r="B52" s="7">
        <v>0.48958333333333331</v>
      </c>
      <c r="C52" s="7">
        <v>0.5</v>
      </c>
      <c r="D52" s="8">
        <f>[5]AVAILABILITY!D50</f>
        <v>565.5</v>
      </c>
      <c r="E52" s="22">
        <v>0</v>
      </c>
      <c r="F52" s="8">
        <f t="shared" si="0"/>
        <v>565.5</v>
      </c>
      <c r="G52" s="8">
        <v>311</v>
      </c>
      <c r="H52" s="8">
        <f>[5]AVAILABILITY!E50</f>
        <v>565.5</v>
      </c>
      <c r="I52" s="8">
        <v>0</v>
      </c>
      <c r="J52" s="8">
        <f t="shared" si="1"/>
        <v>565.5</v>
      </c>
      <c r="K52" s="8">
        <v>311</v>
      </c>
      <c r="L52" s="8">
        <f>[5]AVAILABILITY!F50</f>
        <v>1131</v>
      </c>
      <c r="M52" s="8"/>
      <c r="N52" s="8">
        <f t="shared" si="2"/>
        <v>1131</v>
      </c>
      <c r="O52" s="8">
        <v>622</v>
      </c>
      <c r="P52" s="8">
        <f>[5]AVAILABILITY!G50</f>
        <v>1131</v>
      </c>
      <c r="Q52" s="8">
        <v>0</v>
      </c>
      <c r="R52" s="8">
        <f t="shared" si="33"/>
        <v>1131</v>
      </c>
      <c r="S52" s="8">
        <v>622</v>
      </c>
      <c r="T52" s="8">
        <f>[5]AVAILABILITY!H50</f>
        <v>1131</v>
      </c>
      <c r="U52" s="8">
        <v>0</v>
      </c>
      <c r="V52" s="8">
        <f t="shared" si="3"/>
        <v>1131</v>
      </c>
      <c r="W52" s="8">
        <v>622</v>
      </c>
      <c r="X52" s="8">
        <f>[5]AVAILABILITY!I50</f>
        <v>1131</v>
      </c>
      <c r="Y52" s="8"/>
      <c r="Z52" s="8">
        <f t="shared" si="4"/>
        <v>1131</v>
      </c>
      <c r="AA52" s="8">
        <v>622</v>
      </c>
      <c r="AB52" s="8">
        <f>[5]AVAILABILITY!J50</f>
        <v>1131</v>
      </c>
      <c r="AC52" s="8"/>
      <c r="AD52" s="8">
        <f t="shared" si="5"/>
        <v>1131</v>
      </c>
      <c r="AE52" s="8">
        <v>622</v>
      </c>
      <c r="AF52" s="8">
        <f>[5]AVAILABILITY!K50</f>
        <v>1131</v>
      </c>
      <c r="AG52" s="8">
        <v>0</v>
      </c>
      <c r="AH52" s="8">
        <f t="shared" si="6"/>
        <v>1131</v>
      </c>
      <c r="AI52" s="8">
        <v>622</v>
      </c>
      <c r="AJ52" s="8">
        <f>[5]AVAILABILITY!L50</f>
        <v>1131</v>
      </c>
      <c r="AK52" s="8"/>
      <c r="AL52" s="8">
        <f t="shared" si="7"/>
        <v>1131</v>
      </c>
      <c r="AM52" s="8">
        <v>622</v>
      </c>
      <c r="AN52" s="8">
        <f>[5]AVAILABILITY!M50</f>
        <v>1131</v>
      </c>
      <c r="AO52" s="8">
        <v>0</v>
      </c>
      <c r="AP52" s="8">
        <f t="shared" si="8"/>
        <v>1131</v>
      </c>
      <c r="AQ52" s="8">
        <v>622</v>
      </c>
      <c r="AR52" s="8">
        <f>[5]AVAILABILITY!N50</f>
        <v>1131</v>
      </c>
      <c r="AS52" s="8"/>
      <c r="AT52" s="8">
        <f t="shared" si="9"/>
        <v>1131</v>
      </c>
      <c r="AU52" s="8">
        <v>622</v>
      </c>
      <c r="AV52" s="8">
        <f>[5]AVAILABILITY!O50</f>
        <v>1131</v>
      </c>
      <c r="AW52" s="8"/>
      <c r="AX52" s="8">
        <f t="shared" si="10"/>
        <v>1131</v>
      </c>
      <c r="AY52" s="8">
        <v>622</v>
      </c>
      <c r="AZ52" s="8">
        <f>[5]AVAILABILITY!P50</f>
        <v>1131</v>
      </c>
      <c r="BA52" s="8">
        <v>0</v>
      </c>
      <c r="BB52" s="8">
        <f t="shared" si="11"/>
        <v>1131</v>
      </c>
      <c r="BC52" s="8">
        <v>622</v>
      </c>
      <c r="BD52" s="8">
        <f>[5]AVAILABILITY!Q50</f>
        <v>1131</v>
      </c>
      <c r="BE52" s="8">
        <v>0</v>
      </c>
      <c r="BF52" s="8">
        <f t="shared" si="12"/>
        <v>1131</v>
      </c>
      <c r="BG52" s="8">
        <v>622</v>
      </c>
      <c r="BH52" s="8">
        <f>[5]AVAILABILITY!R50</f>
        <v>1131</v>
      </c>
      <c r="BI52" s="8"/>
      <c r="BJ52" s="8">
        <f t="shared" si="13"/>
        <v>1131</v>
      </c>
      <c r="BK52" s="8">
        <v>622</v>
      </c>
      <c r="BL52" s="8">
        <f>[5]AVAILABILITY!S50</f>
        <v>1131</v>
      </c>
      <c r="BM52" s="8"/>
      <c r="BN52" s="8">
        <f t="shared" si="14"/>
        <v>1131</v>
      </c>
      <c r="BO52" s="8">
        <v>622</v>
      </c>
      <c r="BP52" s="8">
        <f>[5]AVAILABILITY!T50</f>
        <v>1131</v>
      </c>
      <c r="BQ52" s="8"/>
      <c r="BR52" s="8">
        <f t="shared" si="15"/>
        <v>1131</v>
      </c>
      <c r="BS52" s="8">
        <v>622</v>
      </c>
      <c r="BT52" s="8">
        <f>[5]AVAILABILITY!U50</f>
        <v>1131</v>
      </c>
      <c r="BU52" s="8"/>
      <c r="BV52" s="8">
        <f t="shared" si="16"/>
        <v>1131</v>
      </c>
      <c r="BW52" s="8">
        <v>622</v>
      </c>
      <c r="BX52" s="8">
        <f>[5]AVAILABILITY!V50</f>
        <v>1131</v>
      </c>
      <c r="BY52" s="8"/>
      <c r="BZ52" s="8">
        <f t="shared" si="17"/>
        <v>1131</v>
      </c>
      <c r="CA52" s="8">
        <v>622</v>
      </c>
      <c r="CB52" s="8">
        <f>[5]AVAILABILITY!W50</f>
        <v>1131</v>
      </c>
      <c r="CC52" s="8"/>
      <c r="CD52" s="8">
        <f t="shared" si="18"/>
        <v>1131</v>
      </c>
      <c r="CE52" s="8">
        <v>622</v>
      </c>
      <c r="CF52" s="8">
        <f>[5]AVAILABILITY!X50</f>
        <v>1131</v>
      </c>
      <c r="CG52" s="8"/>
      <c r="CH52" s="8">
        <f t="shared" si="19"/>
        <v>1131</v>
      </c>
      <c r="CI52" s="8">
        <v>622</v>
      </c>
      <c r="CJ52" s="8">
        <f>[5]AVAILABILITY!Y50</f>
        <v>1131</v>
      </c>
      <c r="CK52" s="8"/>
      <c r="CL52" s="8">
        <f t="shared" si="20"/>
        <v>1131</v>
      </c>
      <c r="CM52" s="8">
        <v>622</v>
      </c>
      <c r="CN52" s="8">
        <f>[5]AVAILABILITY!Z50</f>
        <v>1131</v>
      </c>
      <c r="CO52" s="8"/>
      <c r="CP52" s="8">
        <f t="shared" si="21"/>
        <v>1131</v>
      </c>
      <c r="CQ52" s="8">
        <v>622</v>
      </c>
      <c r="CR52" s="8">
        <f>[5]AVAILABILITY!AA50</f>
        <v>1131</v>
      </c>
      <c r="CS52" s="8"/>
      <c r="CT52" s="8">
        <f t="shared" si="22"/>
        <v>1131</v>
      </c>
      <c r="CU52" s="8">
        <v>622</v>
      </c>
      <c r="CV52" s="8">
        <f>[5]AVAILABILITY!AB50</f>
        <v>1131</v>
      </c>
      <c r="CW52" s="8"/>
      <c r="CX52" s="8">
        <f t="shared" si="23"/>
        <v>1131</v>
      </c>
      <c r="CY52" s="8">
        <v>622</v>
      </c>
      <c r="CZ52" s="8">
        <f>[5]AVAILABILITY!AC50</f>
        <v>1131</v>
      </c>
      <c r="DA52" s="8"/>
      <c r="DB52" s="8">
        <f t="shared" si="24"/>
        <v>1131</v>
      </c>
      <c r="DC52" s="8">
        <v>622</v>
      </c>
      <c r="DD52" s="8">
        <f>[5]AVAILABILITY!AD50</f>
        <v>1131</v>
      </c>
      <c r="DE52" s="8"/>
      <c r="DF52" s="8">
        <f t="shared" si="25"/>
        <v>1131</v>
      </c>
      <c r="DG52" s="8">
        <v>622</v>
      </c>
      <c r="DH52" s="8">
        <f>[5]AVAILABILITY!AE50</f>
        <v>1131</v>
      </c>
      <c r="DI52" s="8"/>
      <c r="DJ52" s="8">
        <f t="shared" si="26"/>
        <v>1131</v>
      </c>
      <c r="DK52" s="8">
        <v>622</v>
      </c>
      <c r="DL52" s="8">
        <f>[5]AVAILABILITY!AF50</f>
        <v>1131</v>
      </c>
      <c r="DM52" s="8"/>
      <c r="DN52" s="8">
        <f t="shared" si="27"/>
        <v>1131</v>
      </c>
      <c r="DO52" s="8">
        <v>622</v>
      </c>
      <c r="DP52" s="8">
        <f>[5]AVAILABILITY!AG50</f>
        <v>1131</v>
      </c>
      <c r="DQ52" s="8"/>
      <c r="DR52" s="8">
        <f t="shared" si="28"/>
        <v>1131</v>
      </c>
      <c r="DS52" s="8">
        <v>622</v>
      </c>
      <c r="DT52" s="8">
        <f>[5]AVAILABILITY!AH50</f>
        <v>1131</v>
      </c>
      <c r="DU52" s="8"/>
      <c r="DV52" s="8">
        <f t="shared" si="29"/>
        <v>1131</v>
      </c>
      <c r="DW52" s="8">
        <v>622</v>
      </c>
    </row>
    <row r="53" spans="1:127" ht="23.25">
      <c r="A53" s="6">
        <v>49</v>
      </c>
      <c r="B53" s="7">
        <v>0.5</v>
      </c>
      <c r="C53" s="7">
        <v>0.51041666666666663</v>
      </c>
      <c r="D53" s="8">
        <f>[5]AVAILABILITY!D51</f>
        <v>565.5</v>
      </c>
      <c r="E53" s="22">
        <v>0</v>
      </c>
      <c r="F53" s="8">
        <f t="shared" si="0"/>
        <v>565.5</v>
      </c>
      <c r="G53" s="8">
        <v>311</v>
      </c>
      <c r="H53" s="8">
        <f>[5]AVAILABILITY!E51</f>
        <v>565.5</v>
      </c>
      <c r="I53" s="8">
        <v>0</v>
      </c>
      <c r="J53" s="8">
        <f t="shared" si="1"/>
        <v>565.5</v>
      </c>
      <c r="K53" s="8">
        <v>311</v>
      </c>
      <c r="L53" s="8">
        <f>[5]AVAILABILITY!F51</f>
        <v>1131</v>
      </c>
      <c r="M53" s="8"/>
      <c r="N53" s="8">
        <f t="shared" si="2"/>
        <v>1131</v>
      </c>
      <c r="O53" s="8">
        <v>622</v>
      </c>
      <c r="P53" s="8">
        <f>[5]AVAILABILITY!G51</f>
        <v>1131</v>
      </c>
      <c r="Q53" s="8">
        <v>0</v>
      </c>
      <c r="R53" s="8">
        <f t="shared" si="33"/>
        <v>1131</v>
      </c>
      <c r="S53" s="8">
        <v>622</v>
      </c>
      <c r="T53" s="8">
        <f>[5]AVAILABILITY!H51</f>
        <v>1131</v>
      </c>
      <c r="U53" s="8">
        <v>0</v>
      </c>
      <c r="V53" s="8">
        <f t="shared" si="3"/>
        <v>1131</v>
      </c>
      <c r="W53" s="8">
        <v>622</v>
      </c>
      <c r="X53" s="8">
        <f>[5]AVAILABILITY!I51</f>
        <v>1131</v>
      </c>
      <c r="Y53" s="8"/>
      <c r="Z53" s="8">
        <f t="shared" si="4"/>
        <v>1131</v>
      </c>
      <c r="AA53" s="8">
        <v>622</v>
      </c>
      <c r="AB53" s="8">
        <f>[5]AVAILABILITY!J51</f>
        <v>1131</v>
      </c>
      <c r="AC53" s="8"/>
      <c r="AD53" s="8">
        <f t="shared" si="5"/>
        <v>1131</v>
      </c>
      <c r="AE53" s="8">
        <v>622</v>
      </c>
      <c r="AF53" s="8">
        <f>[5]AVAILABILITY!K51</f>
        <v>1131</v>
      </c>
      <c r="AG53" s="8">
        <v>0</v>
      </c>
      <c r="AH53" s="8">
        <f t="shared" si="6"/>
        <v>1131</v>
      </c>
      <c r="AI53" s="8">
        <v>622</v>
      </c>
      <c r="AJ53" s="8">
        <f>[5]AVAILABILITY!L51</f>
        <v>1131</v>
      </c>
      <c r="AK53" s="8"/>
      <c r="AL53" s="8">
        <f t="shared" si="7"/>
        <v>1131</v>
      </c>
      <c r="AM53" s="8">
        <v>622</v>
      </c>
      <c r="AN53" s="8">
        <f>[5]AVAILABILITY!M51</f>
        <v>1131</v>
      </c>
      <c r="AO53" s="8">
        <v>0</v>
      </c>
      <c r="AP53" s="8">
        <f t="shared" si="8"/>
        <v>1131</v>
      </c>
      <c r="AQ53" s="8">
        <v>622</v>
      </c>
      <c r="AR53" s="8">
        <f>[5]AVAILABILITY!N51</f>
        <v>1131</v>
      </c>
      <c r="AS53" s="8"/>
      <c r="AT53" s="8">
        <f t="shared" si="9"/>
        <v>1131</v>
      </c>
      <c r="AU53" s="8">
        <v>622</v>
      </c>
      <c r="AV53" s="8">
        <f>[5]AVAILABILITY!O51</f>
        <v>1131</v>
      </c>
      <c r="AW53" s="8"/>
      <c r="AX53" s="8">
        <f t="shared" si="10"/>
        <v>1131</v>
      </c>
      <c r="AY53" s="8">
        <v>622</v>
      </c>
      <c r="AZ53" s="8">
        <f>[5]AVAILABILITY!P51</f>
        <v>1131</v>
      </c>
      <c r="BA53" s="8">
        <v>0</v>
      </c>
      <c r="BB53" s="8">
        <f t="shared" si="11"/>
        <v>1131</v>
      </c>
      <c r="BC53" s="8">
        <v>622</v>
      </c>
      <c r="BD53" s="8">
        <f>[5]AVAILABILITY!Q51</f>
        <v>1131</v>
      </c>
      <c r="BE53" s="8">
        <v>0</v>
      </c>
      <c r="BF53" s="8">
        <f t="shared" si="12"/>
        <v>1131</v>
      </c>
      <c r="BG53" s="8">
        <v>622</v>
      </c>
      <c r="BH53" s="8">
        <f>[5]AVAILABILITY!R51</f>
        <v>1131</v>
      </c>
      <c r="BI53" s="8"/>
      <c r="BJ53" s="8">
        <f t="shared" si="13"/>
        <v>1131</v>
      </c>
      <c r="BK53" s="8">
        <v>622</v>
      </c>
      <c r="BL53" s="8">
        <f>[5]AVAILABILITY!S51</f>
        <v>1131</v>
      </c>
      <c r="BM53" s="8"/>
      <c r="BN53" s="8">
        <f t="shared" si="14"/>
        <v>1131</v>
      </c>
      <c r="BO53" s="8">
        <v>622</v>
      </c>
      <c r="BP53" s="8">
        <f>[5]AVAILABILITY!T51</f>
        <v>1131</v>
      </c>
      <c r="BQ53" s="8"/>
      <c r="BR53" s="8">
        <f t="shared" si="15"/>
        <v>1131</v>
      </c>
      <c r="BS53" s="8">
        <v>622</v>
      </c>
      <c r="BT53" s="8">
        <f>[5]AVAILABILITY!U51</f>
        <v>1131</v>
      </c>
      <c r="BU53" s="8"/>
      <c r="BV53" s="8">
        <f t="shared" si="16"/>
        <v>1131</v>
      </c>
      <c r="BW53" s="8">
        <v>622</v>
      </c>
      <c r="BX53" s="8">
        <f>[5]AVAILABILITY!V51</f>
        <v>1131</v>
      </c>
      <c r="BY53" s="8"/>
      <c r="BZ53" s="8">
        <f t="shared" si="17"/>
        <v>1131</v>
      </c>
      <c r="CA53" s="8">
        <v>622</v>
      </c>
      <c r="CB53" s="8">
        <f>[5]AVAILABILITY!W51</f>
        <v>1131</v>
      </c>
      <c r="CC53" s="8"/>
      <c r="CD53" s="8">
        <f t="shared" si="18"/>
        <v>1131</v>
      </c>
      <c r="CE53" s="8">
        <v>622</v>
      </c>
      <c r="CF53" s="8">
        <f>[5]AVAILABILITY!X51</f>
        <v>1131</v>
      </c>
      <c r="CG53" s="8"/>
      <c r="CH53" s="8">
        <f t="shared" si="19"/>
        <v>1131</v>
      </c>
      <c r="CI53" s="8">
        <v>622</v>
      </c>
      <c r="CJ53" s="8">
        <f>[5]AVAILABILITY!Y51</f>
        <v>1131</v>
      </c>
      <c r="CK53" s="8"/>
      <c r="CL53" s="8">
        <f t="shared" si="20"/>
        <v>1131</v>
      </c>
      <c r="CM53" s="8">
        <v>622</v>
      </c>
      <c r="CN53" s="8">
        <f>[5]AVAILABILITY!Z51</f>
        <v>1131</v>
      </c>
      <c r="CO53" s="8"/>
      <c r="CP53" s="8">
        <f t="shared" si="21"/>
        <v>1131</v>
      </c>
      <c r="CQ53" s="8">
        <v>622</v>
      </c>
      <c r="CR53" s="8">
        <f>[5]AVAILABILITY!AA51</f>
        <v>1131</v>
      </c>
      <c r="CS53" s="8"/>
      <c r="CT53" s="8">
        <f t="shared" si="22"/>
        <v>1131</v>
      </c>
      <c r="CU53" s="8">
        <v>622</v>
      </c>
      <c r="CV53" s="8">
        <f>[5]AVAILABILITY!AB51</f>
        <v>1131</v>
      </c>
      <c r="CW53" s="8"/>
      <c r="CX53" s="8">
        <f t="shared" si="23"/>
        <v>1131</v>
      </c>
      <c r="CY53" s="8">
        <v>622</v>
      </c>
      <c r="CZ53" s="8">
        <f>[5]AVAILABILITY!AC51</f>
        <v>1131</v>
      </c>
      <c r="DA53" s="8"/>
      <c r="DB53" s="8">
        <f t="shared" si="24"/>
        <v>1131</v>
      </c>
      <c r="DC53" s="8">
        <v>622</v>
      </c>
      <c r="DD53" s="8">
        <f>[5]AVAILABILITY!AD51</f>
        <v>1131</v>
      </c>
      <c r="DE53" s="8"/>
      <c r="DF53" s="8">
        <f t="shared" si="25"/>
        <v>1131</v>
      </c>
      <c r="DG53" s="8">
        <v>622</v>
      </c>
      <c r="DH53" s="8">
        <f>[5]AVAILABILITY!AE51</f>
        <v>1131</v>
      </c>
      <c r="DI53" s="8"/>
      <c r="DJ53" s="8">
        <f t="shared" si="26"/>
        <v>1131</v>
      </c>
      <c r="DK53" s="8">
        <v>622</v>
      </c>
      <c r="DL53" s="8">
        <f>[5]AVAILABILITY!AF51</f>
        <v>1131</v>
      </c>
      <c r="DM53" s="8"/>
      <c r="DN53" s="8">
        <f t="shared" si="27"/>
        <v>1131</v>
      </c>
      <c r="DO53" s="8">
        <v>622</v>
      </c>
      <c r="DP53" s="8">
        <f>[5]AVAILABILITY!AG51</f>
        <v>1131</v>
      </c>
      <c r="DQ53" s="8"/>
      <c r="DR53" s="8">
        <f t="shared" si="28"/>
        <v>1131</v>
      </c>
      <c r="DS53" s="8">
        <v>622</v>
      </c>
      <c r="DT53" s="8">
        <f>[5]AVAILABILITY!AH51</f>
        <v>1131</v>
      </c>
      <c r="DU53" s="8"/>
      <c r="DV53" s="8">
        <f t="shared" si="29"/>
        <v>1131</v>
      </c>
      <c r="DW53" s="8">
        <v>622</v>
      </c>
    </row>
    <row r="54" spans="1:127" ht="23.25">
      <c r="A54" s="6">
        <v>50</v>
      </c>
      <c r="B54" s="7">
        <v>0.51041666666666663</v>
      </c>
      <c r="C54" s="7">
        <v>0.52083333333333337</v>
      </c>
      <c r="D54" s="8">
        <f>[5]AVAILABILITY!D52</f>
        <v>565.5</v>
      </c>
      <c r="E54" s="22">
        <v>0</v>
      </c>
      <c r="F54" s="8">
        <f t="shared" si="0"/>
        <v>565.5</v>
      </c>
      <c r="G54" s="8">
        <v>311</v>
      </c>
      <c r="H54" s="8">
        <f>[5]AVAILABILITY!E52</f>
        <v>565.5</v>
      </c>
      <c r="I54" s="8">
        <v>0</v>
      </c>
      <c r="J54" s="8">
        <f t="shared" si="1"/>
        <v>565.5</v>
      </c>
      <c r="K54" s="8">
        <v>311</v>
      </c>
      <c r="L54" s="8">
        <f>[5]AVAILABILITY!F52</f>
        <v>1131</v>
      </c>
      <c r="M54" s="8"/>
      <c r="N54" s="8">
        <f t="shared" si="2"/>
        <v>1131</v>
      </c>
      <c r="O54" s="8">
        <v>622</v>
      </c>
      <c r="P54" s="8">
        <f>[5]AVAILABILITY!G52</f>
        <v>1131</v>
      </c>
      <c r="Q54" s="8">
        <v>0</v>
      </c>
      <c r="R54" s="8">
        <f t="shared" si="33"/>
        <v>1131</v>
      </c>
      <c r="S54" s="8">
        <v>622</v>
      </c>
      <c r="T54" s="8">
        <f>[5]AVAILABILITY!H52</f>
        <v>1131</v>
      </c>
      <c r="U54" s="8">
        <v>0</v>
      </c>
      <c r="V54" s="8">
        <f t="shared" si="3"/>
        <v>1131</v>
      </c>
      <c r="W54" s="8">
        <v>622</v>
      </c>
      <c r="X54" s="8">
        <f>[5]AVAILABILITY!I52</f>
        <v>1131</v>
      </c>
      <c r="Y54" s="8"/>
      <c r="Z54" s="8">
        <f t="shared" si="4"/>
        <v>1131</v>
      </c>
      <c r="AA54" s="8">
        <v>622</v>
      </c>
      <c r="AB54" s="8">
        <f>[5]AVAILABILITY!J52</f>
        <v>1131</v>
      </c>
      <c r="AC54" s="8"/>
      <c r="AD54" s="8">
        <f t="shared" si="5"/>
        <v>1131</v>
      </c>
      <c r="AE54" s="8">
        <v>622</v>
      </c>
      <c r="AF54" s="8">
        <f>[5]AVAILABILITY!K52</f>
        <v>1131</v>
      </c>
      <c r="AG54" s="8">
        <v>0</v>
      </c>
      <c r="AH54" s="8">
        <f t="shared" si="6"/>
        <v>1131</v>
      </c>
      <c r="AI54" s="8">
        <v>622</v>
      </c>
      <c r="AJ54" s="8">
        <f>[5]AVAILABILITY!L52</f>
        <v>1131</v>
      </c>
      <c r="AK54" s="8"/>
      <c r="AL54" s="8">
        <f t="shared" si="7"/>
        <v>1131</v>
      </c>
      <c r="AM54" s="8">
        <v>622</v>
      </c>
      <c r="AN54" s="8">
        <f>[5]AVAILABILITY!M52</f>
        <v>1131</v>
      </c>
      <c r="AO54" s="8">
        <v>0</v>
      </c>
      <c r="AP54" s="8">
        <f t="shared" si="8"/>
        <v>1131</v>
      </c>
      <c r="AQ54" s="8">
        <v>622</v>
      </c>
      <c r="AR54" s="8">
        <f>[5]AVAILABILITY!N52</f>
        <v>1131</v>
      </c>
      <c r="AS54" s="8"/>
      <c r="AT54" s="8">
        <f t="shared" si="9"/>
        <v>1131</v>
      </c>
      <c r="AU54" s="8">
        <v>622</v>
      </c>
      <c r="AV54" s="8">
        <f>[5]AVAILABILITY!O52</f>
        <v>1131</v>
      </c>
      <c r="AW54" s="8"/>
      <c r="AX54" s="8">
        <f t="shared" si="10"/>
        <v>1131</v>
      </c>
      <c r="AY54" s="8">
        <v>622</v>
      </c>
      <c r="AZ54" s="8">
        <f>[5]AVAILABILITY!P52</f>
        <v>1131</v>
      </c>
      <c r="BA54" s="8">
        <v>0</v>
      </c>
      <c r="BB54" s="8">
        <f t="shared" si="11"/>
        <v>1131</v>
      </c>
      <c r="BC54" s="8">
        <v>622</v>
      </c>
      <c r="BD54" s="8">
        <f>[5]AVAILABILITY!Q52</f>
        <v>1131</v>
      </c>
      <c r="BE54" s="8">
        <v>0</v>
      </c>
      <c r="BF54" s="8">
        <f t="shared" si="12"/>
        <v>1131</v>
      </c>
      <c r="BG54" s="8">
        <v>622</v>
      </c>
      <c r="BH54" s="8">
        <f>[5]AVAILABILITY!R52</f>
        <v>1131</v>
      </c>
      <c r="BI54" s="8"/>
      <c r="BJ54" s="8">
        <f t="shared" si="13"/>
        <v>1131</v>
      </c>
      <c r="BK54" s="8">
        <v>622</v>
      </c>
      <c r="BL54" s="8">
        <f>[5]AVAILABILITY!S52</f>
        <v>1131</v>
      </c>
      <c r="BM54" s="8"/>
      <c r="BN54" s="8">
        <f t="shared" si="14"/>
        <v>1131</v>
      </c>
      <c r="BO54" s="8">
        <v>622</v>
      </c>
      <c r="BP54" s="8">
        <f>[5]AVAILABILITY!T52</f>
        <v>1131</v>
      </c>
      <c r="BQ54" s="8"/>
      <c r="BR54" s="8">
        <f t="shared" si="15"/>
        <v>1131</v>
      </c>
      <c r="BS54" s="8">
        <v>622</v>
      </c>
      <c r="BT54" s="8">
        <f>[5]AVAILABILITY!U52</f>
        <v>1131</v>
      </c>
      <c r="BU54" s="8"/>
      <c r="BV54" s="8">
        <f t="shared" si="16"/>
        <v>1131</v>
      </c>
      <c r="BW54" s="8">
        <v>622</v>
      </c>
      <c r="BX54" s="8">
        <f>[5]AVAILABILITY!V52</f>
        <v>1131</v>
      </c>
      <c r="BY54" s="8"/>
      <c r="BZ54" s="8">
        <f t="shared" si="17"/>
        <v>1131</v>
      </c>
      <c r="CA54" s="8">
        <v>622</v>
      </c>
      <c r="CB54" s="8">
        <f>[5]AVAILABILITY!W52</f>
        <v>1131</v>
      </c>
      <c r="CC54" s="8"/>
      <c r="CD54" s="8">
        <f t="shared" si="18"/>
        <v>1131</v>
      </c>
      <c r="CE54" s="8">
        <v>622</v>
      </c>
      <c r="CF54" s="8">
        <f>[5]AVAILABILITY!X52</f>
        <v>1131</v>
      </c>
      <c r="CG54" s="8"/>
      <c r="CH54" s="8">
        <f t="shared" si="19"/>
        <v>1131</v>
      </c>
      <c r="CI54" s="8">
        <v>622</v>
      </c>
      <c r="CJ54" s="8">
        <f>[5]AVAILABILITY!Y52</f>
        <v>1131</v>
      </c>
      <c r="CK54" s="8"/>
      <c r="CL54" s="8">
        <f t="shared" si="20"/>
        <v>1131</v>
      </c>
      <c r="CM54" s="8">
        <v>622</v>
      </c>
      <c r="CN54" s="8">
        <f>[5]AVAILABILITY!Z52</f>
        <v>1131</v>
      </c>
      <c r="CO54" s="8"/>
      <c r="CP54" s="8">
        <f t="shared" si="21"/>
        <v>1131</v>
      </c>
      <c r="CQ54" s="8">
        <v>622</v>
      </c>
      <c r="CR54" s="8">
        <f>[5]AVAILABILITY!AA52</f>
        <v>1131</v>
      </c>
      <c r="CS54" s="8"/>
      <c r="CT54" s="8">
        <f t="shared" si="22"/>
        <v>1131</v>
      </c>
      <c r="CU54" s="8">
        <v>622</v>
      </c>
      <c r="CV54" s="8">
        <f>[5]AVAILABILITY!AB52</f>
        <v>1131</v>
      </c>
      <c r="CW54" s="8"/>
      <c r="CX54" s="8">
        <f t="shared" si="23"/>
        <v>1131</v>
      </c>
      <c r="CY54" s="8">
        <v>622</v>
      </c>
      <c r="CZ54" s="8">
        <f>[5]AVAILABILITY!AC52</f>
        <v>1131</v>
      </c>
      <c r="DA54" s="8"/>
      <c r="DB54" s="8">
        <f t="shared" si="24"/>
        <v>1131</v>
      </c>
      <c r="DC54" s="8">
        <v>622</v>
      </c>
      <c r="DD54" s="8">
        <f>[5]AVAILABILITY!AD52</f>
        <v>1131</v>
      </c>
      <c r="DE54" s="8"/>
      <c r="DF54" s="8">
        <f t="shared" si="25"/>
        <v>1131</v>
      </c>
      <c r="DG54" s="8">
        <v>622</v>
      </c>
      <c r="DH54" s="8">
        <f>[5]AVAILABILITY!AE52</f>
        <v>1131</v>
      </c>
      <c r="DI54" s="8"/>
      <c r="DJ54" s="8">
        <f t="shared" si="26"/>
        <v>1131</v>
      </c>
      <c r="DK54" s="8">
        <v>622</v>
      </c>
      <c r="DL54" s="8">
        <f>[5]AVAILABILITY!AF52</f>
        <v>1131</v>
      </c>
      <c r="DM54" s="8"/>
      <c r="DN54" s="8">
        <f t="shared" si="27"/>
        <v>1131</v>
      </c>
      <c r="DO54" s="8">
        <v>622</v>
      </c>
      <c r="DP54" s="8">
        <f>[5]AVAILABILITY!AG52</f>
        <v>1131</v>
      </c>
      <c r="DQ54" s="8"/>
      <c r="DR54" s="8">
        <f t="shared" si="28"/>
        <v>1131</v>
      </c>
      <c r="DS54" s="8">
        <v>622</v>
      </c>
      <c r="DT54" s="8">
        <f>[5]AVAILABILITY!AH52</f>
        <v>1131</v>
      </c>
      <c r="DU54" s="8"/>
      <c r="DV54" s="8">
        <f t="shared" si="29"/>
        <v>1131</v>
      </c>
      <c r="DW54" s="8">
        <v>622</v>
      </c>
    </row>
    <row r="55" spans="1:127" ht="23.25">
      <c r="A55" s="6">
        <v>51</v>
      </c>
      <c r="B55" s="7">
        <v>0.52083333333333337</v>
      </c>
      <c r="C55" s="7">
        <v>0.53125</v>
      </c>
      <c r="D55" s="8">
        <f>[5]AVAILABILITY!D53</f>
        <v>565.5</v>
      </c>
      <c r="E55" s="22">
        <v>0</v>
      </c>
      <c r="F55" s="8">
        <f t="shared" si="0"/>
        <v>565.5</v>
      </c>
      <c r="G55" s="8">
        <v>311</v>
      </c>
      <c r="H55" s="8">
        <f>[5]AVAILABILITY!E53</f>
        <v>565.5</v>
      </c>
      <c r="I55" s="8">
        <v>0</v>
      </c>
      <c r="J55" s="8">
        <f t="shared" si="1"/>
        <v>565.5</v>
      </c>
      <c r="K55" s="8">
        <v>311</v>
      </c>
      <c r="L55" s="8">
        <f>[5]AVAILABILITY!F53</f>
        <v>1131</v>
      </c>
      <c r="M55" s="8"/>
      <c r="N55" s="8">
        <f t="shared" si="2"/>
        <v>1131</v>
      </c>
      <c r="O55" s="8">
        <v>622</v>
      </c>
      <c r="P55" s="8">
        <f>[5]AVAILABILITY!G53</f>
        <v>1131</v>
      </c>
      <c r="Q55" s="8">
        <v>0</v>
      </c>
      <c r="R55" s="8">
        <f t="shared" si="33"/>
        <v>1131</v>
      </c>
      <c r="S55" s="8">
        <v>622</v>
      </c>
      <c r="T55" s="8">
        <f>[5]AVAILABILITY!H53</f>
        <v>1131</v>
      </c>
      <c r="U55" s="8">
        <v>0</v>
      </c>
      <c r="V55" s="8">
        <f t="shared" si="3"/>
        <v>1131</v>
      </c>
      <c r="W55" s="8">
        <v>622</v>
      </c>
      <c r="X55" s="8">
        <f>[5]AVAILABILITY!I53</f>
        <v>1131</v>
      </c>
      <c r="Y55" s="8"/>
      <c r="Z55" s="8">
        <f t="shared" si="4"/>
        <v>1131</v>
      </c>
      <c r="AA55" s="8">
        <v>622</v>
      </c>
      <c r="AB55" s="8">
        <f>[5]AVAILABILITY!J53</f>
        <v>1131</v>
      </c>
      <c r="AC55" s="8"/>
      <c r="AD55" s="8">
        <f t="shared" si="5"/>
        <v>1131</v>
      </c>
      <c r="AE55" s="8">
        <v>622</v>
      </c>
      <c r="AF55" s="8">
        <f>[5]AVAILABILITY!K53</f>
        <v>1131</v>
      </c>
      <c r="AG55" s="8">
        <v>0</v>
      </c>
      <c r="AH55" s="8">
        <f t="shared" si="6"/>
        <v>1131</v>
      </c>
      <c r="AI55" s="8">
        <v>622</v>
      </c>
      <c r="AJ55" s="8">
        <f>[5]AVAILABILITY!L53</f>
        <v>1131</v>
      </c>
      <c r="AK55" s="8"/>
      <c r="AL55" s="8">
        <f t="shared" si="7"/>
        <v>1131</v>
      </c>
      <c r="AM55" s="8">
        <v>622</v>
      </c>
      <c r="AN55" s="8">
        <f>[5]AVAILABILITY!M53</f>
        <v>1131</v>
      </c>
      <c r="AO55" s="8">
        <v>0</v>
      </c>
      <c r="AP55" s="8">
        <f t="shared" si="8"/>
        <v>1131</v>
      </c>
      <c r="AQ55" s="8">
        <v>622</v>
      </c>
      <c r="AR55" s="8">
        <f>[5]AVAILABILITY!N53</f>
        <v>1131</v>
      </c>
      <c r="AS55" s="8"/>
      <c r="AT55" s="8">
        <f t="shared" si="9"/>
        <v>1131</v>
      </c>
      <c r="AU55" s="8">
        <v>622</v>
      </c>
      <c r="AV55" s="8">
        <f>[5]AVAILABILITY!O53</f>
        <v>1131</v>
      </c>
      <c r="AW55" s="8"/>
      <c r="AX55" s="8">
        <f t="shared" si="10"/>
        <v>1131</v>
      </c>
      <c r="AY55" s="8">
        <v>622</v>
      </c>
      <c r="AZ55" s="8">
        <f>[5]AVAILABILITY!P53</f>
        <v>1131</v>
      </c>
      <c r="BA55" s="8">
        <v>0</v>
      </c>
      <c r="BB55" s="8">
        <f t="shared" si="11"/>
        <v>1131</v>
      </c>
      <c r="BC55" s="8">
        <v>622</v>
      </c>
      <c r="BD55" s="8">
        <f>[5]AVAILABILITY!Q53</f>
        <v>1131</v>
      </c>
      <c r="BE55" s="8">
        <v>0</v>
      </c>
      <c r="BF55" s="8">
        <f t="shared" si="12"/>
        <v>1131</v>
      </c>
      <c r="BG55" s="8">
        <v>622</v>
      </c>
      <c r="BH55" s="8">
        <f>[5]AVAILABILITY!R53</f>
        <v>1131</v>
      </c>
      <c r="BI55" s="8"/>
      <c r="BJ55" s="8">
        <f t="shared" si="13"/>
        <v>1131</v>
      </c>
      <c r="BK55" s="8">
        <v>622</v>
      </c>
      <c r="BL55" s="8">
        <f>[5]AVAILABILITY!S53</f>
        <v>1131</v>
      </c>
      <c r="BM55" s="8"/>
      <c r="BN55" s="8">
        <f t="shared" si="14"/>
        <v>1131</v>
      </c>
      <c r="BO55" s="8">
        <v>622</v>
      </c>
      <c r="BP55" s="8">
        <f>[5]AVAILABILITY!T53</f>
        <v>1131</v>
      </c>
      <c r="BQ55" s="8"/>
      <c r="BR55" s="8">
        <f t="shared" si="15"/>
        <v>1131</v>
      </c>
      <c r="BS55" s="8">
        <v>622</v>
      </c>
      <c r="BT55" s="8">
        <f>[5]AVAILABILITY!U53</f>
        <v>1131</v>
      </c>
      <c r="BU55" s="8"/>
      <c r="BV55" s="8">
        <f t="shared" si="16"/>
        <v>1131</v>
      </c>
      <c r="BW55" s="8">
        <v>622</v>
      </c>
      <c r="BX55" s="8">
        <f>[5]AVAILABILITY!V53</f>
        <v>1131</v>
      </c>
      <c r="BY55" s="8"/>
      <c r="BZ55" s="8">
        <f t="shared" si="17"/>
        <v>1131</v>
      </c>
      <c r="CA55" s="8">
        <v>622</v>
      </c>
      <c r="CB55" s="8">
        <f>[5]AVAILABILITY!W53</f>
        <v>1131</v>
      </c>
      <c r="CC55" s="8"/>
      <c r="CD55" s="8">
        <f t="shared" si="18"/>
        <v>1131</v>
      </c>
      <c r="CE55" s="8">
        <v>622</v>
      </c>
      <c r="CF55" s="8">
        <f>[5]AVAILABILITY!X53</f>
        <v>1131</v>
      </c>
      <c r="CG55" s="8"/>
      <c r="CH55" s="8">
        <f t="shared" si="19"/>
        <v>1131</v>
      </c>
      <c r="CI55" s="8">
        <v>622</v>
      </c>
      <c r="CJ55" s="8">
        <f>[5]AVAILABILITY!Y53</f>
        <v>1131</v>
      </c>
      <c r="CK55" s="8"/>
      <c r="CL55" s="8">
        <f t="shared" si="20"/>
        <v>1131</v>
      </c>
      <c r="CM55" s="8">
        <v>622</v>
      </c>
      <c r="CN55" s="8">
        <f>[5]AVAILABILITY!Z53</f>
        <v>1131</v>
      </c>
      <c r="CO55" s="8"/>
      <c r="CP55" s="8">
        <f t="shared" si="21"/>
        <v>1131</v>
      </c>
      <c r="CQ55" s="8">
        <v>622</v>
      </c>
      <c r="CR55" s="8">
        <f>[5]AVAILABILITY!AA53</f>
        <v>1131</v>
      </c>
      <c r="CS55" s="8"/>
      <c r="CT55" s="8">
        <f t="shared" si="22"/>
        <v>1131</v>
      </c>
      <c r="CU55" s="8">
        <v>622</v>
      </c>
      <c r="CV55" s="8">
        <f>[5]AVAILABILITY!AB53</f>
        <v>1131</v>
      </c>
      <c r="CW55" s="8"/>
      <c r="CX55" s="8">
        <f t="shared" si="23"/>
        <v>1131</v>
      </c>
      <c r="CY55" s="8">
        <v>622</v>
      </c>
      <c r="CZ55" s="8">
        <f>[5]AVAILABILITY!AC53</f>
        <v>1131</v>
      </c>
      <c r="DA55" s="8"/>
      <c r="DB55" s="8">
        <f t="shared" si="24"/>
        <v>1131</v>
      </c>
      <c r="DC55" s="8">
        <v>622</v>
      </c>
      <c r="DD55" s="8">
        <f>[5]AVAILABILITY!AD53</f>
        <v>1131</v>
      </c>
      <c r="DE55" s="8"/>
      <c r="DF55" s="8">
        <f t="shared" si="25"/>
        <v>1131</v>
      </c>
      <c r="DG55" s="8">
        <v>622</v>
      </c>
      <c r="DH55" s="8">
        <f>[5]AVAILABILITY!AE53</f>
        <v>1131</v>
      </c>
      <c r="DI55" s="8"/>
      <c r="DJ55" s="8">
        <f t="shared" si="26"/>
        <v>1131</v>
      </c>
      <c r="DK55" s="8">
        <v>622</v>
      </c>
      <c r="DL55" s="8">
        <f>[5]AVAILABILITY!AF53</f>
        <v>1131</v>
      </c>
      <c r="DM55" s="8"/>
      <c r="DN55" s="8">
        <f t="shared" si="27"/>
        <v>1131</v>
      </c>
      <c r="DO55" s="8">
        <v>622</v>
      </c>
      <c r="DP55" s="8">
        <f>[5]AVAILABILITY!AG53</f>
        <v>1131</v>
      </c>
      <c r="DQ55" s="8"/>
      <c r="DR55" s="8">
        <f t="shared" si="28"/>
        <v>1131</v>
      </c>
      <c r="DS55" s="8">
        <v>622</v>
      </c>
      <c r="DT55" s="8">
        <f>[5]AVAILABILITY!AH53</f>
        <v>1131</v>
      </c>
      <c r="DU55" s="8"/>
      <c r="DV55" s="8">
        <f t="shared" si="29"/>
        <v>1131</v>
      </c>
      <c r="DW55" s="8">
        <v>622</v>
      </c>
    </row>
    <row r="56" spans="1:127" ht="23.25">
      <c r="A56" s="6">
        <v>52</v>
      </c>
      <c r="B56" s="7">
        <v>0.53125</v>
      </c>
      <c r="C56" s="7">
        <v>0.54166666666666663</v>
      </c>
      <c r="D56" s="8">
        <f>[5]AVAILABILITY!D54</f>
        <v>565.5</v>
      </c>
      <c r="E56" s="22">
        <v>0</v>
      </c>
      <c r="F56" s="8">
        <f t="shared" si="0"/>
        <v>565.5</v>
      </c>
      <c r="G56" s="8">
        <v>311</v>
      </c>
      <c r="H56" s="8">
        <f>[5]AVAILABILITY!E54</f>
        <v>565.5</v>
      </c>
      <c r="I56" s="8">
        <v>0</v>
      </c>
      <c r="J56" s="8">
        <f t="shared" si="1"/>
        <v>565.5</v>
      </c>
      <c r="K56" s="8">
        <v>311</v>
      </c>
      <c r="L56" s="8">
        <f>[5]AVAILABILITY!F54</f>
        <v>1131</v>
      </c>
      <c r="M56" s="8"/>
      <c r="N56" s="8">
        <f t="shared" si="2"/>
        <v>1131</v>
      </c>
      <c r="O56" s="8">
        <v>622</v>
      </c>
      <c r="P56" s="8">
        <f>[5]AVAILABILITY!G54</f>
        <v>1131</v>
      </c>
      <c r="Q56" s="8">
        <v>0</v>
      </c>
      <c r="R56" s="8">
        <f t="shared" si="33"/>
        <v>1131</v>
      </c>
      <c r="S56" s="8">
        <v>622</v>
      </c>
      <c r="T56" s="8">
        <f>[5]AVAILABILITY!H54</f>
        <v>1131</v>
      </c>
      <c r="U56" s="8">
        <v>0</v>
      </c>
      <c r="V56" s="8">
        <f t="shared" si="3"/>
        <v>1131</v>
      </c>
      <c r="W56" s="8">
        <v>622</v>
      </c>
      <c r="X56" s="8">
        <f>[5]AVAILABILITY!I54</f>
        <v>1131</v>
      </c>
      <c r="Y56" s="8"/>
      <c r="Z56" s="8">
        <f t="shared" si="4"/>
        <v>1131</v>
      </c>
      <c r="AA56" s="8">
        <v>622</v>
      </c>
      <c r="AB56" s="8">
        <f>[5]AVAILABILITY!J54</f>
        <v>1131</v>
      </c>
      <c r="AC56" s="8"/>
      <c r="AD56" s="8">
        <f t="shared" si="5"/>
        <v>1131</v>
      </c>
      <c r="AE56" s="8">
        <v>622</v>
      </c>
      <c r="AF56" s="8">
        <f>[5]AVAILABILITY!K54</f>
        <v>1131</v>
      </c>
      <c r="AG56" s="8">
        <v>0</v>
      </c>
      <c r="AH56" s="8">
        <f t="shared" si="6"/>
        <v>1131</v>
      </c>
      <c r="AI56" s="8">
        <v>622</v>
      </c>
      <c r="AJ56" s="8">
        <f>[5]AVAILABILITY!L54</f>
        <v>1131</v>
      </c>
      <c r="AK56" s="8"/>
      <c r="AL56" s="8">
        <f t="shared" si="7"/>
        <v>1131</v>
      </c>
      <c r="AM56" s="8">
        <v>622</v>
      </c>
      <c r="AN56" s="8">
        <f>[5]AVAILABILITY!M54</f>
        <v>1131</v>
      </c>
      <c r="AO56" s="8">
        <v>0</v>
      </c>
      <c r="AP56" s="8">
        <f t="shared" si="8"/>
        <v>1131</v>
      </c>
      <c r="AQ56" s="8">
        <v>622</v>
      </c>
      <c r="AR56" s="8">
        <f>[5]AVAILABILITY!N54</f>
        <v>1131</v>
      </c>
      <c r="AS56" s="8"/>
      <c r="AT56" s="8">
        <f t="shared" si="9"/>
        <v>1131</v>
      </c>
      <c r="AU56" s="8">
        <v>622</v>
      </c>
      <c r="AV56" s="8">
        <f>[5]AVAILABILITY!O54</f>
        <v>1131</v>
      </c>
      <c r="AW56" s="8"/>
      <c r="AX56" s="8">
        <f t="shared" si="10"/>
        <v>1131</v>
      </c>
      <c r="AY56" s="8">
        <v>622</v>
      </c>
      <c r="AZ56" s="8">
        <f>[5]AVAILABILITY!P54</f>
        <v>1131</v>
      </c>
      <c r="BA56" s="8">
        <v>0</v>
      </c>
      <c r="BB56" s="8">
        <f t="shared" si="11"/>
        <v>1131</v>
      </c>
      <c r="BC56" s="8">
        <v>622</v>
      </c>
      <c r="BD56" s="8">
        <f>[5]AVAILABILITY!Q54</f>
        <v>1131</v>
      </c>
      <c r="BE56" s="8">
        <v>0</v>
      </c>
      <c r="BF56" s="8">
        <f t="shared" si="12"/>
        <v>1131</v>
      </c>
      <c r="BG56" s="8">
        <v>622</v>
      </c>
      <c r="BH56" s="8">
        <f>[5]AVAILABILITY!R54</f>
        <v>1131</v>
      </c>
      <c r="BI56" s="8"/>
      <c r="BJ56" s="8">
        <f t="shared" si="13"/>
        <v>1131</v>
      </c>
      <c r="BK56" s="8">
        <v>622</v>
      </c>
      <c r="BL56" s="8">
        <f>[5]AVAILABILITY!S54</f>
        <v>1131</v>
      </c>
      <c r="BM56" s="8"/>
      <c r="BN56" s="8">
        <f t="shared" si="14"/>
        <v>1131</v>
      </c>
      <c r="BO56" s="8">
        <v>622</v>
      </c>
      <c r="BP56" s="8">
        <f>[5]AVAILABILITY!T54</f>
        <v>1131</v>
      </c>
      <c r="BQ56" s="8"/>
      <c r="BR56" s="8">
        <f t="shared" si="15"/>
        <v>1131</v>
      </c>
      <c r="BS56" s="8">
        <v>622</v>
      </c>
      <c r="BT56" s="8">
        <f>[5]AVAILABILITY!U54</f>
        <v>1131</v>
      </c>
      <c r="BU56" s="8"/>
      <c r="BV56" s="8">
        <f t="shared" si="16"/>
        <v>1131</v>
      </c>
      <c r="BW56" s="8">
        <v>622</v>
      </c>
      <c r="BX56" s="8">
        <f>[5]AVAILABILITY!V54</f>
        <v>1131</v>
      </c>
      <c r="BY56" s="8"/>
      <c r="BZ56" s="8">
        <f t="shared" si="17"/>
        <v>1131</v>
      </c>
      <c r="CA56" s="8">
        <v>622</v>
      </c>
      <c r="CB56" s="8">
        <f>[5]AVAILABILITY!W54</f>
        <v>1131</v>
      </c>
      <c r="CC56" s="8"/>
      <c r="CD56" s="8">
        <f t="shared" si="18"/>
        <v>1131</v>
      </c>
      <c r="CE56" s="8">
        <v>622</v>
      </c>
      <c r="CF56" s="8">
        <f>[5]AVAILABILITY!X54</f>
        <v>1131</v>
      </c>
      <c r="CG56" s="8"/>
      <c r="CH56" s="8">
        <f t="shared" si="19"/>
        <v>1131</v>
      </c>
      <c r="CI56" s="8">
        <v>622</v>
      </c>
      <c r="CJ56" s="8">
        <f>[5]AVAILABILITY!Y54</f>
        <v>1131</v>
      </c>
      <c r="CK56" s="8"/>
      <c r="CL56" s="8">
        <f t="shared" si="20"/>
        <v>1131</v>
      </c>
      <c r="CM56" s="8">
        <v>622</v>
      </c>
      <c r="CN56" s="8">
        <f>[5]AVAILABILITY!Z54</f>
        <v>1131</v>
      </c>
      <c r="CO56" s="8"/>
      <c r="CP56" s="8">
        <f t="shared" si="21"/>
        <v>1131</v>
      </c>
      <c r="CQ56" s="8">
        <v>622</v>
      </c>
      <c r="CR56" s="8">
        <f>[5]AVAILABILITY!AA54</f>
        <v>1131</v>
      </c>
      <c r="CS56" s="8"/>
      <c r="CT56" s="8">
        <f t="shared" si="22"/>
        <v>1131</v>
      </c>
      <c r="CU56" s="8">
        <v>622</v>
      </c>
      <c r="CV56" s="8">
        <f>[5]AVAILABILITY!AB54</f>
        <v>1131</v>
      </c>
      <c r="CW56" s="8"/>
      <c r="CX56" s="8">
        <f t="shared" si="23"/>
        <v>1131</v>
      </c>
      <c r="CY56" s="8">
        <v>622</v>
      </c>
      <c r="CZ56" s="8">
        <f>[5]AVAILABILITY!AC54</f>
        <v>1131</v>
      </c>
      <c r="DA56" s="8"/>
      <c r="DB56" s="8">
        <f t="shared" si="24"/>
        <v>1131</v>
      </c>
      <c r="DC56" s="8">
        <v>622</v>
      </c>
      <c r="DD56" s="8">
        <f>[5]AVAILABILITY!AD54</f>
        <v>1131</v>
      </c>
      <c r="DE56" s="8"/>
      <c r="DF56" s="8">
        <f t="shared" si="25"/>
        <v>1131</v>
      </c>
      <c r="DG56" s="8">
        <v>622</v>
      </c>
      <c r="DH56" s="8">
        <f>[5]AVAILABILITY!AE54</f>
        <v>1131</v>
      </c>
      <c r="DI56" s="8"/>
      <c r="DJ56" s="8">
        <f t="shared" si="26"/>
        <v>1131</v>
      </c>
      <c r="DK56" s="8">
        <v>622</v>
      </c>
      <c r="DL56" s="8">
        <f>[5]AVAILABILITY!AF54</f>
        <v>1131</v>
      </c>
      <c r="DM56" s="8"/>
      <c r="DN56" s="8">
        <f t="shared" si="27"/>
        <v>1131</v>
      </c>
      <c r="DO56" s="8">
        <v>622</v>
      </c>
      <c r="DP56" s="8">
        <f>[5]AVAILABILITY!AG54</f>
        <v>1131</v>
      </c>
      <c r="DQ56" s="8"/>
      <c r="DR56" s="8">
        <f t="shared" si="28"/>
        <v>1131</v>
      </c>
      <c r="DS56" s="8">
        <v>622</v>
      </c>
      <c r="DT56" s="8">
        <f>[5]AVAILABILITY!AH54</f>
        <v>1131</v>
      </c>
      <c r="DU56" s="8"/>
      <c r="DV56" s="8">
        <f t="shared" si="29"/>
        <v>1131</v>
      </c>
      <c r="DW56" s="8">
        <v>622</v>
      </c>
    </row>
    <row r="57" spans="1:127" ht="23.25">
      <c r="A57" s="6">
        <v>53</v>
      </c>
      <c r="B57" s="7">
        <v>0.54166666666666663</v>
      </c>
      <c r="C57" s="7">
        <v>0.55208333333333337</v>
      </c>
      <c r="D57" s="8">
        <f>[5]AVAILABILITY!D55</f>
        <v>565.5</v>
      </c>
      <c r="E57" s="22">
        <v>0</v>
      </c>
      <c r="F57" s="8">
        <f t="shared" si="0"/>
        <v>565.5</v>
      </c>
      <c r="G57" s="8">
        <v>311</v>
      </c>
      <c r="H57" s="8">
        <f>[5]AVAILABILITY!E55</f>
        <v>565.5</v>
      </c>
      <c r="I57" s="8">
        <v>0</v>
      </c>
      <c r="J57" s="8">
        <f t="shared" si="1"/>
        <v>565.5</v>
      </c>
      <c r="K57" s="8">
        <v>311</v>
      </c>
      <c r="L57" s="8">
        <f>[5]AVAILABILITY!F55</f>
        <v>1131</v>
      </c>
      <c r="M57" s="8"/>
      <c r="N57" s="8">
        <f t="shared" si="2"/>
        <v>1131</v>
      </c>
      <c r="O57" s="8">
        <v>622</v>
      </c>
      <c r="P57" s="8">
        <f>[5]AVAILABILITY!G55</f>
        <v>1131</v>
      </c>
      <c r="Q57" s="8">
        <v>0</v>
      </c>
      <c r="R57" s="8">
        <f t="shared" si="33"/>
        <v>1131</v>
      </c>
      <c r="S57" s="8">
        <v>622</v>
      </c>
      <c r="T57" s="8">
        <f>[5]AVAILABILITY!H55</f>
        <v>1131</v>
      </c>
      <c r="U57" s="8">
        <v>0</v>
      </c>
      <c r="V57" s="8">
        <f t="shared" si="3"/>
        <v>1131</v>
      </c>
      <c r="W57" s="8">
        <v>622</v>
      </c>
      <c r="X57" s="8">
        <f>[5]AVAILABILITY!I55</f>
        <v>1131</v>
      </c>
      <c r="Y57" s="8"/>
      <c r="Z57" s="8">
        <f t="shared" si="4"/>
        <v>1131</v>
      </c>
      <c r="AA57" s="8">
        <v>622</v>
      </c>
      <c r="AB57" s="8">
        <f>[5]AVAILABILITY!J55</f>
        <v>1131</v>
      </c>
      <c r="AC57" s="8"/>
      <c r="AD57" s="8">
        <f t="shared" si="5"/>
        <v>1131</v>
      </c>
      <c r="AE57" s="8">
        <v>622</v>
      </c>
      <c r="AF57" s="8">
        <f>[5]AVAILABILITY!K55</f>
        <v>1131</v>
      </c>
      <c r="AG57" s="8">
        <v>0</v>
      </c>
      <c r="AH57" s="8">
        <f t="shared" si="6"/>
        <v>1131</v>
      </c>
      <c r="AI57" s="8">
        <v>622</v>
      </c>
      <c r="AJ57" s="8">
        <f>[5]AVAILABILITY!L55</f>
        <v>1131</v>
      </c>
      <c r="AK57" s="8"/>
      <c r="AL57" s="8">
        <f t="shared" si="7"/>
        <v>1131</v>
      </c>
      <c r="AM57" s="8">
        <v>622</v>
      </c>
      <c r="AN57" s="8">
        <f>[5]AVAILABILITY!M55</f>
        <v>1131</v>
      </c>
      <c r="AO57" s="8">
        <v>0</v>
      </c>
      <c r="AP57" s="8">
        <f t="shared" si="8"/>
        <v>1131</v>
      </c>
      <c r="AQ57" s="8">
        <v>622</v>
      </c>
      <c r="AR57" s="8">
        <f>[5]AVAILABILITY!N55</f>
        <v>1131</v>
      </c>
      <c r="AS57" s="8"/>
      <c r="AT57" s="8">
        <f t="shared" si="9"/>
        <v>1131</v>
      </c>
      <c r="AU57" s="8">
        <v>622</v>
      </c>
      <c r="AV57" s="8">
        <f>[5]AVAILABILITY!O55</f>
        <v>1131</v>
      </c>
      <c r="AW57" s="8"/>
      <c r="AX57" s="8">
        <f t="shared" si="10"/>
        <v>1131</v>
      </c>
      <c r="AY57" s="8">
        <v>622</v>
      </c>
      <c r="AZ57" s="8">
        <f>[5]AVAILABILITY!P55</f>
        <v>1131</v>
      </c>
      <c r="BA57" s="8">
        <v>0</v>
      </c>
      <c r="BB57" s="8">
        <f t="shared" si="11"/>
        <v>1131</v>
      </c>
      <c r="BC57" s="8">
        <v>622</v>
      </c>
      <c r="BD57" s="8">
        <f>[5]AVAILABILITY!Q55</f>
        <v>1131</v>
      </c>
      <c r="BE57" s="8">
        <v>0</v>
      </c>
      <c r="BF57" s="8">
        <f t="shared" si="12"/>
        <v>1131</v>
      </c>
      <c r="BG57" s="8">
        <v>622</v>
      </c>
      <c r="BH57" s="8">
        <f>[5]AVAILABILITY!R55</f>
        <v>1131</v>
      </c>
      <c r="BI57" s="8"/>
      <c r="BJ57" s="8">
        <f t="shared" si="13"/>
        <v>1131</v>
      </c>
      <c r="BK57" s="8">
        <v>622</v>
      </c>
      <c r="BL57" s="8">
        <f>[5]AVAILABILITY!S55</f>
        <v>1131</v>
      </c>
      <c r="BM57" s="8"/>
      <c r="BN57" s="8">
        <f t="shared" si="14"/>
        <v>1131</v>
      </c>
      <c r="BO57" s="8">
        <v>622</v>
      </c>
      <c r="BP57" s="8">
        <f>[5]AVAILABILITY!T55</f>
        <v>1131</v>
      </c>
      <c r="BQ57" s="8"/>
      <c r="BR57" s="8">
        <f t="shared" si="15"/>
        <v>1131</v>
      </c>
      <c r="BS57" s="8">
        <v>622</v>
      </c>
      <c r="BT57" s="8">
        <f>[5]AVAILABILITY!U55</f>
        <v>1131</v>
      </c>
      <c r="BU57" s="8"/>
      <c r="BV57" s="8">
        <f t="shared" si="16"/>
        <v>1131</v>
      </c>
      <c r="BW57" s="8">
        <v>622</v>
      </c>
      <c r="BX57" s="8">
        <f>[5]AVAILABILITY!V55</f>
        <v>1131</v>
      </c>
      <c r="BY57" s="8"/>
      <c r="BZ57" s="8">
        <f t="shared" si="17"/>
        <v>1131</v>
      </c>
      <c r="CA57" s="8">
        <v>622</v>
      </c>
      <c r="CB57" s="8">
        <f>[5]AVAILABILITY!W55</f>
        <v>1131</v>
      </c>
      <c r="CC57" s="8"/>
      <c r="CD57" s="8">
        <f t="shared" si="18"/>
        <v>1131</v>
      </c>
      <c r="CE57" s="8">
        <v>622</v>
      </c>
      <c r="CF57" s="8">
        <f>[5]AVAILABILITY!X55</f>
        <v>1131</v>
      </c>
      <c r="CG57" s="8"/>
      <c r="CH57" s="8">
        <f t="shared" si="19"/>
        <v>1131</v>
      </c>
      <c r="CI57" s="8">
        <v>622</v>
      </c>
      <c r="CJ57" s="8">
        <f>[5]AVAILABILITY!Y55</f>
        <v>1131</v>
      </c>
      <c r="CK57" s="8"/>
      <c r="CL57" s="8">
        <f t="shared" si="20"/>
        <v>1131</v>
      </c>
      <c r="CM57" s="8">
        <v>622</v>
      </c>
      <c r="CN57" s="8">
        <f>[5]AVAILABILITY!Z55</f>
        <v>1131</v>
      </c>
      <c r="CO57" s="8"/>
      <c r="CP57" s="8">
        <f t="shared" si="21"/>
        <v>1131</v>
      </c>
      <c r="CQ57" s="8">
        <v>622</v>
      </c>
      <c r="CR57" s="8">
        <f>[5]AVAILABILITY!AA55</f>
        <v>1131</v>
      </c>
      <c r="CS57" s="8"/>
      <c r="CT57" s="8">
        <f t="shared" si="22"/>
        <v>1131</v>
      </c>
      <c r="CU57" s="8">
        <v>622</v>
      </c>
      <c r="CV57" s="8">
        <f>[5]AVAILABILITY!AB55</f>
        <v>1131</v>
      </c>
      <c r="CW57" s="8"/>
      <c r="CX57" s="8">
        <f t="shared" si="23"/>
        <v>1131</v>
      </c>
      <c r="CY57" s="8">
        <v>622</v>
      </c>
      <c r="CZ57" s="8">
        <f>[5]AVAILABILITY!AC55</f>
        <v>1131</v>
      </c>
      <c r="DA57" s="8"/>
      <c r="DB57" s="8">
        <f t="shared" si="24"/>
        <v>1131</v>
      </c>
      <c r="DC57" s="8">
        <v>622</v>
      </c>
      <c r="DD57" s="8">
        <f>[5]AVAILABILITY!AD55</f>
        <v>1131</v>
      </c>
      <c r="DE57" s="8"/>
      <c r="DF57" s="8">
        <f t="shared" si="25"/>
        <v>1131</v>
      </c>
      <c r="DG57" s="8">
        <v>622</v>
      </c>
      <c r="DH57" s="8">
        <f>[5]AVAILABILITY!AE55</f>
        <v>1131</v>
      </c>
      <c r="DI57" s="8"/>
      <c r="DJ57" s="8">
        <f t="shared" si="26"/>
        <v>1131</v>
      </c>
      <c r="DK57" s="8">
        <v>622</v>
      </c>
      <c r="DL57" s="8">
        <f>[5]AVAILABILITY!AF55</f>
        <v>1131</v>
      </c>
      <c r="DM57" s="8"/>
      <c r="DN57" s="8">
        <f t="shared" si="27"/>
        <v>1131</v>
      </c>
      <c r="DO57" s="8">
        <v>622</v>
      </c>
      <c r="DP57" s="8">
        <f>[5]AVAILABILITY!AG55</f>
        <v>1131</v>
      </c>
      <c r="DQ57" s="8"/>
      <c r="DR57" s="8">
        <f t="shared" si="28"/>
        <v>1131</v>
      </c>
      <c r="DS57" s="8">
        <v>622</v>
      </c>
      <c r="DT57" s="8">
        <f>[5]AVAILABILITY!AH55</f>
        <v>1131</v>
      </c>
      <c r="DU57" s="8"/>
      <c r="DV57" s="8">
        <f t="shared" si="29"/>
        <v>1131</v>
      </c>
      <c r="DW57" s="8">
        <v>622</v>
      </c>
    </row>
    <row r="58" spans="1:127" ht="23.25">
      <c r="A58" s="6">
        <v>54</v>
      </c>
      <c r="B58" s="7">
        <v>0.55208333333333337</v>
      </c>
      <c r="C58" s="7">
        <v>0.5625</v>
      </c>
      <c r="D58" s="8">
        <f>[5]AVAILABILITY!D56</f>
        <v>565.5</v>
      </c>
      <c r="E58" s="22">
        <v>0</v>
      </c>
      <c r="F58" s="8">
        <f t="shared" si="0"/>
        <v>565.5</v>
      </c>
      <c r="G58" s="8">
        <v>311</v>
      </c>
      <c r="H58" s="8">
        <f>[5]AVAILABILITY!E56</f>
        <v>565.5</v>
      </c>
      <c r="I58" s="8">
        <v>0</v>
      </c>
      <c r="J58" s="8">
        <f t="shared" si="1"/>
        <v>565.5</v>
      </c>
      <c r="K58" s="8">
        <v>311</v>
      </c>
      <c r="L58" s="8">
        <f>[5]AVAILABILITY!F56</f>
        <v>1131</v>
      </c>
      <c r="M58" s="8"/>
      <c r="N58" s="8">
        <f t="shared" si="2"/>
        <v>1131</v>
      </c>
      <c r="O58" s="8">
        <v>622</v>
      </c>
      <c r="P58" s="8">
        <f>[5]AVAILABILITY!G56</f>
        <v>1131</v>
      </c>
      <c r="Q58" s="8">
        <v>0</v>
      </c>
      <c r="R58" s="8">
        <f t="shared" si="33"/>
        <v>1131</v>
      </c>
      <c r="S58" s="8">
        <v>622</v>
      </c>
      <c r="T58" s="8">
        <f>[5]AVAILABILITY!H56</f>
        <v>1131</v>
      </c>
      <c r="U58" s="8">
        <v>0</v>
      </c>
      <c r="V58" s="8">
        <f t="shared" si="3"/>
        <v>1131</v>
      </c>
      <c r="W58" s="8">
        <v>622</v>
      </c>
      <c r="X58" s="8">
        <f>[5]AVAILABILITY!I56</f>
        <v>1131</v>
      </c>
      <c r="Y58" s="8"/>
      <c r="Z58" s="8">
        <f t="shared" si="4"/>
        <v>1131</v>
      </c>
      <c r="AA58" s="8">
        <v>622</v>
      </c>
      <c r="AB58" s="8">
        <f>[5]AVAILABILITY!J56</f>
        <v>1131</v>
      </c>
      <c r="AC58" s="8"/>
      <c r="AD58" s="8">
        <f t="shared" si="5"/>
        <v>1131</v>
      </c>
      <c r="AE58" s="8">
        <v>622</v>
      </c>
      <c r="AF58" s="8">
        <f>[5]AVAILABILITY!K56</f>
        <v>1131</v>
      </c>
      <c r="AG58" s="8">
        <v>0</v>
      </c>
      <c r="AH58" s="8">
        <f t="shared" si="6"/>
        <v>1131</v>
      </c>
      <c r="AI58" s="8">
        <v>622</v>
      </c>
      <c r="AJ58" s="8">
        <f>[5]AVAILABILITY!L56</f>
        <v>1131</v>
      </c>
      <c r="AK58" s="8"/>
      <c r="AL58" s="8">
        <f t="shared" si="7"/>
        <v>1131</v>
      </c>
      <c r="AM58" s="8">
        <v>622</v>
      </c>
      <c r="AN58" s="8">
        <f>[5]AVAILABILITY!M56</f>
        <v>1131</v>
      </c>
      <c r="AO58" s="8">
        <v>0</v>
      </c>
      <c r="AP58" s="8">
        <f t="shared" si="8"/>
        <v>1131</v>
      </c>
      <c r="AQ58" s="8">
        <v>622</v>
      </c>
      <c r="AR58" s="8">
        <f>[5]AVAILABILITY!N56</f>
        <v>1131</v>
      </c>
      <c r="AS58" s="8"/>
      <c r="AT58" s="8">
        <f t="shared" si="9"/>
        <v>1131</v>
      </c>
      <c r="AU58" s="8">
        <v>622</v>
      </c>
      <c r="AV58" s="8">
        <f>[5]AVAILABILITY!O56</f>
        <v>1131</v>
      </c>
      <c r="AW58" s="8"/>
      <c r="AX58" s="8">
        <f t="shared" si="10"/>
        <v>1131</v>
      </c>
      <c r="AY58" s="8">
        <v>622</v>
      </c>
      <c r="AZ58" s="8">
        <f>[5]AVAILABILITY!P56</f>
        <v>1131</v>
      </c>
      <c r="BA58" s="8">
        <v>0</v>
      </c>
      <c r="BB58" s="8">
        <f t="shared" si="11"/>
        <v>1131</v>
      </c>
      <c r="BC58" s="8">
        <v>622</v>
      </c>
      <c r="BD58" s="8">
        <f>[5]AVAILABILITY!Q56</f>
        <v>1131</v>
      </c>
      <c r="BE58" s="8">
        <v>0</v>
      </c>
      <c r="BF58" s="8">
        <f t="shared" si="12"/>
        <v>1131</v>
      </c>
      <c r="BG58" s="8">
        <v>622</v>
      </c>
      <c r="BH58" s="8">
        <f>[5]AVAILABILITY!R56</f>
        <v>1131</v>
      </c>
      <c r="BI58" s="8"/>
      <c r="BJ58" s="8">
        <f t="shared" si="13"/>
        <v>1131</v>
      </c>
      <c r="BK58" s="8">
        <v>622</v>
      </c>
      <c r="BL58" s="8">
        <f>[5]AVAILABILITY!S56</f>
        <v>1131</v>
      </c>
      <c r="BM58" s="8"/>
      <c r="BN58" s="8">
        <f t="shared" si="14"/>
        <v>1131</v>
      </c>
      <c r="BO58" s="8">
        <v>622</v>
      </c>
      <c r="BP58" s="8">
        <f>[5]AVAILABILITY!T56</f>
        <v>1131</v>
      </c>
      <c r="BQ58" s="8"/>
      <c r="BR58" s="8">
        <f t="shared" si="15"/>
        <v>1131</v>
      </c>
      <c r="BS58" s="8">
        <v>622</v>
      </c>
      <c r="BT58" s="8">
        <f>[5]AVAILABILITY!U56</f>
        <v>1131</v>
      </c>
      <c r="BU58" s="8"/>
      <c r="BV58" s="8">
        <f t="shared" si="16"/>
        <v>1131</v>
      </c>
      <c r="BW58" s="8">
        <v>622</v>
      </c>
      <c r="BX58" s="8">
        <f>[5]AVAILABILITY!V56</f>
        <v>1131</v>
      </c>
      <c r="BY58" s="8"/>
      <c r="BZ58" s="8">
        <f t="shared" si="17"/>
        <v>1131</v>
      </c>
      <c r="CA58" s="8">
        <v>622</v>
      </c>
      <c r="CB58" s="8">
        <f>[5]AVAILABILITY!W56</f>
        <v>1131</v>
      </c>
      <c r="CC58" s="8"/>
      <c r="CD58" s="8">
        <f t="shared" si="18"/>
        <v>1131</v>
      </c>
      <c r="CE58" s="8">
        <v>622</v>
      </c>
      <c r="CF58" s="8">
        <f>[5]AVAILABILITY!X56</f>
        <v>1131</v>
      </c>
      <c r="CG58" s="8"/>
      <c r="CH58" s="8">
        <f t="shared" si="19"/>
        <v>1131</v>
      </c>
      <c r="CI58" s="8">
        <v>622</v>
      </c>
      <c r="CJ58" s="8">
        <f>[5]AVAILABILITY!Y56</f>
        <v>1131</v>
      </c>
      <c r="CK58" s="8"/>
      <c r="CL58" s="8">
        <f t="shared" si="20"/>
        <v>1131</v>
      </c>
      <c r="CM58" s="8">
        <v>622</v>
      </c>
      <c r="CN58" s="8">
        <f>[5]AVAILABILITY!Z56</f>
        <v>1131</v>
      </c>
      <c r="CO58" s="8"/>
      <c r="CP58" s="8">
        <f t="shared" si="21"/>
        <v>1131</v>
      </c>
      <c r="CQ58" s="8">
        <v>622</v>
      </c>
      <c r="CR58" s="8">
        <f>[5]AVAILABILITY!AA56</f>
        <v>1131</v>
      </c>
      <c r="CS58" s="8"/>
      <c r="CT58" s="8">
        <f t="shared" si="22"/>
        <v>1131</v>
      </c>
      <c r="CU58" s="8">
        <v>622</v>
      </c>
      <c r="CV58" s="8">
        <f>[5]AVAILABILITY!AB56</f>
        <v>1131</v>
      </c>
      <c r="CW58" s="8"/>
      <c r="CX58" s="8">
        <f t="shared" si="23"/>
        <v>1131</v>
      </c>
      <c r="CY58" s="8">
        <v>622</v>
      </c>
      <c r="CZ58" s="8">
        <f>[5]AVAILABILITY!AC56</f>
        <v>1131</v>
      </c>
      <c r="DA58" s="8"/>
      <c r="DB58" s="8">
        <f t="shared" si="24"/>
        <v>1131</v>
      </c>
      <c r="DC58" s="8">
        <v>622</v>
      </c>
      <c r="DD58" s="8">
        <f>[5]AVAILABILITY!AD56</f>
        <v>1131</v>
      </c>
      <c r="DE58" s="8"/>
      <c r="DF58" s="8">
        <f t="shared" si="25"/>
        <v>1131</v>
      </c>
      <c r="DG58" s="8">
        <v>622</v>
      </c>
      <c r="DH58" s="8">
        <f>[5]AVAILABILITY!AE56</f>
        <v>1131</v>
      </c>
      <c r="DI58" s="8"/>
      <c r="DJ58" s="8">
        <f t="shared" si="26"/>
        <v>1131</v>
      </c>
      <c r="DK58" s="8">
        <v>622</v>
      </c>
      <c r="DL58" s="8">
        <f>[5]AVAILABILITY!AF56</f>
        <v>1131</v>
      </c>
      <c r="DM58" s="8"/>
      <c r="DN58" s="8">
        <f t="shared" si="27"/>
        <v>1131</v>
      </c>
      <c r="DO58" s="8">
        <v>622</v>
      </c>
      <c r="DP58" s="8">
        <f>[5]AVAILABILITY!AG56</f>
        <v>1131</v>
      </c>
      <c r="DQ58" s="8"/>
      <c r="DR58" s="8">
        <f t="shared" si="28"/>
        <v>1131</v>
      </c>
      <c r="DS58" s="8">
        <v>622</v>
      </c>
      <c r="DT58" s="8">
        <f>[5]AVAILABILITY!AH56</f>
        <v>1131</v>
      </c>
      <c r="DU58" s="8"/>
      <c r="DV58" s="8">
        <f t="shared" si="29"/>
        <v>1131</v>
      </c>
      <c r="DW58" s="8">
        <v>622</v>
      </c>
    </row>
    <row r="59" spans="1:127" ht="23.25">
      <c r="A59" s="6">
        <v>55</v>
      </c>
      <c r="B59" s="7">
        <v>0.5625</v>
      </c>
      <c r="C59" s="7">
        <v>0.57291666666666663</v>
      </c>
      <c r="D59" s="8">
        <f>[5]AVAILABILITY!D57</f>
        <v>565.5</v>
      </c>
      <c r="E59" s="22">
        <v>0</v>
      </c>
      <c r="F59" s="8">
        <f t="shared" si="0"/>
        <v>565.5</v>
      </c>
      <c r="G59" s="8">
        <v>311</v>
      </c>
      <c r="H59" s="8">
        <f>[5]AVAILABILITY!E57</f>
        <v>565.5</v>
      </c>
      <c r="I59" s="8">
        <v>0</v>
      </c>
      <c r="J59" s="8">
        <f t="shared" si="1"/>
        <v>565.5</v>
      </c>
      <c r="K59" s="8">
        <v>311</v>
      </c>
      <c r="L59" s="8">
        <f>[5]AVAILABILITY!F57</f>
        <v>1131</v>
      </c>
      <c r="M59" s="8"/>
      <c r="N59" s="8">
        <f t="shared" si="2"/>
        <v>1131</v>
      </c>
      <c r="O59" s="8">
        <v>622</v>
      </c>
      <c r="P59" s="8">
        <f>[5]AVAILABILITY!G57</f>
        <v>1131</v>
      </c>
      <c r="Q59" s="8">
        <v>0</v>
      </c>
      <c r="R59" s="8">
        <f t="shared" si="33"/>
        <v>1131</v>
      </c>
      <c r="S59" s="8">
        <v>622</v>
      </c>
      <c r="T59" s="8">
        <f>[5]AVAILABILITY!H57</f>
        <v>1131</v>
      </c>
      <c r="U59" s="8">
        <v>0</v>
      </c>
      <c r="V59" s="8">
        <f t="shared" si="3"/>
        <v>1131</v>
      </c>
      <c r="W59" s="8">
        <v>622</v>
      </c>
      <c r="X59" s="8">
        <f>[5]AVAILABILITY!I57</f>
        <v>1131</v>
      </c>
      <c r="Y59" s="8"/>
      <c r="Z59" s="8">
        <f t="shared" si="4"/>
        <v>1131</v>
      </c>
      <c r="AA59" s="8">
        <v>622</v>
      </c>
      <c r="AB59" s="8">
        <f>[5]AVAILABILITY!J57</f>
        <v>1131</v>
      </c>
      <c r="AC59" s="8"/>
      <c r="AD59" s="8">
        <f t="shared" si="5"/>
        <v>1131</v>
      </c>
      <c r="AE59" s="8">
        <v>622</v>
      </c>
      <c r="AF59" s="8">
        <f>[5]AVAILABILITY!K57</f>
        <v>1131</v>
      </c>
      <c r="AG59" s="8">
        <v>0</v>
      </c>
      <c r="AH59" s="8">
        <f t="shared" si="6"/>
        <v>1131</v>
      </c>
      <c r="AI59" s="8">
        <v>622</v>
      </c>
      <c r="AJ59" s="8">
        <f>[5]AVAILABILITY!L57</f>
        <v>1131</v>
      </c>
      <c r="AK59" s="8"/>
      <c r="AL59" s="8">
        <f t="shared" si="7"/>
        <v>1131</v>
      </c>
      <c r="AM59" s="8">
        <v>622</v>
      </c>
      <c r="AN59" s="8">
        <f>[5]AVAILABILITY!M57</f>
        <v>1131</v>
      </c>
      <c r="AO59" s="8">
        <v>0</v>
      </c>
      <c r="AP59" s="8">
        <f t="shared" si="8"/>
        <v>1131</v>
      </c>
      <c r="AQ59" s="8">
        <v>622</v>
      </c>
      <c r="AR59" s="8">
        <f>[5]AVAILABILITY!N57</f>
        <v>1131</v>
      </c>
      <c r="AS59" s="8"/>
      <c r="AT59" s="8">
        <f t="shared" si="9"/>
        <v>1131</v>
      </c>
      <c r="AU59" s="8">
        <v>622</v>
      </c>
      <c r="AV59" s="8">
        <f>[5]AVAILABILITY!O57</f>
        <v>1131</v>
      </c>
      <c r="AW59" s="8"/>
      <c r="AX59" s="8">
        <f t="shared" si="10"/>
        <v>1131</v>
      </c>
      <c r="AY59" s="8">
        <v>622</v>
      </c>
      <c r="AZ59" s="8">
        <f>[5]AVAILABILITY!P57</f>
        <v>1131</v>
      </c>
      <c r="BA59" s="8">
        <v>0</v>
      </c>
      <c r="BB59" s="8">
        <f t="shared" si="11"/>
        <v>1131</v>
      </c>
      <c r="BC59" s="8">
        <v>622</v>
      </c>
      <c r="BD59" s="8">
        <f>[5]AVAILABILITY!Q57</f>
        <v>1131</v>
      </c>
      <c r="BE59" s="8">
        <v>0</v>
      </c>
      <c r="BF59" s="8">
        <f t="shared" si="12"/>
        <v>1131</v>
      </c>
      <c r="BG59" s="8">
        <v>622</v>
      </c>
      <c r="BH59" s="8">
        <f>[5]AVAILABILITY!R57</f>
        <v>1131</v>
      </c>
      <c r="BI59" s="8"/>
      <c r="BJ59" s="8">
        <f t="shared" si="13"/>
        <v>1131</v>
      </c>
      <c r="BK59" s="8">
        <v>622</v>
      </c>
      <c r="BL59" s="8">
        <f>[5]AVAILABILITY!S57</f>
        <v>1131</v>
      </c>
      <c r="BM59" s="8"/>
      <c r="BN59" s="8">
        <f t="shared" si="14"/>
        <v>1131</v>
      </c>
      <c r="BO59" s="8">
        <v>622</v>
      </c>
      <c r="BP59" s="8">
        <f>[5]AVAILABILITY!T57</f>
        <v>1131</v>
      </c>
      <c r="BQ59" s="8"/>
      <c r="BR59" s="8">
        <f t="shared" si="15"/>
        <v>1131</v>
      </c>
      <c r="BS59" s="8">
        <v>622</v>
      </c>
      <c r="BT59" s="8">
        <f>[5]AVAILABILITY!U57</f>
        <v>1131</v>
      </c>
      <c r="BU59" s="8"/>
      <c r="BV59" s="8">
        <f t="shared" si="16"/>
        <v>1131</v>
      </c>
      <c r="BW59" s="8">
        <v>622</v>
      </c>
      <c r="BX59" s="8">
        <f>[5]AVAILABILITY!V57</f>
        <v>1131</v>
      </c>
      <c r="BY59" s="8"/>
      <c r="BZ59" s="8">
        <f t="shared" si="17"/>
        <v>1131</v>
      </c>
      <c r="CA59" s="8">
        <v>622</v>
      </c>
      <c r="CB59" s="8">
        <f>[5]AVAILABILITY!W57</f>
        <v>1131</v>
      </c>
      <c r="CC59" s="8"/>
      <c r="CD59" s="8">
        <f t="shared" si="18"/>
        <v>1131</v>
      </c>
      <c r="CE59" s="8">
        <v>622</v>
      </c>
      <c r="CF59" s="8">
        <f>[5]AVAILABILITY!X57</f>
        <v>1131</v>
      </c>
      <c r="CG59" s="8"/>
      <c r="CH59" s="8">
        <f t="shared" si="19"/>
        <v>1131</v>
      </c>
      <c r="CI59" s="8">
        <v>622</v>
      </c>
      <c r="CJ59" s="8">
        <f>[5]AVAILABILITY!Y57</f>
        <v>1131</v>
      </c>
      <c r="CK59" s="8"/>
      <c r="CL59" s="8">
        <f t="shared" si="20"/>
        <v>1131</v>
      </c>
      <c r="CM59" s="8">
        <v>622</v>
      </c>
      <c r="CN59" s="8">
        <f>[5]AVAILABILITY!Z57</f>
        <v>1131</v>
      </c>
      <c r="CO59" s="8"/>
      <c r="CP59" s="8">
        <f t="shared" si="21"/>
        <v>1131</v>
      </c>
      <c r="CQ59" s="8">
        <v>622</v>
      </c>
      <c r="CR59" s="8">
        <f>[5]AVAILABILITY!AA57</f>
        <v>1131</v>
      </c>
      <c r="CS59" s="8"/>
      <c r="CT59" s="8">
        <f t="shared" si="22"/>
        <v>1131</v>
      </c>
      <c r="CU59" s="8">
        <v>622</v>
      </c>
      <c r="CV59" s="8">
        <f>[5]AVAILABILITY!AB57</f>
        <v>1131</v>
      </c>
      <c r="CW59" s="8"/>
      <c r="CX59" s="8">
        <f t="shared" si="23"/>
        <v>1131</v>
      </c>
      <c r="CY59" s="8">
        <v>622</v>
      </c>
      <c r="CZ59" s="8">
        <f>[5]AVAILABILITY!AC57</f>
        <v>1131</v>
      </c>
      <c r="DA59" s="8"/>
      <c r="DB59" s="8">
        <f t="shared" si="24"/>
        <v>1131</v>
      </c>
      <c r="DC59" s="8">
        <v>622</v>
      </c>
      <c r="DD59" s="8">
        <f>[5]AVAILABILITY!AD57</f>
        <v>1131</v>
      </c>
      <c r="DE59" s="8"/>
      <c r="DF59" s="8">
        <f t="shared" si="25"/>
        <v>1131</v>
      </c>
      <c r="DG59" s="8">
        <v>622</v>
      </c>
      <c r="DH59" s="8">
        <f>[5]AVAILABILITY!AE57</f>
        <v>1131</v>
      </c>
      <c r="DI59" s="8"/>
      <c r="DJ59" s="8">
        <f t="shared" si="26"/>
        <v>1131</v>
      </c>
      <c r="DK59" s="8">
        <v>622</v>
      </c>
      <c r="DL59" s="8">
        <f>[5]AVAILABILITY!AF57</f>
        <v>1131</v>
      </c>
      <c r="DM59" s="8"/>
      <c r="DN59" s="8">
        <f t="shared" si="27"/>
        <v>1131</v>
      </c>
      <c r="DO59" s="8">
        <v>622</v>
      </c>
      <c r="DP59" s="8">
        <f>[5]AVAILABILITY!AG57</f>
        <v>1131</v>
      </c>
      <c r="DQ59" s="8"/>
      <c r="DR59" s="8">
        <f t="shared" si="28"/>
        <v>1131</v>
      </c>
      <c r="DS59" s="8">
        <v>622</v>
      </c>
      <c r="DT59" s="8">
        <f>[5]AVAILABILITY!AH57</f>
        <v>1131</v>
      </c>
      <c r="DU59" s="8"/>
      <c r="DV59" s="8">
        <f t="shared" si="29"/>
        <v>1131</v>
      </c>
      <c r="DW59" s="8">
        <v>622</v>
      </c>
    </row>
    <row r="60" spans="1:127" ht="23.25">
      <c r="A60" s="6">
        <v>56</v>
      </c>
      <c r="B60" s="7">
        <v>0.57291666666666663</v>
      </c>
      <c r="C60" s="7">
        <v>0.58333333333333337</v>
      </c>
      <c r="D60" s="8">
        <f>[5]AVAILABILITY!D58</f>
        <v>565.5</v>
      </c>
      <c r="E60" s="22">
        <v>0</v>
      </c>
      <c r="F60" s="8">
        <f t="shared" si="0"/>
        <v>565.5</v>
      </c>
      <c r="G60" s="8">
        <v>311</v>
      </c>
      <c r="H60" s="8">
        <f>[5]AVAILABILITY!E58</f>
        <v>565.5</v>
      </c>
      <c r="I60" s="8">
        <v>0</v>
      </c>
      <c r="J60" s="8">
        <f t="shared" si="1"/>
        <v>565.5</v>
      </c>
      <c r="K60" s="8">
        <v>311</v>
      </c>
      <c r="L60" s="8">
        <f>[5]AVAILABILITY!F58</f>
        <v>1131</v>
      </c>
      <c r="M60" s="8"/>
      <c r="N60" s="8">
        <f t="shared" si="2"/>
        <v>1131</v>
      </c>
      <c r="O60" s="8">
        <v>622</v>
      </c>
      <c r="P60" s="8">
        <f>[5]AVAILABILITY!G58</f>
        <v>1131</v>
      </c>
      <c r="Q60" s="8">
        <v>0</v>
      </c>
      <c r="R60" s="8">
        <f t="shared" si="33"/>
        <v>1131</v>
      </c>
      <c r="S60" s="8">
        <v>622</v>
      </c>
      <c r="T60" s="8">
        <f>[5]AVAILABILITY!H58</f>
        <v>1131</v>
      </c>
      <c r="U60" s="8">
        <v>0</v>
      </c>
      <c r="V60" s="8">
        <f t="shared" si="3"/>
        <v>1131</v>
      </c>
      <c r="W60" s="8">
        <v>622</v>
      </c>
      <c r="X60" s="8">
        <f>[5]AVAILABILITY!I58</f>
        <v>1131</v>
      </c>
      <c r="Y60" s="8"/>
      <c r="Z60" s="8">
        <f t="shared" si="4"/>
        <v>1131</v>
      </c>
      <c r="AA60" s="8">
        <v>622</v>
      </c>
      <c r="AB60" s="8">
        <f>[5]AVAILABILITY!J58</f>
        <v>1131</v>
      </c>
      <c r="AC60" s="8"/>
      <c r="AD60" s="8">
        <f t="shared" si="5"/>
        <v>1131</v>
      </c>
      <c r="AE60" s="8">
        <v>622</v>
      </c>
      <c r="AF60" s="8">
        <f>[5]AVAILABILITY!K58</f>
        <v>1131</v>
      </c>
      <c r="AG60" s="8">
        <v>0</v>
      </c>
      <c r="AH60" s="8">
        <f t="shared" si="6"/>
        <v>1131</v>
      </c>
      <c r="AI60" s="8">
        <v>622</v>
      </c>
      <c r="AJ60" s="8">
        <f>[5]AVAILABILITY!L58</f>
        <v>1131</v>
      </c>
      <c r="AK60" s="8"/>
      <c r="AL60" s="8">
        <f t="shared" si="7"/>
        <v>1131</v>
      </c>
      <c r="AM60" s="8">
        <v>622</v>
      </c>
      <c r="AN60" s="8">
        <f>[5]AVAILABILITY!M58</f>
        <v>1131</v>
      </c>
      <c r="AO60" s="8">
        <v>0</v>
      </c>
      <c r="AP60" s="8">
        <f t="shared" si="8"/>
        <v>1131</v>
      </c>
      <c r="AQ60" s="8">
        <v>622</v>
      </c>
      <c r="AR60" s="8">
        <f>[5]AVAILABILITY!N58</f>
        <v>1131</v>
      </c>
      <c r="AS60" s="8"/>
      <c r="AT60" s="8">
        <f t="shared" si="9"/>
        <v>1131</v>
      </c>
      <c r="AU60" s="8">
        <v>622</v>
      </c>
      <c r="AV60" s="8">
        <f>[5]AVAILABILITY!O58</f>
        <v>1131</v>
      </c>
      <c r="AW60" s="8"/>
      <c r="AX60" s="8">
        <f t="shared" si="10"/>
        <v>1131</v>
      </c>
      <c r="AY60" s="8">
        <v>622</v>
      </c>
      <c r="AZ60" s="8">
        <f>[5]AVAILABILITY!P58</f>
        <v>1131</v>
      </c>
      <c r="BA60" s="8">
        <v>0</v>
      </c>
      <c r="BB60" s="8">
        <f t="shared" si="11"/>
        <v>1131</v>
      </c>
      <c r="BC60" s="8">
        <v>622</v>
      </c>
      <c r="BD60" s="8">
        <f>[5]AVAILABILITY!Q58</f>
        <v>1131</v>
      </c>
      <c r="BE60" s="8">
        <v>0</v>
      </c>
      <c r="BF60" s="8">
        <f t="shared" si="12"/>
        <v>1131</v>
      </c>
      <c r="BG60" s="8">
        <v>622</v>
      </c>
      <c r="BH60" s="8">
        <f>[5]AVAILABILITY!R58</f>
        <v>1131</v>
      </c>
      <c r="BI60" s="8"/>
      <c r="BJ60" s="8">
        <f t="shared" si="13"/>
        <v>1131</v>
      </c>
      <c r="BK60" s="8">
        <v>622</v>
      </c>
      <c r="BL60" s="8">
        <f>[5]AVAILABILITY!S58</f>
        <v>1131</v>
      </c>
      <c r="BM60" s="8"/>
      <c r="BN60" s="8">
        <f t="shared" si="14"/>
        <v>1131</v>
      </c>
      <c r="BO60" s="8">
        <v>622</v>
      </c>
      <c r="BP60" s="8">
        <f>[5]AVAILABILITY!T58</f>
        <v>1131</v>
      </c>
      <c r="BQ60" s="8"/>
      <c r="BR60" s="8">
        <f t="shared" si="15"/>
        <v>1131</v>
      </c>
      <c r="BS60" s="8">
        <v>622</v>
      </c>
      <c r="BT60" s="8">
        <f>[5]AVAILABILITY!U58</f>
        <v>1131</v>
      </c>
      <c r="BU60" s="8"/>
      <c r="BV60" s="8">
        <f t="shared" si="16"/>
        <v>1131</v>
      </c>
      <c r="BW60" s="8">
        <v>622</v>
      </c>
      <c r="BX60" s="8">
        <f>[5]AVAILABILITY!V58</f>
        <v>1131</v>
      </c>
      <c r="BY60" s="8"/>
      <c r="BZ60" s="8">
        <f t="shared" si="17"/>
        <v>1131</v>
      </c>
      <c r="CA60" s="8">
        <v>622</v>
      </c>
      <c r="CB60" s="8">
        <f>[5]AVAILABILITY!W58</f>
        <v>1131</v>
      </c>
      <c r="CC60" s="8"/>
      <c r="CD60" s="8">
        <f t="shared" si="18"/>
        <v>1131</v>
      </c>
      <c r="CE60" s="8">
        <v>622</v>
      </c>
      <c r="CF60" s="8">
        <f>[5]AVAILABILITY!X58</f>
        <v>1131</v>
      </c>
      <c r="CG60" s="8"/>
      <c r="CH60" s="8">
        <f t="shared" si="19"/>
        <v>1131</v>
      </c>
      <c r="CI60" s="8">
        <v>622</v>
      </c>
      <c r="CJ60" s="8">
        <f>[5]AVAILABILITY!Y58</f>
        <v>1131</v>
      </c>
      <c r="CK60" s="8"/>
      <c r="CL60" s="8">
        <f t="shared" si="20"/>
        <v>1131</v>
      </c>
      <c r="CM60" s="8">
        <v>622</v>
      </c>
      <c r="CN60" s="8">
        <f>[5]AVAILABILITY!Z58</f>
        <v>1131</v>
      </c>
      <c r="CO60" s="8"/>
      <c r="CP60" s="8">
        <f t="shared" si="21"/>
        <v>1131</v>
      </c>
      <c r="CQ60" s="8">
        <v>622</v>
      </c>
      <c r="CR60" s="8">
        <f>[5]AVAILABILITY!AA58</f>
        <v>1131</v>
      </c>
      <c r="CS60" s="8"/>
      <c r="CT60" s="8">
        <f t="shared" si="22"/>
        <v>1131</v>
      </c>
      <c r="CU60" s="8">
        <v>622</v>
      </c>
      <c r="CV60" s="8">
        <f>[5]AVAILABILITY!AB58</f>
        <v>1131</v>
      </c>
      <c r="CW60" s="8"/>
      <c r="CX60" s="8">
        <f t="shared" si="23"/>
        <v>1131</v>
      </c>
      <c r="CY60" s="8">
        <v>622</v>
      </c>
      <c r="CZ60" s="8">
        <f>[5]AVAILABILITY!AC58</f>
        <v>1131</v>
      </c>
      <c r="DA60" s="8"/>
      <c r="DB60" s="8">
        <f t="shared" si="24"/>
        <v>1131</v>
      </c>
      <c r="DC60" s="8">
        <v>622</v>
      </c>
      <c r="DD60" s="8">
        <f>[5]AVAILABILITY!AD58</f>
        <v>1131</v>
      </c>
      <c r="DE60" s="8"/>
      <c r="DF60" s="8">
        <f t="shared" si="25"/>
        <v>1131</v>
      </c>
      <c r="DG60" s="8">
        <v>622</v>
      </c>
      <c r="DH60" s="8">
        <f>[5]AVAILABILITY!AE58</f>
        <v>1131</v>
      </c>
      <c r="DI60" s="8"/>
      <c r="DJ60" s="8">
        <f t="shared" si="26"/>
        <v>1131</v>
      </c>
      <c r="DK60" s="8">
        <v>622</v>
      </c>
      <c r="DL60" s="8">
        <f>[5]AVAILABILITY!AF58</f>
        <v>1131</v>
      </c>
      <c r="DM60" s="8"/>
      <c r="DN60" s="8">
        <f t="shared" si="27"/>
        <v>1131</v>
      </c>
      <c r="DO60" s="8">
        <v>622</v>
      </c>
      <c r="DP60" s="8">
        <f>[5]AVAILABILITY!AG58</f>
        <v>1131</v>
      </c>
      <c r="DQ60" s="8"/>
      <c r="DR60" s="8">
        <f t="shared" si="28"/>
        <v>1131</v>
      </c>
      <c r="DS60" s="8">
        <v>622</v>
      </c>
      <c r="DT60" s="8">
        <f>[5]AVAILABILITY!AH58</f>
        <v>1131</v>
      </c>
      <c r="DU60" s="8"/>
      <c r="DV60" s="8">
        <f t="shared" si="29"/>
        <v>1131</v>
      </c>
      <c r="DW60" s="8">
        <v>622</v>
      </c>
    </row>
    <row r="61" spans="1:127" ht="23.25">
      <c r="A61" s="6">
        <v>57</v>
      </c>
      <c r="B61" s="7">
        <v>0.58333333333333337</v>
      </c>
      <c r="C61" s="7">
        <v>0.59375</v>
      </c>
      <c r="D61" s="8">
        <f>[5]AVAILABILITY!D59</f>
        <v>565.5</v>
      </c>
      <c r="E61" s="22">
        <v>0</v>
      </c>
      <c r="F61" s="8">
        <f t="shared" si="0"/>
        <v>565.5</v>
      </c>
      <c r="G61" s="8">
        <v>311</v>
      </c>
      <c r="H61" s="8">
        <f>[5]AVAILABILITY!E59</f>
        <v>565.5</v>
      </c>
      <c r="I61" s="8">
        <v>0</v>
      </c>
      <c r="J61" s="8">
        <f t="shared" si="1"/>
        <v>565.5</v>
      </c>
      <c r="K61" s="8">
        <v>311</v>
      </c>
      <c r="L61" s="8">
        <f>[5]AVAILABILITY!F59</f>
        <v>1131</v>
      </c>
      <c r="M61" s="8"/>
      <c r="N61" s="8">
        <f t="shared" si="2"/>
        <v>1131</v>
      </c>
      <c r="O61" s="8">
        <v>622</v>
      </c>
      <c r="P61" s="8">
        <f>[5]AVAILABILITY!G59</f>
        <v>1131</v>
      </c>
      <c r="Q61" s="8">
        <v>0</v>
      </c>
      <c r="R61" s="8">
        <f t="shared" si="33"/>
        <v>1131</v>
      </c>
      <c r="S61" s="8">
        <v>622</v>
      </c>
      <c r="T61" s="8">
        <f>[5]AVAILABILITY!H59</f>
        <v>1131</v>
      </c>
      <c r="U61" s="8">
        <v>0</v>
      </c>
      <c r="V61" s="8">
        <f t="shared" si="3"/>
        <v>1131</v>
      </c>
      <c r="W61" s="8">
        <v>622</v>
      </c>
      <c r="X61" s="8">
        <f>[5]AVAILABILITY!I59</f>
        <v>1131</v>
      </c>
      <c r="Y61" s="8"/>
      <c r="Z61" s="8">
        <f t="shared" si="4"/>
        <v>1131</v>
      </c>
      <c r="AA61" s="8">
        <v>622</v>
      </c>
      <c r="AB61" s="8">
        <f>[5]AVAILABILITY!J59</f>
        <v>1131</v>
      </c>
      <c r="AC61" s="8"/>
      <c r="AD61" s="8">
        <f t="shared" si="5"/>
        <v>1131</v>
      </c>
      <c r="AE61" s="8">
        <v>622</v>
      </c>
      <c r="AF61" s="8">
        <f>[5]AVAILABILITY!K59</f>
        <v>1131</v>
      </c>
      <c r="AG61" s="8">
        <v>0</v>
      </c>
      <c r="AH61" s="8">
        <f t="shared" si="6"/>
        <v>1131</v>
      </c>
      <c r="AI61" s="8">
        <v>622</v>
      </c>
      <c r="AJ61" s="8">
        <f>[5]AVAILABILITY!L59</f>
        <v>1131</v>
      </c>
      <c r="AK61" s="8"/>
      <c r="AL61" s="8">
        <f t="shared" si="7"/>
        <v>1131</v>
      </c>
      <c r="AM61" s="8">
        <v>622</v>
      </c>
      <c r="AN61" s="8">
        <f>[5]AVAILABILITY!M59</f>
        <v>1131</v>
      </c>
      <c r="AO61" s="8">
        <v>0</v>
      </c>
      <c r="AP61" s="8">
        <f t="shared" si="8"/>
        <v>1131</v>
      </c>
      <c r="AQ61" s="8">
        <v>622</v>
      </c>
      <c r="AR61" s="8">
        <f>[5]AVAILABILITY!N59</f>
        <v>1131</v>
      </c>
      <c r="AS61" s="8"/>
      <c r="AT61" s="8">
        <f t="shared" si="9"/>
        <v>1131</v>
      </c>
      <c r="AU61" s="8">
        <v>622</v>
      </c>
      <c r="AV61" s="8">
        <f>[5]AVAILABILITY!O59</f>
        <v>1131</v>
      </c>
      <c r="AW61" s="8"/>
      <c r="AX61" s="8">
        <f t="shared" si="10"/>
        <v>1131</v>
      </c>
      <c r="AY61" s="8">
        <v>622</v>
      </c>
      <c r="AZ61" s="8">
        <f>[5]AVAILABILITY!P59</f>
        <v>1131</v>
      </c>
      <c r="BA61" s="8">
        <v>0</v>
      </c>
      <c r="BB61" s="8">
        <f t="shared" si="11"/>
        <v>1131</v>
      </c>
      <c r="BC61" s="8">
        <v>622</v>
      </c>
      <c r="BD61" s="8">
        <f>[5]AVAILABILITY!Q59</f>
        <v>1131</v>
      </c>
      <c r="BE61" s="8">
        <v>0</v>
      </c>
      <c r="BF61" s="8">
        <f t="shared" si="12"/>
        <v>1131</v>
      </c>
      <c r="BG61" s="8">
        <v>622</v>
      </c>
      <c r="BH61" s="8">
        <f>[5]AVAILABILITY!R59</f>
        <v>1131</v>
      </c>
      <c r="BI61" s="8"/>
      <c r="BJ61" s="8">
        <f t="shared" si="13"/>
        <v>1131</v>
      </c>
      <c r="BK61" s="8">
        <v>622</v>
      </c>
      <c r="BL61" s="8">
        <f>[5]AVAILABILITY!S59</f>
        <v>1131</v>
      </c>
      <c r="BM61" s="8"/>
      <c r="BN61" s="8">
        <f t="shared" si="14"/>
        <v>1131</v>
      </c>
      <c r="BO61" s="8">
        <v>622</v>
      </c>
      <c r="BP61" s="8">
        <f>[5]AVAILABILITY!T59</f>
        <v>1131</v>
      </c>
      <c r="BQ61" s="8"/>
      <c r="BR61" s="8">
        <f t="shared" si="15"/>
        <v>1131</v>
      </c>
      <c r="BS61" s="8">
        <v>622</v>
      </c>
      <c r="BT61" s="8">
        <f>[5]AVAILABILITY!U59</f>
        <v>1131</v>
      </c>
      <c r="BU61" s="8"/>
      <c r="BV61" s="8">
        <f t="shared" si="16"/>
        <v>1131</v>
      </c>
      <c r="BW61" s="8">
        <v>622</v>
      </c>
      <c r="BX61" s="8">
        <f>[5]AVAILABILITY!V59</f>
        <v>1131</v>
      </c>
      <c r="BY61" s="8"/>
      <c r="BZ61" s="8">
        <f t="shared" si="17"/>
        <v>1131</v>
      </c>
      <c r="CA61" s="8">
        <v>622</v>
      </c>
      <c r="CB61" s="8">
        <f>[5]AVAILABILITY!W59</f>
        <v>1131</v>
      </c>
      <c r="CC61" s="8"/>
      <c r="CD61" s="8">
        <f t="shared" si="18"/>
        <v>1131</v>
      </c>
      <c r="CE61" s="8">
        <v>622</v>
      </c>
      <c r="CF61" s="8">
        <f>[5]AVAILABILITY!X59</f>
        <v>1131</v>
      </c>
      <c r="CG61" s="8"/>
      <c r="CH61" s="8">
        <f t="shared" si="19"/>
        <v>1131</v>
      </c>
      <c r="CI61" s="8">
        <v>622</v>
      </c>
      <c r="CJ61" s="8">
        <f>[5]AVAILABILITY!Y59</f>
        <v>1131</v>
      </c>
      <c r="CK61" s="8"/>
      <c r="CL61" s="8">
        <f t="shared" si="20"/>
        <v>1131</v>
      </c>
      <c r="CM61" s="8">
        <v>622</v>
      </c>
      <c r="CN61" s="8">
        <f>[5]AVAILABILITY!Z59</f>
        <v>1131</v>
      </c>
      <c r="CO61" s="8"/>
      <c r="CP61" s="8">
        <f t="shared" si="21"/>
        <v>1131</v>
      </c>
      <c r="CQ61" s="8">
        <v>622</v>
      </c>
      <c r="CR61" s="8">
        <f>[5]AVAILABILITY!AA59</f>
        <v>1131</v>
      </c>
      <c r="CS61" s="8"/>
      <c r="CT61" s="8">
        <f t="shared" si="22"/>
        <v>1131</v>
      </c>
      <c r="CU61" s="8">
        <v>622</v>
      </c>
      <c r="CV61" s="8">
        <f>[5]AVAILABILITY!AB59</f>
        <v>1131</v>
      </c>
      <c r="CW61" s="8"/>
      <c r="CX61" s="8">
        <f t="shared" si="23"/>
        <v>1131</v>
      </c>
      <c r="CY61" s="8">
        <v>622</v>
      </c>
      <c r="CZ61" s="8">
        <f>[5]AVAILABILITY!AC59</f>
        <v>1131</v>
      </c>
      <c r="DA61" s="8"/>
      <c r="DB61" s="8">
        <f t="shared" si="24"/>
        <v>1131</v>
      </c>
      <c r="DC61" s="8">
        <v>622</v>
      </c>
      <c r="DD61" s="8">
        <f>[5]AVAILABILITY!AD59</f>
        <v>1131</v>
      </c>
      <c r="DE61" s="8"/>
      <c r="DF61" s="8">
        <f t="shared" si="25"/>
        <v>1131</v>
      </c>
      <c r="DG61" s="8">
        <v>622</v>
      </c>
      <c r="DH61" s="8">
        <f>[5]AVAILABILITY!AE59</f>
        <v>1131</v>
      </c>
      <c r="DI61" s="8"/>
      <c r="DJ61" s="8">
        <f t="shared" si="26"/>
        <v>1131</v>
      </c>
      <c r="DK61" s="8">
        <v>622</v>
      </c>
      <c r="DL61" s="8">
        <f>[5]AVAILABILITY!AF59</f>
        <v>1131</v>
      </c>
      <c r="DM61" s="8"/>
      <c r="DN61" s="8">
        <f t="shared" si="27"/>
        <v>1131</v>
      </c>
      <c r="DO61" s="8">
        <v>622</v>
      </c>
      <c r="DP61" s="8">
        <f>[5]AVAILABILITY!AG59</f>
        <v>1131</v>
      </c>
      <c r="DQ61" s="8"/>
      <c r="DR61" s="8">
        <f t="shared" si="28"/>
        <v>1131</v>
      </c>
      <c r="DS61" s="8">
        <v>622</v>
      </c>
      <c r="DT61" s="8">
        <f>[5]AVAILABILITY!AH59</f>
        <v>1131</v>
      </c>
      <c r="DU61" s="8"/>
      <c r="DV61" s="8">
        <f t="shared" si="29"/>
        <v>1131</v>
      </c>
      <c r="DW61" s="8">
        <v>622</v>
      </c>
    </row>
    <row r="62" spans="1:127" ht="23.25">
      <c r="A62" s="6">
        <v>58</v>
      </c>
      <c r="B62" s="7">
        <v>0.59375</v>
      </c>
      <c r="C62" s="7">
        <v>0.60416666666666663</v>
      </c>
      <c r="D62" s="8">
        <f>[5]AVAILABILITY!D60</f>
        <v>565.5</v>
      </c>
      <c r="E62" s="22">
        <v>0</v>
      </c>
      <c r="F62" s="8">
        <f t="shared" si="0"/>
        <v>565.5</v>
      </c>
      <c r="G62" s="8">
        <v>311</v>
      </c>
      <c r="H62" s="8">
        <f>[5]AVAILABILITY!E60</f>
        <v>565.5</v>
      </c>
      <c r="I62" s="8">
        <v>0</v>
      </c>
      <c r="J62" s="8">
        <f t="shared" si="1"/>
        <v>565.5</v>
      </c>
      <c r="K62" s="8">
        <v>311</v>
      </c>
      <c r="L62" s="8">
        <f>[5]AVAILABILITY!F60</f>
        <v>1131</v>
      </c>
      <c r="M62" s="8"/>
      <c r="N62" s="8">
        <f t="shared" si="2"/>
        <v>1131</v>
      </c>
      <c r="O62" s="8">
        <v>622</v>
      </c>
      <c r="P62" s="8">
        <f>[5]AVAILABILITY!G60</f>
        <v>1131</v>
      </c>
      <c r="Q62" s="8">
        <v>0</v>
      </c>
      <c r="R62" s="8">
        <f t="shared" si="33"/>
        <v>1131</v>
      </c>
      <c r="S62" s="8">
        <v>622</v>
      </c>
      <c r="T62" s="8">
        <f>[5]AVAILABILITY!H60</f>
        <v>1131</v>
      </c>
      <c r="U62" s="8">
        <v>0</v>
      </c>
      <c r="V62" s="8">
        <f t="shared" si="3"/>
        <v>1131</v>
      </c>
      <c r="W62" s="8">
        <v>622</v>
      </c>
      <c r="X62" s="8">
        <f>[5]AVAILABILITY!I60</f>
        <v>1131</v>
      </c>
      <c r="Y62" s="8"/>
      <c r="Z62" s="8">
        <f t="shared" si="4"/>
        <v>1131</v>
      </c>
      <c r="AA62" s="8">
        <v>622</v>
      </c>
      <c r="AB62" s="8">
        <f>[5]AVAILABILITY!J60</f>
        <v>1131</v>
      </c>
      <c r="AC62" s="8"/>
      <c r="AD62" s="8">
        <f t="shared" si="5"/>
        <v>1131</v>
      </c>
      <c r="AE62" s="8">
        <v>622</v>
      </c>
      <c r="AF62" s="8">
        <f>[5]AVAILABILITY!K60</f>
        <v>1131</v>
      </c>
      <c r="AG62" s="8">
        <v>0</v>
      </c>
      <c r="AH62" s="8">
        <f t="shared" si="6"/>
        <v>1131</v>
      </c>
      <c r="AI62" s="8">
        <v>622</v>
      </c>
      <c r="AJ62" s="8">
        <f>[5]AVAILABILITY!L60</f>
        <v>1131</v>
      </c>
      <c r="AK62" s="8"/>
      <c r="AL62" s="8">
        <f t="shared" si="7"/>
        <v>1131</v>
      </c>
      <c r="AM62" s="8">
        <v>622</v>
      </c>
      <c r="AN62" s="8">
        <f>[5]AVAILABILITY!M60</f>
        <v>1131</v>
      </c>
      <c r="AO62" s="8">
        <v>0</v>
      </c>
      <c r="AP62" s="8">
        <f t="shared" si="8"/>
        <v>1131</v>
      </c>
      <c r="AQ62" s="8">
        <v>622</v>
      </c>
      <c r="AR62" s="8">
        <f>[5]AVAILABILITY!N60</f>
        <v>1131</v>
      </c>
      <c r="AS62" s="8"/>
      <c r="AT62" s="8">
        <f t="shared" si="9"/>
        <v>1131</v>
      </c>
      <c r="AU62" s="8">
        <v>622</v>
      </c>
      <c r="AV62" s="8">
        <f>[5]AVAILABILITY!O60</f>
        <v>1131</v>
      </c>
      <c r="AW62" s="8"/>
      <c r="AX62" s="8">
        <f t="shared" si="10"/>
        <v>1131</v>
      </c>
      <c r="AY62" s="8">
        <v>622</v>
      </c>
      <c r="AZ62" s="8">
        <f>[5]AVAILABILITY!P60</f>
        <v>1131</v>
      </c>
      <c r="BA62" s="8">
        <v>0</v>
      </c>
      <c r="BB62" s="8">
        <f t="shared" si="11"/>
        <v>1131</v>
      </c>
      <c r="BC62" s="8">
        <v>622</v>
      </c>
      <c r="BD62" s="8">
        <f>[5]AVAILABILITY!Q60</f>
        <v>1131</v>
      </c>
      <c r="BE62" s="8">
        <v>0</v>
      </c>
      <c r="BF62" s="8">
        <f t="shared" si="12"/>
        <v>1131</v>
      </c>
      <c r="BG62" s="8">
        <v>622</v>
      </c>
      <c r="BH62" s="8">
        <f>[5]AVAILABILITY!R60</f>
        <v>1131</v>
      </c>
      <c r="BI62" s="8"/>
      <c r="BJ62" s="8">
        <f t="shared" si="13"/>
        <v>1131</v>
      </c>
      <c r="BK62" s="8">
        <v>622</v>
      </c>
      <c r="BL62" s="8">
        <f>[5]AVAILABILITY!S60</f>
        <v>1131</v>
      </c>
      <c r="BM62" s="8"/>
      <c r="BN62" s="8">
        <f t="shared" si="14"/>
        <v>1131</v>
      </c>
      <c r="BO62" s="8">
        <v>622</v>
      </c>
      <c r="BP62" s="8">
        <f>[5]AVAILABILITY!T60</f>
        <v>1131</v>
      </c>
      <c r="BQ62" s="8"/>
      <c r="BR62" s="8">
        <f t="shared" si="15"/>
        <v>1131</v>
      </c>
      <c r="BS62" s="8">
        <v>622</v>
      </c>
      <c r="BT62" s="8">
        <f>[5]AVAILABILITY!U60</f>
        <v>1131</v>
      </c>
      <c r="BU62" s="8"/>
      <c r="BV62" s="8">
        <f t="shared" si="16"/>
        <v>1131</v>
      </c>
      <c r="BW62" s="8">
        <v>622</v>
      </c>
      <c r="BX62" s="8">
        <f>[5]AVAILABILITY!V60</f>
        <v>1131</v>
      </c>
      <c r="BY62" s="8"/>
      <c r="BZ62" s="8">
        <f t="shared" si="17"/>
        <v>1131</v>
      </c>
      <c r="CA62" s="8">
        <v>622</v>
      </c>
      <c r="CB62" s="8">
        <f>[5]AVAILABILITY!W60</f>
        <v>1131</v>
      </c>
      <c r="CC62" s="8"/>
      <c r="CD62" s="8">
        <f t="shared" si="18"/>
        <v>1131</v>
      </c>
      <c r="CE62" s="8">
        <v>622</v>
      </c>
      <c r="CF62" s="8">
        <f>[5]AVAILABILITY!X60</f>
        <v>1131</v>
      </c>
      <c r="CG62" s="8"/>
      <c r="CH62" s="8">
        <f t="shared" si="19"/>
        <v>1131</v>
      </c>
      <c r="CI62" s="8">
        <v>622</v>
      </c>
      <c r="CJ62" s="8">
        <f>[5]AVAILABILITY!Y60</f>
        <v>1131</v>
      </c>
      <c r="CK62" s="8"/>
      <c r="CL62" s="8">
        <f t="shared" si="20"/>
        <v>1131</v>
      </c>
      <c r="CM62" s="8">
        <v>622</v>
      </c>
      <c r="CN62" s="8">
        <f>[5]AVAILABILITY!Z60</f>
        <v>1131</v>
      </c>
      <c r="CO62" s="8"/>
      <c r="CP62" s="8">
        <f t="shared" si="21"/>
        <v>1131</v>
      </c>
      <c r="CQ62" s="8">
        <v>622</v>
      </c>
      <c r="CR62" s="8">
        <f>[5]AVAILABILITY!AA60</f>
        <v>1131</v>
      </c>
      <c r="CS62" s="8"/>
      <c r="CT62" s="8">
        <f t="shared" si="22"/>
        <v>1131</v>
      </c>
      <c r="CU62" s="8">
        <v>622</v>
      </c>
      <c r="CV62" s="8">
        <f>[5]AVAILABILITY!AB60</f>
        <v>1131</v>
      </c>
      <c r="CW62" s="8"/>
      <c r="CX62" s="8">
        <f t="shared" si="23"/>
        <v>1131</v>
      </c>
      <c r="CY62" s="8">
        <v>622</v>
      </c>
      <c r="CZ62" s="8">
        <f>[5]AVAILABILITY!AC60</f>
        <v>1131</v>
      </c>
      <c r="DA62" s="8"/>
      <c r="DB62" s="8">
        <f t="shared" si="24"/>
        <v>1131</v>
      </c>
      <c r="DC62" s="8">
        <v>622</v>
      </c>
      <c r="DD62" s="8">
        <f>[5]AVAILABILITY!AD60</f>
        <v>1131</v>
      </c>
      <c r="DE62" s="8"/>
      <c r="DF62" s="8">
        <f t="shared" si="25"/>
        <v>1131</v>
      </c>
      <c r="DG62" s="8">
        <v>622</v>
      </c>
      <c r="DH62" s="8">
        <f>[5]AVAILABILITY!AE60</f>
        <v>1131</v>
      </c>
      <c r="DI62" s="8"/>
      <c r="DJ62" s="8">
        <f t="shared" si="26"/>
        <v>1131</v>
      </c>
      <c r="DK62" s="8">
        <v>622</v>
      </c>
      <c r="DL62" s="8">
        <f>[5]AVAILABILITY!AF60</f>
        <v>1131</v>
      </c>
      <c r="DM62" s="8"/>
      <c r="DN62" s="8">
        <f t="shared" si="27"/>
        <v>1131</v>
      </c>
      <c r="DO62" s="8">
        <v>622</v>
      </c>
      <c r="DP62" s="8">
        <f>[5]AVAILABILITY!AG60</f>
        <v>1131</v>
      </c>
      <c r="DQ62" s="8"/>
      <c r="DR62" s="8">
        <f t="shared" si="28"/>
        <v>1131</v>
      </c>
      <c r="DS62" s="8">
        <v>622</v>
      </c>
      <c r="DT62" s="8">
        <f>[5]AVAILABILITY!AH60</f>
        <v>1131</v>
      </c>
      <c r="DU62" s="8"/>
      <c r="DV62" s="8">
        <f t="shared" si="29"/>
        <v>1131</v>
      </c>
      <c r="DW62" s="8">
        <v>622</v>
      </c>
    </row>
    <row r="63" spans="1:127" ht="23.25">
      <c r="A63" s="6">
        <v>59</v>
      </c>
      <c r="B63" s="7">
        <v>0.60416666666666663</v>
      </c>
      <c r="C63" s="7">
        <v>0.61458333333333337</v>
      </c>
      <c r="D63" s="8">
        <f>[5]AVAILABILITY!D61</f>
        <v>565.5</v>
      </c>
      <c r="E63" s="22">
        <v>0</v>
      </c>
      <c r="F63" s="8">
        <f t="shared" si="0"/>
        <v>565.5</v>
      </c>
      <c r="G63" s="8">
        <v>311</v>
      </c>
      <c r="H63" s="8">
        <f>[5]AVAILABILITY!E61</f>
        <v>565.5</v>
      </c>
      <c r="I63" s="8">
        <v>0</v>
      </c>
      <c r="J63" s="8">
        <f t="shared" si="1"/>
        <v>565.5</v>
      </c>
      <c r="K63" s="8">
        <v>311</v>
      </c>
      <c r="L63" s="8">
        <f>[5]AVAILABILITY!F61</f>
        <v>1131</v>
      </c>
      <c r="M63" s="8"/>
      <c r="N63" s="8">
        <f t="shared" si="2"/>
        <v>1131</v>
      </c>
      <c r="O63" s="8">
        <v>622</v>
      </c>
      <c r="P63" s="8">
        <f>[5]AVAILABILITY!G61</f>
        <v>1131</v>
      </c>
      <c r="Q63" s="8">
        <v>0</v>
      </c>
      <c r="R63" s="8">
        <f t="shared" si="33"/>
        <v>1131</v>
      </c>
      <c r="S63" s="8">
        <v>622</v>
      </c>
      <c r="T63" s="8">
        <f>[5]AVAILABILITY!H61</f>
        <v>1131</v>
      </c>
      <c r="U63" s="8">
        <v>0</v>
      </c>
      <c r="V63" s="8">
        <f t="shared" si="3"/>
        <v>1131</v>
      </c>
      <c r="W63" s="8">
        <v>622</v>
      </c>
      <c r="X63" s="8">
        <f>[5]AVAILABILITY!I61</f>
        <v>1131</v>
      </c>
      <c r="Y63" s="8"/>
      <c r="Z63" s="8">
        <f t="shared" si="4"/>
        <v>1131</v>
      </c>
      <c r="AA63" s="8">
        <v>622</v>
      </c>
      <c r="AB63" s="8">
        <f>[5]AVAILABILITY!J61</f>
        <v>1131</v>
      </c>
      <c r="AC63" s="8"/>
      <c r="AD63" s="8">
        <f t="shared" si="5"/>
        <v>1131</v>
      </c>
      <c r="AE63" s="8">
        <v>622</v>
      </c>
      <c r="AF63" s="8">
        <f>[5]AVAILABILITY!K61</f>
        <v>1131</v>
      </c>
      <c r="AG63" s="8">
        <v>0</v>
      </c>
      <c r="AH63" s="8">
        <f t="shared" si="6"/>
        <v>1131</v>
      </c>
      <c r="AI63" s="8">
        <v>622</v>
      </c>
      <c r="AJ63" s="8">
        <f>[5]AVAILABILITY!L61</f>
        <v>1131</v>
      </c>
      <c r="AK63" s="8"/>
      <c r="AL63" s="8">
        <f t="shared" si="7"/>
        <v>1131</v>
      </c>
      <c r="AM63" s="8">
        <v>622</v>
      </c>
      <c r="AN63" s="8">
        <f>[5]AVAILABILITY!M61</f>
        <v>1131</v>
      </c>
      <c r="AO63" s="8">
        <v>0</v>
      </c>
      <c r="AP63" s="8">
        <f t="shared" si="8"/>
        <v>1131</v>
      </c>
      <c r="AQ63" s="8">
        <v>622</v>
      </c>
      <c r="AR63" s="8">
        <f>[5]AVAILABILITY!N61</f>
        <v>1131</v>
      </c>
      <c r="AS63" s="8"/>
      <c r="AT63" s="8">
        <f t="shared" si="9"/>
        <v>1131</v>
      </c>
      <c r="AU63" s="8">
        <v>622</v>
      </c>
      <c r="AV63" s="8">
        <f>[5]AVAILABILITY!O61</f>
        <v>1131</v>
      </c>
      <c r="AW63" s="8"/>
      <c r="AX63" s="8">
        <f t="shared" si="10"/>
        <v>1131</v>
      </c>
      <c r="AY63" s="8">
        <v>622</v>
      </c>
      <c r="AZ63" s="8">
        <f>[5]AVAILABILITY!P61</f>
        <v>1131</v>
      </c>
      <c r="BA63" s="8">
        <v>0</v>
      </c>
      <c r="BB63" s="8">
        <f t="shared" si="11"/>
        <v>1131</v>
      </c>
      <c r="BC63" s="8">
        <v>622</v>
      </c>
      <c r="BD63" s="8">
        <f>[5]AVAILABILITY!Q61</f>
        <v>1131</v>
      </c>
      <c r="BE63" s="8">
        <v>0</v>
      </c>
      <c r="BF63" s="8">
        <f t="shared" si="12"/>
        <v>1131</v>
      </c>
      <c r="BG63" s="8">
        <v>622</v>
      </c>
      <c r="BH63" s="8">
        <f>[5]AVAILABILITY!R61</f>
        <v>1131</v>
      </c>
      <c r="BI63" s="8"/>
      <c r="BJ63" s="8">
        <f t="shared" si="13"/>
        <v>1131</v>
      </c>
      <c r="BK63" s="8">
        <v>622</v>
      </c>
      <c r="BL63" s="8">
        <f>[5]AVAILABILITY!S61</f>
        <v>1131</v>
      </c>
      <c r="BM63" s="8"/>
      <c r="BN63" s="8">
        <f t="shared" si="14"/>
        <v>1131</v>
      </c>
      <c r="BO63" s="8">
        <v>622</v>
      </c>
      <c r="BP63" s="8">
        <f>[5]AVAILABILITY!T61</f>
        <v>1131</v>
      </c>
      <c r="BQ63" s="8"/>
      <c r="BR63" s="8">
        <f t="shared" si="15"/>
        <v>1131</v>
      </c>
      <c r="BS63" s="8">
        <v>622</v>
      </c>
      <c r="BT63" s="8">
        <f>[5]AVAILABILITY!U61</f>
        <v>1131</v>
      </c>
      <c r="BU63" s="8"/>
      <c r="BV63" s="8">
        <f t="shared" si="16"/>
        <v>1131</v>
      </c>
      <c r="BW63" s="8">
        <v>622</v>
      </c>
      <c r="BX63" s="8">
        <f>[5]AVAILABILITY!V61</f>
        <v>1131</v>
      </c>
      <c r="BY63" s="8"/>
      <c r="BZ63" s="8">
        <f t="shared" si="17"/>
        <v>1131</v>
      </c>
      <c r="CA63" s="8">
        <v>622</v>
      </c>
      <c r="CB63" s="8">
        <f>[5]AVAILABILITY!W61</f>
        <v>1131</v>
      </c>
      <c r="CC63" s="8"/>
      <c r="CD63" s="8">
        <f t="shared" si="18"/>
        <v>1131</v>
      </c>
      <c r="CE63" s="8">
        <v>622</v>
      </c>
      <c r="CF63" s="8">
        <f>[5]AVAILABILITY!X61</f>
        <v>1131</v>
      </c>
      <c r="CG63" s="8"/>
      <c r="CH63" s="8">
        <f t="shared" si="19"/>
        <v>1131</v>
      </c>
      <c r="CI63" s="8">
        <v>622</v>
      </c>
      <c r="CJ63" s="8">
        <f>[5]AVAILABILITY!Y61</f>
        <v>1131</v>
      </c>
      <c r="CK63" s="8"/>
      <c r="CL63" s="8">
        <f t="shared" si="20"/>
        <v>1131</v>
      </c>
      <c r="CM63" s="8">
        <v>622</v>
      </c>
      <c r="CN63" s="8">
        <f>[5]AVAILABILITY!Z61</f>
        <v>1131</v>
      </c>
      <c r="CO63" s="8"/>
      <c r="CP63" s="8">
        <f t="shared" si="21"/>
        <v>1131</v>
      </c>
      <c r="CQ63" s="8">
        <v>622</v>
      </c>
      <c r="CR63" s="8">
        <f>[5]AVAILABILITY!AA61</f>
        <v>1131</v>
      </c>
      <c r="CS63" s="8"/>
      <c r="CT63" s="8">
        <f t="shared" si="22"/>
        <v>1131</v>
      </c>
      <c r="CU63" s="8">
        <v>622</v>
      </c>
      <c r="CV63" s="8">
        <f>[5]AVAILABILITY!AB61</f>
        <v>1131</v>
      </c>
      <c r="CW63" s="8"/>
      <c r="CX63" s="8">
        <f t="shared" si="23"/>
        <v>1131</v>
      </c>
      <c r="CY63" s="8">
        <v>622</v>
      </c>
      <c r="CZ63" s="8">
        <f>[5]AVAILABILITY!AC61</f>
        <v>1131</v>
      </c>
      <c r="DA63" s="8"/>
      <c r="DB63" s="8">
        <f t="shared" si="24"/>
        <v>1131</v>
      </c>
      <c r="DC63" s="8">
        <v>622</v>
      </c>
      <c r="DD63" s="8">
        <f>[5]AVAILABILITY!AD61</f>
        <v>1131</v>
      </c>
      <c r="DE63" s="8"/>
      <c r="DF63" s="8">
        <f t="shared" si="25"/>
        <v>1131</v>
      </c>
      <c r="DG63" s="8">
        <v>622</v>
      </c>
      <c r="DH63" s="8">
        <f>[5]AVAILABILITY!AE61</f>
        <v>1131</v>
      </c>
      <c r="DI63" s="8"/>
      <c r="DJ63" s="8">
        <f t="shared" si="26"/>
        <v>1131</v>
      </c>
      <c r="DK63" s="8">
        <v>622</v>
      </c>
      <c r="DL63" s="8">
        <f>[5]AVAILABILITY!AF61</f>
        <v>1131</v>
      </c>
      <c r="DM63" s="8"/>
      <c r="DN63" s="8">
        <f t="shared" si="27"/>
        <v>1131</v>
      </c>
      <c r="DO63" s="8">
        <v>622</v>
      </c>
      <c r="DP63" s="8">
        <f>[5]AVAILABILITY!AG61</f>
        <v>1131</v>
      </c>
      <c r="DQ63" s="8"/>
      <c r="DR63" s="8">
        <f t="shared" si="28"/>
        <v>1131</v>
      </c>
      <c r="DS63" s="8">
        <v>622</v>
      </c>
      <c r="DT63" s="8">
        <f>[5]AVAILABILITY!AH61</f>
        <v>1131</v>
      </c>
      <c r="DU63" s="8"/>
      <c r="DV63" s="8">
        <f t="shared" si="29"/>
        <v>1131</v>
      </c>
      <c r="DW63" s="8">
        <v>622</v>
      </c>
    </row>
    <row r="64" spans="1:127" ht="23.25">
      <c r="A64" s="6">
        <v>60</v>
      </c>
      <c r="B64" s="7">
        <v>0.61458333333333337</v>
      </c>
      <c r="C64" s="7">
        <v>0.625</v>
      </c>
      <c r="D64" s="8">
        <f>[5]AVAILABILITY!D62</f>
        <v>565.5</v>
      </c>
      <c r="E64" s="22">
        <v>0</v>
      </c>
      <c r="F64" s="8">
        <f t="shared" si="0"/>
        <v>565.5</v>
      </c>
      <c r="G64" s="8">
        <v>311</v>
      </c>
      <c r="H64" s="8">
        <f>[5]AVAILABILITY!E62</f>
        <v>575.5</v>
      </c>
      <c r="I64" s="8">
        <v>0</v>
      </c>
      <c r="J64" s="8">
        <f t="shared" si="1"/>
        <v>575.5</v>
      </c>
      <c r="K64" s="8">
        <v>321</v>
      </c>
      <c r="L64" s="8">
        <f>[5]AVAILABILITY!F62</f>
        <v>1131</v>
      </c>
      <c r="M64" s="8"/>
      <c r="N64" s="8">
        <f t="shared" si="2"/>
        <v>1131</v>
      </c>
      <c r="O64" s="8">
        <v>622</v>
      </c>
      <c r="P64" s="8">
        <f>[5]AVAILABILITY!G62</f>
        <v>1131</v>
      </c>
      <c r="Q64" s="8">
        <v>0</v>
      </c>
      <c r="R64" s="8">
        <f t="shared" si="33"/>
        <v>1131</v>
      </c>
      <c r="S64" s="8">
        <v>622</v>
      </c>
      <c r="T64" s="8">
        <f>[5]AVAILABILITY!H62</f>
        <v>1131</v>
      </c>
      <c r="U64" s="8">
        <v>0</v>
      </c>
      <c r="V64" s="8">
        <f t="shared" si="3"/>
        <v>1131</v>
      </c>
      <c r="W64" s="8">
        <v>622</v>
      </c>
      <c r="X64" s="8">
        <f>[5]AVAILABILITY!I62</f>
        <v>1131</v>
      </c>
      <c r="Y64" s="8"/>
      <c r="Z64" s="8">
        <f t="shared" si="4"/>
        <v>1131</v>
      </c>
      <c r="AA64" s="8">
        <v>622</v>
      </c>
      <c r="AB64" s="8">
        <f>[5]AVAILABILITY!J62</f>
        <v>1131</v>
      </c>
      <c r="AC64" s="8"/>
      <c r="AD64" s="8">
        <f t="shared" si="5"/>
        <v>1131</v>
      </c>
      <c r="AE64" s="8">
        <v>622</v>
      </c>
      <c r="AF64" s="8">
        <f>[5]AVAILABILITY!K62</f>
        <v>1131</v>
      </c>
      <c r="AG64" s="8">
        <v>0</v>
      </c>
      <c r="AH64" s="8">
        <f t="shared" si="6"/>
        <v>1131</v>
      </c>
      <c r="AI64" s="8">
        <v>622</v>
      </c>
      <c r="AJ64" s="8">
        <f>[5]AVAILABILITY!L62</f>
        <v>1131</v>
      </c>
      <c r="AK64" s="8"/>
      <c r="AL64" s="8">
        <f t="shared" si="7"/>
        <v>1131</v>
      </c>
      <c r="AM64" s="8">
        <v>622</v>
      </c>
      <c r="AN64" s="8">
        <f>[5]AVAILABILITY!M62</f>
        <v>1131</v>
      </c>
      <c r="AO64" s="8">
        <v>0</v>
      </c>
      <c r="AP64" s="8">
        <f t="shared" si="8"/>
        <v>1131</v>
      </c>
      <c r="AQ64" s="8">
        <v>622</v>
      </c>
      <c r="AR64" s="8">
        <f>[5]AVAILABILITY!N62</f>
        <v>1131</v>
      </c>
      <c r="AS64" s="8"/>
      <c r="AT64" s="8">
        <f t="shared" si="9"/>
        <v>1131</v>
      </c>
      <c r="AU64" s="8">
        <v>622</v>
      </c>
      <c r="AV64" s="8">
        <f>[5]AVAILABILITY!O62</f>
        <v>1131</v>
      </c>
      <c r="AW64" s="8"/>
      <c r="AX64" s="8">
        <f t="shared" si="10"/>
        <v>1131</v>
      </c>
      <c r="AY64" s="8">
        <v>622</v>
      </c>
      <c r="AZ64" s="8">
        <f>[5]AVAILABILITY!P62</f>
        <v>1131</v>
      </c>
      <c r="BA64" s="8">
        <v>0</v>
      </c>
      <c r="BB64" s="8">
        <f t="shared" si="11"/>
        <v>1131</v>
      </c>
      <c r="BC64" s="8">
        <v>622</v>
      </c>
      <c r="BD64" s="8">
        <f>[5]AVAILABILITY!Q62</f>
        <v>1131</v>
      </c>
      <c r="BE64" s="8">
        <v>0</v>
      </c>
      <c r="BF64" s="8">
        <f t="shared" si="12"/>
        <v>1131</v>
      </c>
      <c r="BG64" s="8">
        <v>622</v>
      </c>
      <c r="BH64" s="8">
        <f>[5]AVAILABILITY!R62</f>
        <v>1131</v>
      </c>
      <c r="BI64" s="8"/>
      <c r="BJ64" s="8">
        <f t="shared" si="13"/>
        <v>1131</v>
      </c>
      <c r="BK64" s="8">
        <v>622</v>
      </c>
      <c r="BL64" s="8">
        <f>[5]AVAILABILITY!S62</f>
        <v>1131</v>
      </c>
      <c r="BM64" s="8"/>
      <c r="BN64" s="8">
        <f t="shared" si="14"/>
        <v>1131</v>
      </c>
      <c r="BO64" s="8">
        <v>622</v>
      </c>
      <c r="BP64" s="8">
        <f>[5]AVAILABILITY!T62</f>
        <v>1131</v>
      </c>
      <c r="BQ64" s="8"/>
      <c r="BR64" s="8">
        <f t="shared" si="15"/>
        <v>1131</v>
      </c>
      <c r="BS64" s="8">
        <v>622</v>
      </c>
      <c r="BT64" s="8">
        <f>[5]AVAILABILITY!U62</f>
        <v>1131</v>
      </c>
      <c r="BU64" s="8"/>
      <c r="BV64" s="8">
        <f t="shared" si="16"/>
        <v>1131</v>
      </c>
      <c r="BW64" s="8">
        <v>622</v>
      </c>
      <c r="BX64" s="8">
        <f>[5]AVAILABILITY!V62</f>
        <v>1131</v>
      </c>
      <c r="BY64" s="8"/>
      <c r="BZ64" s="8">
        <f t="shared" si="17"/>
        <v>1131</v>
      </c>
      <c r="CA64" s="8">
        <v>622</v>
      </c>
      <c r="CB64" s="8">
        <f>[5]AVAILABILITY!W62</f>
        <v>1131</v>
      </c>
      <c r="CC64" s="8"/>
      <c r="CD64" s="8">
        <f t="shared" si="18"/>
        <v>1131</v>
      </c>
      <c r="CE64" s="8">
        <v>622</v>
      </c>
      <c r="CF64" s="8">
        <f>[5]AVAILABILITY!X62</f>
        <v>1131</v>
      </c>
      <c r="CG64" s="8"/>
      <c r="CH64" s="8">
        <f t="shared" si="19"/>
        <v>1131</v>
      </c>
      <c r="CI64" s="8">
        <v>622</v>
      </c>
      <c r="CJ64" s="8">
        <f>[5]AVAILABILITY!Y62</f>
        <v>1131</v>
      </c>
      <c r="CK64" s="8"/>
      <c r="CL64" s="8">
        <f t="shared" si="20"/>
        <v>1131</v>
      </c>
      <c r="CM64" s="8">
        <v>622</v>
      </c>
      <c r="CN64" s="8">
        <f>[5]AVAILABILITY!Z62</f>
        <v>1131</v>
      </c>
      <c r="CO64" s="8"/>
      <c r="CP64" s="8">
        <f t="shared" si="21"/>
        <v>1131</v>
      </c>
      <c r="CQ64" s="8">
        <v>622</v>
      </c>
      <c r="CR64" s="8">
        <f>[5]AVAILABILITY!AA62</f>
        <v>1131</v>
      </c>
      <c r="CS64" s="8"/>
      <c r="CT64" s="8">
        <f t="shared" si="22"/>
        <v>1131</v>
      </c>
      <c r="CU64" s="8">
        <v>622</v>
      </c>
      <c r="CV64" s="8">
        <f>[5]AVAILABILITY!AB62</f>
        <v>1131</v>
      </c>
      <c r="CW64" s="8"/>
      <c r="CX64" s="8">
        <f t="shared" si="23"/>
        <v>1131</v>
      </c>
      <c r="CY64" s="8">
        <v>622</v>
      </c>
      <c r="CZ64" s="8">
        <f>[5]AVAILABILITY!AC62</f>
        <v>1131</v>
      </c>
      <c r="DA64" s="8"/>
      <c r="DB64" s="8">
        <f t="shared" si="24"/>
        <v>1131</v>
      </c>
      <c r="DC64" s="8">
        <v>622</v>
      </c>
      <c r="DD64" s="8">
        <f>[5]AVAILABILITY!AD62</f>
        <v>1131</v>
      </c>
      <c r="DE64" s="8"/>
      <c r="DF64" s="8">
        <f t="shared" si="25"/>
        <v>1131</v>
      </c>
      <c r="DG64" s="8">
        <v>622</v>
      </c>
      <c r="DH64" s="8">
        <f>[5]AVAILABILITY!AE62</f>
        <v>1131</v>
      </c>
      <c r="DI64" s="8"/>
      <c r="DJ64" s="8">
        <f t="shared" si="26"/>
        <v>1131</v>
      </c>
      <c r="DK64" s="8">
        <v>622</v>
      </c>
      <c r="DL64" s="8">
        <f>[5]AVAILABILITY!AF62</f>
        <v>1131</v>
      </c>
      <c r="DM64" s="8"/>
      <c r="DN64" s="8">
        <f t="shared" si="27"/>
        <v>1131</v>
      </c>
      <c r="DO64" s="8">
        <v>622</v>
      </c>
      <c r="DP64" s="8">
        <f>[5]AVAILABILITY!AG62</f>
        <v>1131</v>
      </c>
      <c r="DQ64" s="8"/>
      <c r="DR64" s="8">
        <f t="shared" si="28"/>
        <v>1131</v>
      </c>
      <c r="DS64" s="8">
        <v>622</v>
      </c>
      <c r="DT64" s="8">
        <f>[5]AVAILABILITY!AH62</f>
        <v>1131</v>
      </c>
      <c r="DU64" s="8"/>
      <c r="DV64" s="8">
        <f t="shared" si="29"/>
        <v>1131</v>
      </c>
      <c r="DW64" s="8">
        <v>622</v>
      </c>
    </row>
    <row r="65" spans="1:127" ht="23.25">
      <c r="A65" s="6">
        <v>61</v>
      </c>
      <c r="B65" s="7">
        <v>0.625</v>
      </c>
      <c r="C65" s="7">
        <v>0.63541666666666663</v>
      </c>
      <c r="D65" s="8">
        <f>[5]AVAILABILITY!D63</f>
        <v>565.5</v>
      </c>
      <c r="E65" s="22">
        <v>0</v>
      </c>
      <c r="F65" s="8">
        <f t="shared" si="0"/>
        <v>565.5</v>
      </c>
      <c r="G65" s="8">
        <v>311</v>
      </c>
      <c r="H65" s="8">
        <f>[5]AVAILABILITY!E63</f>
        <v>645.5</v>
      </c>
      <c r="I65" s="8">
        <v>0</v>
      </c>
      <c r="J65" s="8">
        <f t="shared" si="1"/>
        <v>645.5</v>
      </c>
      <c r="K65" s="8">
        <v>391</v>
      </c>
      <c r="L65" s="8">
        <f>[5]AVAILABILITY!F63</f>
        <v>1131</v>
      </c>
      <c r="M65" s="8"/>
      <c r="N65" s="8">
        <f t="shared" si="2"/>
        <v>1131</v>
      </c>
      <c r="O65" s="8">
        <v>622</v>
      </c>
      <c r="P65" s="8">
        <f>[5]AVAILABILITY!G63</f>
        <v>1131</v>
      </c>
      <c r="Q65" s="8">
        <v>0</v>
      </c>
      <c r="R65" s="8">
        <f t="shared" si="33"/>
        <v>1131</v>
      </c>
      <c r="S65" s="8">
        <v>622</v>
      </c>
      <c r="T65" s="8">
        <f>[5]AVAILABILITY!H63</f>
        <v>1131</v>
      </c>
      <c r="U65" s="8">
        <v>0</v>
      </c>
      <c r="V65" s="8">
        <f t="shared" si="3"/>
        <v>1131</v>
      </c>
      <c r="W65" s="8">
        <v>622</v>
      </c>
      <c r="X65" s="8">
        <f>[5]AVAILABILITY!I63</f>
        <v>1131</v>
      </c>
      <c r="Y65" s="8"/>
      <c r="Z65" s="8">
        <f t="shared" si="4"/>
        <v>1131</v>
      </c>
      <c r="AA65" s="8">
        <f>+AA64+64</f>
        <v>686</v>
      </c>
      <c r="AB65" s="8">
        <f>[5]AVAILABILITY!J63</f>
        <v>1131</v>
      </c>
      <c r="AC65" s="8"/>
      <c r="AD65" s="8">
        <f t="shared" si="5"/>
        <v>1131</v>
      </c>
      <c r="AE65" s="8">
        <v>622</v>
      </c>
      <c r="AF65" s="8">
        <f>[5]AVAILABILITY!K63</f>
        <v>1131</v>
      </c>
      <c r="AG65" s="8">
        <v>0</v>
      </c>
      <c r="AH65" s="8">
        <f t="shared" si="6"/>
        <v>1131</v>
      </c>
      <c r="AI65" s="8">
        <v>622</v>
      </c>
      <c r="AJ65" s="8">
        <f>[5]AVAILABILITY!L63</f>
        <v>1131</v>
      </c>
      <c r="AK65" s="8"/>
      <c r="AL65" s="8">
        <f t="shared" si="7"/>
        <v>1131</v>
      </c>
      <c r="AM65" s="8">
        <v>622</v>
      </c>
      <c r="AN65" s="8">
        <f>[5]AVAILABILITY!M63</f>
        <v>1131</v>
      </c>
      <c r="AO65" s="8">
        <v>0</v>
      </c>
      <c r="AP65" s="8">
        <f t="shared" si="8"/>
        <v>1131</v>
      </c>
      <c r="AQ65" s="8">
        <v>622</v>
      </c>
      <c r="AR65" s="8">
        <f>[5]AVAILABILITY!N63</f>
        <v>1131</v>
      </c>
      <c r="AS65" s="8"/>
      <c r="AT65" s="8">
        <f t="shared" si="9"/>
        <v>1131</v>
      </c>
      <c r="AU65" s="8">
        <v>622</v>
      </c>
      <c r="AV65" s="8">
        <f>[5]AVAILABILITY!O63</f>
        <v>1131</v>
      </c>
      <c r="AW65" s="8"/>
      <c r="AX65" s="8">
        <f t="shared" si="10"/>
        <v>1131</v>
      </c>
      <c r="AY65" s="8">
        <v>622</v>
      </c>
      <c r="AZ65" s="8">
        <f>[5]AVAILABILITY!P63</f>
        <v>1131</v>
      </c>
      <c r="BA65" s="8">
        <v>0</v>
      </c>
      <c r="BB65" s="8">
        <f t="shared" si="11"/>
        <v>1131</v>
      </c>
      <c r="BC65" s="8">
        <v>622</v>
      </c>
      <c r="BD65" s="8">
        <f>[5]AVAILABILITY!Q63</f>
        <v>1131</v>
      </c>
      <c r="BE65" s="8">
        <v>0</v>
      </c>
      <c r="BF65" s="8">
        <f t="shared" si="12"/>
        <v>1131</v>
      </c>
      <c r="BG65" s="8">
        <v>622</v>
      </c>
      <c r="BH65" s="8">
        <f>[5]AVAILABILITY!R63</f>
        <v>1131</v>
      </c>
      <c r="BI65" s="8"/>
      <c r="BJ65" s="8">
        <f t="shared" si="13"/>
        <v>1131</v>
      </c>
      <c r="BK65" s="8">
        <v>622</v>
      </c>
      <c r="BL65" s="8">
        <f>[5]AVAILABILITY!S63</f>
        <v>1131</v>
      </c>
      <c r="BM65" s="8"/>
      <c r="BN65" s="8">
        <f t="shared" si="14"/>
        <v>1131</v>
      </c>
      <c r="BO65" s="8">
        <v>622</v>
      </c>
      <c r="BP65" s="8">
        <f>[5]AVAILABILITY!T63</f>
        <v>1131</v>
      </c>
      <c r="BQ65" s="8"/>
      <c r="BR65" s="8">
        <f t="shared" si="15"/>
        <v>1131</v>
      </c>
      <c r="BS65" s="8">
        <v>622</v>
      </c>
      <c r="BT65" s="8">
        <f>[5]AVAILABILITY!U63</f>
        <v>1131</v>
      </c>
      <c r="BU65" s="8"/>
      <c r="BV65" s="8">
        <f t="shared" si="16"/>
        <v>1131</v>
      </c>
      <c r="BW65" s="8">
        <v>622</v>
      </c>
      <c r="BX65" s="8">
        <f>[5]AVAILABILITY!V63</f>
        <v>1131</v>
      </c>
      <c r="BY65" s="8"/>
      <c r="BZ65" s="8">
        <f t="shared" si="17"/>
        <v>1131</v>
      </c>
      <c r="CA65" s="8">
        <v>622</v>
      </c>
      <c r="CB65" s="8">
        <f>[5]AVAILABILITY!W63</f>
        <v>1131</v>
      </c>
      <c r="CC65" s="8"/>
      <c r="CD65" s="8">
        <f t="shared" si="18"/>
        <v>1131</v>
      </c>
      <c r="CE65" s="8">
        <v>622</v>
      </c>
      <c r="CF65" s="8">
        <f>[5]AVAILABILITY!X63</f>
        <v>1131</v>
      </c>
      <c r="CG65" s="8"/>
      <c r="CH65" s="8">
        <f t="shared" si="19"/>
        <v>1131</v>
      </c>
      <c r="CI65" s="8">
        <v>622</v>
      </c>
      <c r="CJ65" s="8">
        <f>[5]AVAILABILITY!Y63</f>
        <v>1131</v>
      </c>
      <c r="CK65" s="8"/>
      <c r="CL65" s="8">
        <f t="shared" si="20"/>
        <v>1131</v>
      </c>
      <c r="CM65" s="8">
        <v>622</v>
      </c>
      <c r="CN65" s="8">
        <f>[5]AVAILABILITY!Z63</f>
        <v>1131</v>
      </c>
      <c r="CO65" s="8"/>
      <c r="CP65" s="8">
        <f t="shared" si="21"/>
        <v>1131</v>
      </c>
      <c r="CQ65" s="8">
        <v>622</v>
      </c>
      <c r="CR65" s="8">
        <f>[5]AVAILABILITY!AA63</f>
        <v>1131</v>
      </c>
      <c r="CS65" s="8"/>
      <c r="CT65" s="8">
        <f t="shared" si="22"/>
        <v>1131</v>
      </c>
      <c r="CU65" s="8">
        <v>622</v>
      </c>
      <c r="CV65" s="8">
        <f>[5]AVAILABILITY!AB63</f>
        <v>1131</v>
      </c>
      <c r="CW65" s="8"/>
      <c r="CX65" s="8">
        <f t="shared" si="23"/>
        <v>1131</v>
      </c>
      <c r="CY65" s="8">
        <v>622</v>
      </c>
      <c r="CZ65" s="8">
        <f>[5]AVAILABILITY!AC63</f>
        <v>1131</v>
      </c>
      <c r="DA65" s="8"/>
      <c r="DB65" s="8">
        <f t="shared" si="24"/>
        <v>1131</v>
      </c>
      <c r="DC65" s="8">
        <v>622</v>
      </c>
      <c r="DD65" s="8">
        <f>[5]AVAILABILITY!AD63</f>
        <v>1131</v>
      </c>
      <c r="DE65" s="8"/>
      <c r="DF65" s="8">
        <f t="shared" si="25"/>
        <v>1131</v>
      </c>
      <c r="DG65" s="8">
        <v>622</v>
      </c>
      <c r="DH65" s="8">
        <f>[5]AVAILABILITY!AE63</f>
        <v>1131</v>
      </c>
      <c r="DI65" s="8"/>
      <c r="DJ65" s="8">
        <f t="shared" si="26"/>
        <v>1131</v>
      </c>
      <c r="DK65" s="8">
        <v>622</v>
      </c>
      <c r="DL65" s="8">
        <f>[5]AVAILABILITY!AF63</f>
        <v>1131</v>
      </c>
      <c r="DM65" s="8"/>
      <c r="DN65" s="8">
        <f t="shared" si="27"/>
        <v>1131</v>
      </c>
      <c r="DO65" s="8">
        <v>622</v>
      </c>
      <c r="DP65" s="8">
        <f>[5]AVAILABILITY!AG63</f>
        <v>1131</v>
      </c>
      <c r="DQ65" s="8"/>
      <c r="DR65" s="8">
        <f t="shared" si="28"/>
        <v>1131</v>
      </c>
      <c r="DS65" s="8">
        <v>622</v>
      </c>
      <c r="DT65" s="8">
        <f>[5]AVAILABILITY!AH63</f>
        <v>1131</v>
      </c>
      <c r="DU65" s="8"/>
      <c r="DV65" s="8">
        <f t="shared" si="29"/>
        <v>1131</v>
      </c>
      <c r="DW65" s="8">
        <v>622</v>
      </c>
    </row>
    <row r="66" spans="1:127" ht="23.25">
      <c r="A66" s="6">
        <v>62</v>
      </c>
      <c r="B66" s="7">
        <v>0.63541666666666663</v>
      </c>
      <c r="C66" s="7">
        <v>0.64583333333333337</v>
      </c>
      <c r="D66" s="8">
        <f>[5]AVAILABILITY!D64</f>
        <v>565.5</v>
      </c>
      <c r="E66" s="22">
        <v>0</v>
      </c>
      <c r="F66" s="8">
        <f t="shared" si="0"/>
        <v>565.5</v>
      </c>
      <c r="G66" s="8">
        <v>311</v>
      </c>
      <c r="H66" s="8">
        <f>[5]AVAILABILITY!E64</f>
        <v>645.5</v>
      </c>
      <c r="I66" s="8">
        <v>0</v>
      </c>
      <c r="J66" s="8">
        <f t="shared" si="1"/>
        <v>645.5</v>
      </c>
      <c r="K66" s="8">
        <v>391</v>
      </c>
      <c r="L66" s="8">
        <f>[5]AVAILABILITY!F64</f>
        <v>1131</v>
      </c>
      <c r="M66" s="8"/>
      <c r="N66" s="8">
        <f t="shared" si="2"/>
        <v>1131</v>
      </c>
      <c r="O66" s="8">
        <v>622</v>
      </c>
      <c r="P66" s="8">
        <f>[5]AVAILABILITY!G64</f>
        <v>1131</v>
      </c>
      <c r="Q66" s="8">
        <v>0</v>
      </c>
      <c r="R66" s="8">
        <f t="shared" si="33"/>
        <v>1131</v>
      </c>
      <c r="S66" s="8">
        <v>622</v>
      </c>
      <c r="T66" s="8">
        <f>[5]AVAILABILITY!H64</f>
        <v>1131</v>
      </c>
      <c r="U66" s="8">
        <v>0</v>
      </c>
      <c r="V66" s="8">
        <f t="shared" si="3"/>
        <v>1131</v>
      </c>
      <c r="W66" s="8">
        <v>622</v>
      </c>
      <c r="X66" s="8">
        <f>[5]AVAILABILITY!I64</f>
        <v>1131</v>
      </c>
      <c r="Y66" s="8"/>
      <c r="Z66" s="8">
        <f t="shared" si="4"/>
        <v>1131</v>
      </c>
      <c r="AA66" s="8">
        <f t="shared" ref="AA66:AA71" si="90">+AA65+64</f>
        <v>750</v>
      </c>
      <c r="AB66" s="8">
        <f>[5]AVAILABILITY!J64</f>
        <v>1131</v>
      </c>
      <c r="AC66" s="8"/>
      <c r="AD66" s="8">
        <f t="shared" si="5"/>
        <v>1131</v>
      </c>
      <c r="AE66" s="8">
        <v>622</v>
      </c>
      <c r="AF66" s="8">
        <f>[5]AVAILABILITY!K64</f>
        <v>1131</v>
      </c>
      <c r="AG66" s="8">
        <v>0</v>
      </c>
      <c r="AH66" s="8">
        <f t="shared" si="6"/>
        <v>1131</v>
      </c>
      <c r="AI66" s="8">
        <v>622</v>
      </c>
      <c r="AJ66" s="8">
        <f>[5]AVAILABILITY!L64</f>
        <v>1131</v>
      </c>
      <c r="AK66" s="8"/>
      <c r="AL66" s="8">
        <f t="shared" si="7"/>
        <v>1131</v>
      </c>
      <c r="AM66" s="8">
        <v>622</v>
      </c>
      <c r="AN66" s="8">
        <f>[5]AVAILABILITY!M64</f>
        <v>1131</v>
      </c>
      <c r="AO66" s="8">
        <v>0</v>
      </c>
      <c r="AP66" s="8">
        <f t="shared" si="8"/>
        <v>1131</v>
      </c>
      <c r="AQ66" s="8">
        <v>622</v>
      </c>
      <c r="AR66" s="8">
        <f>[5]AVAILABILITY!N64</f>
        <v>1131</v>
      </c>
      <c r="AS66" s="8"/>
      <c r="AT66" s="8">
        <f t="shared" si="9"/>
        <v>1131</v>
      </c>
      <c r="AU66" s="8">
        <v>622</v>
      </c>
      <c r="AV66" s="8">
        <f>[5]AVAILABILITY!O64</f>
        <v>1131</v>
      </c>
      <c r="AW66" s="8"/>
      <c r="AX66" s="8">
        <f t="shared" si="10"/>
        <v>1131</v>
      </c>
      <c r="AY66" s="8">
        <v>622</v>
      </c>
      <c r="AZ66" s="8">
        <f>[5]AVAILABILITY!P64</f>
        <v>1131</v>
      </c>
      <c r="BA66" s="8">
        <v>0</v>
      </c>
      <c r="BB66" s="8">
        <f t="shared" si="11"/>
        <v>1131</v>
      </c>
      <c r="BC66" s="8">
        <v>622</v>
      </c>
      <c r="BD66" s="8">
        <f>[5]AVAILABILITY!Q64</f>
        <v>1131</v>
      </c>
      <c r="BE66" s="8">
        <v>0</v>
      </c>
      <c r="BF66" s="8">
        <f t="shared" si="12"/>
        <v>1131</v>
      </c>
      <c r="BG66" s="8">
        <v>622</v>
      </c>
      <c r="BH66" s="8">
        <f>[5]AVAILABILITY!R64</f>
        <v>1131</v>
      </c>
      <c r="BI66" s="8"/>
      <c r="BJ66" s="8">
        <f t="shared" si="13"/>
        <v>1131</v>
      </c>
      <c r="BK66" s="8">
        <v>622</v>
      </c>
      <c r="BL66" s="8">
        <f>[5]AVAILABILITY!S64</f>
        <v>1131</v>
      </c>
      <c r="BM66" s="8"/>
      <c r="BN66" s="8">
        <f t="shared" si="14"/>
        <v>1131</v>
      </c>
      <c r="BO66" s="8">
        <v>622</v>
      </c>
      <c r="BP66" s="8">
        <f>[5]AVAILABILITY!T64</f>
        <v>1131</v>
      </c>
      <c r="BQ66" s="8"/>
      <c r="BR66" s="8">
        <f t="shared" si="15"/>
        <v>1131</v>
      </c>
      <c r="BS66" s="8">
        <v>622</v>
      </c>
      <c r="BT66" s="8">
        <f>[5]AVAILABILITY!U64</f>
        <v>1131</v>
      </c>
      <c r="BU66" s="8"/>
      <c r="BV66" s="8">
        <f t="shared" si="16"/>
        <v>1131</v>
      </c>
      <c r="BW66" s="8">
        <v>622</v>
      </c>
      <c r="BX66" s="8">
        <f>[5]AVAILABILITY!V64</f>
        <v>1131</v>
      </c>
      <c r="BY66" s="8"/>
      <c r="BZ66" s="8">
        <f t="shared" si="17"/>
        <v>1131</v>
      </c>
      <c r="CA66" s="8">
        <v>622</v>
      </c>
      <c r="CB66" s="8">
        <f>[5]AVAILABILITY!W64</f>
        <v>1131</v>
      </c>
      <c r="CC66" s="8"/>
      <c r="CD66" s="8">
        <f t="shared" si="18"/>
        <v>1131</v>
      </c>
      <c r="CE66" s="8">
        <v>622</v>
      </c>
      <c r="CF66" s="8">
        <f>[5]AVAILABILITY!X64</f>
        <v>1131</v>
      </c>
      <c r="CG66" s="8"/>
      <c r="CH66" s="8">
        <f t="shared" si="19"/>
        <v>1131</v>
      </c>
      <c r="CI66" s="8">
        <v>622</v>
      </c>
      <c r="CJ66" s="8">
        <f>[5]AVAILABILITY!Y64</f>
        <v>1131</v>
      </c>
      <c r="CK66" s="8"/>
      <c r="CL66" s="8">
        <f t="shared" si="20"/>
        <v>1131</v>
      </c>
      <c r="CM66" s="8">
        <v>622</v>
      </c>
      <c r="CN66" s="8">
        <f>[5]AVAILABILITY!Z64</f>
        <v>1131</v>
      </c>
      <c r="CO66" s="8"/>
      <c r="CP66" s="8">
        <f t="shared" si="21"/>
        <v>1131</v>
      </c>
      <c r="CQ66" s="8">
        <v>622</v>
      </c>
      <c r="CR66" s="8">
        <f>[5]AVAILABILITY!AA64</f>
        <v>1131</v>
      </c>
      <c r="CS66" s="8"/>
      <c r="CT66" s="8">
        <f t="shared" si="22"/>
        <v>1131</v>
      </c>
      <c r="CU66" s="8">
        <v>622</v>
      </c>
      <c r="CV66" s="8">
        <f>[5]AVAILABILITY!AB64</f>
        <v>1131</v>
      </c>
      <c r="CW66" s="8"/>
      <c r="CX66" s="8">
        <f t="shared" si="23"/>
        <v>1131</v>
      </c>
      <c r="CY66" s="8">
        <v>622</v>
      </c>
      <c r="CZ66" s="8">
        <f>[5]AVAILABILITY!AC64</f>
        <v>1131</v>
      </c>
      <c r="DA66" s="8"/>
      <c r="DB66" s="8">
        <f t="shared" si="24"/>
        <v>1131</v>
      </c>
      <c r="DC66" s="8">
        <v>622</v>
      </c>
      <c r="DD66" s="8">
        <f>[5]AVAILABILITY!AD64</f>
        <v>1131</v>
      </c>
      <c r="DE66" s="8"/>
      <c r="DF66" s="8">
        <f t="shared" si="25"/>
        <v>1131</v>
      </c>
      <c r="DG66" s="8">
        <v>622</v>
      </c>
      <c r="DH66" s="8">
        <f>[5]AVAILABILITY!AE64</f>
        <v>1131</v>
      </c>
      <c r="DI66" s="8"/>
      <c r="DJ66" s="8">
        <f t="shared" si="26"/>
        <v>1131</v>
      </c>
      <c r="DK66" s="8">
        <v>622</v>
      </c>
      <c r="DL66" s="8">
        <f>[5]AVAILABILITY!AF64</f>
        <v>1131</v>
      </c>
      <c r="DM66" s="8"/>
      <c r="DN66" s="8">
        <f t="shared" si="27"/>
        <v>1131</v>
      </c>
      <c r="DO66" s="8">
        <v>622</v>
      </c>
      <c r="DP66" s="8">
        <f>[5]AVAILABILITY!AG64</f>
        <v>1131</v>
      </c>
      <c r="DQ66" s="8"/>
      <c r="DR66" s="8">
        <f t="shared" si="28"/>
        <v>1131</v>
      </c>
      <c r="DS66" s="8">
        <v>622</v>
      </c>
      <c r="DT66" s="8">
        <f>[5]AVAILABILITY!AH64</f>
        <v>1131</v>
      </c>
      <c r="DU66" s="8"/>
      <c r="DV66" s="8">
        <f t="shared" si="29"/>
        <v>1131</v>
      </c>
      <c r="DW66" s="8">
        <v>622</v>
      </c>
    </row>
    <row r="67" spans="1:127" ht="23.25">
      <c r="A67" s="6">
        <v>63</v>
      </c>
      <c r="B67" s="7">
        <v>0.64583333333333337</v>
      </c>
      <c r="C67" s="7">
        <v>0.65625</v>
      </c>
      <c r="D67" s="8">
        <f>[5]AVAILABILITY!D65</f>
        <v>565.5</v>
      </c>
      <c r="E67" s="22">
        <v>0</v>
      </c>
      <c r="F67" s="8">
        <f t="shared" si="0"/>
        <v>565.5</v>
      </c>
      <c r="G67" s="8">
        <f>+G66+32</f>
        <v>343</v>
      </c>
      <c r="H67" s="8">
        <f>[5]AVAILABILITY!E65</f>
        <v>685.5</v>
      </c>
      <c r="I67" s="8">
        <v>0</v>
      </c>
      <c r="J67" s="8">
        <f t="shared" si="1"/>
        <v>685.5</v>
      </c>
      <c r="K67" s="8">
        <v>431</v>
      </c>
      <c r="L67" s="8">
        <f>[5]AVAILABILITY!F65</f>
        <v>1131</v>
      </c>
      <c r="M67" s="8"/>
      <c r="N67" s="8">
        <f t="shared" si="2"/>
        <v>1131</v>
      </c>
      <c r="O67" s="8">
        <v>622</v>
      </c>
      <c r="P67" s="8">
        <f>[5]AVAILABILITY!G65</f>
        <v>1131</v>
      </c>
      <c r="Q67" s="8">
        <v>0</v>
      </c>
      <c r="R67" s="8">
        <f t="shared" si="33"/>
        <v>1131</v>
      </c>
      <c r="S67" s="8">
        <v>622</v>
      </c>
      <c r="T67" s="8">
        <f>[5]AVAILABILITY!H65</f>
        <v>1131</v>
      </c>
      <c r="U67" s="8">
        <v>0</v>
      </c>
      <c r="V67" s="8">
        <f t="shared" si="3"/>
        <v>1131</v>
      </c>
      <c r="W67" s="8">
        <f>+W66+64</f>
        <v>686</v>
      </c>
      <c r="X67" s="8">
        <f>[5]AVAILABILITY!I65</f>
        <v>1131</v>
      </c>
      <c r="Y67" s="8"/>
      <c r="Z67" s="8">
        <f t="shared" si="4"/>
        <v>1131</v>
      </c>
      <c r="AA67" s="8">
        <f t="shared" si="90"/>
        <v>814</v>
      </c>
      <c r="AB67" s="8">
        <f>[5]AVAILABILITY!J65</f>
        <v>1131</v>
      </c>
      <c r="AC67" s="8"/>
      <c r="AD67" s="8">
        <f t="shared" si="5"/>
        <v>1131</v>
      </c>
      <c r="AE67" s="8">
        <v>622</v>
      </c>
      <c r="AF67" s="8">
        <f>[5]AVAILABILITY!K65</f>
        <v>1131</v>
      </c>
      <c r="AG67" s="8">
        <v>0</v>
      </c>
      <c r="AH67" s="8">
        <f t="shared" si="6"/>
        <v>1131</v>
      </c>
      <c r="AI67" s="8">
        <v>622</v>
      </c>
      <c r="AJ67" s="8">
        <f>[5]AVAILABILITY!L65</f>
        <v>1131</v>
      </c>
      <c r="AK67" s="8"/>
      <c r="AL67" s="8">
        <f t="shared" si="7"/>
        <v>1131</v>
      </c>
      <c r="AM67" s="8">
        <v>622</v>
      </c>
      <c r="AN67" s="8">
        <f>[5]AVAILABILITY!M65</f>
        <v>1131</v>
      </c>
      <c r="AO67" s="8">
        <v>0</v>
      </c>
      <c r="AP67" s="8">
        <f t="shared" si="8"/>
        <v>1131</v>
      </c>
      <c r="AQ67" s="8">
        <v>622</v>
      </c>
      <c r="AR67" s="8">
        <f>[5]AVAILABILITY!N65</f>
        <v>1131</v>
      </c>
      <c r="AS67" s="8"/>
      <c r="AT67" s="8">
        <f t="shared" si="9"/>
        <v>1131</v>
      </c>
      <c r="AU67" s="8">
        <v>622</v>
      </c>
      <c r="AV67" s="8">
        <f>[5]AVAILABILITY!O65</f>
        <v>1131</v>
      </c>
      <c r="AW67" s="8"/>
      <c r="AX67" s="8">
        <f t="shared" si="10"/>
        <v>1131</v>
      </c>
      <c r="AY67" s="8">
        <v>622</v>
      </c>
      <c r="AZ67" s="8">
        <f>[5]AVAILABILITY!P65</f>
        <v>1131</v>
      </c>
      <c r="BA67" s="8">
        <v>0</v>
      </c>
      <c r="BB67" s="8">
        <f t="shared" si="11"/>
        <v>1131</v>
      </c>
      <c r="BC67" s="8">
        <v>622</v>
      </c>
      <c r="BD67" s="8">
        <f>[5]AVAILABILITY!Q65</f>
        <v>1131</v>
      </c>
      <c r="BE67" s="8">
        <v>0</v>
      </c>
      <c r="BF67" s="8">
        <f t="shared" si="12"/>
        <v>1131</v>
      </c>
      <c r="BG67" s="8">
        <v>622</v>
      </c>
      <c r="BH67" s="8">
        <f>[5]AVAILABILITY!R65</f>
        <v>1131</v>
      </c>
      <c r="BI67" s="8"/>
      <c r="BJ67" s="8">
        <f t="shared" si="13"/>
        <v>1131</v>
      </c>
      <c r="BK67" s="8">
        <v>622</v>
      </c>
      <c r="BL67" s="8">
        <f>[5]AVAILABILITY!S65</f>
        <v>1131</v>
      </c>
      <c r="BM67" s="8"/>
      <c r="BN67" s="8">
        <f t="shared" si="14"/>
        <v>1131</v>
      </c>
      <c r="BO67" s="8">
        <v>622</v>
      </c>
      <c r="BP67" s="8">
        <f>[5]AVAILABILITY!T65</f>
        <v>1131</v>
      </c>
      <c r="BQ67" s="8"/>
      <c r="BR67" s="8">
        <f t="shared" si="15"/>
        <v>1131</v>
      </c>
      <c r="BS67" s="8">
        <v>622</v>
      </c>
      <c r="BT67" s="8">
        <f>[5]AVAILABILITY!U65</f>
        <v>1131</v>
      </c>
      <c r="BU67" s="8"/>
      <c r="BV67" s="8">
        <f t="shared" si="16"/>
        <v>1131</v>
      </c>
      <c r="BW67" s="8">
        <v>622</v>
      </c>
      <c r="BX67" s="8">
        <f>[5]AVAILABILITY!V65</f>
        <v>1131</v>
      </c>
      <c r="BY67" s="8"/>
      <c r="BZ67" s="8">
        <f t="shared" si="17"/>
        <v>1131</v>
      </c>
      <c r="CA67" s="8">
        <v>622</v>
      </c>
      <c r="CB67" s="8">
        <f>[5]AVAILABILITY!W65</f>
        <v>1131</v>
      </c>
      <c r="CC67" s="8"/>
      <c r="CD67" s="8">
        <f t="shared" si="18"/>
        <v>1131</v>
      </c>
      <c r="CE67" s="8">
        <v>622</v>
      </c>
      <c r="CF67" s="8">
        <f>[5]AVAILABILITY!X65</f>
        <v>1131</v>
      </c>
      <c r="CG67" s="8"/>
      <c r="CH67" s="8">
        <f t="shared" si="19"/>
        <v>1131</v>
      </c>
      <c r="CI67" s="8">
        <v>622</v>
      </c>
      <c r="CJ67" s="8">
        <f>[5]AVAILABILITY!Y65</f>
        <v>1131</v>
      </c>
      <c r="CK67" s="8"/>
      <c r="CL67" s="8">
        <f t="shared" si="20"/>
        <v>1131</v>
      </c>
      <c r="CM67" s="8">
        <v>622</v>
      </c>
      <c r="CN67" s="8">
        <f>[5]AVAILABILITY!Z65</f>
        <v>1131</v>
      </c>
      <c r="CO67" s="8"/>
      <c r="CP67" s="8">
        <f t="shared" si="21"/>
        <v>1131</v>
      </c>
      <c r="CQ67" s="8">
        <v>622</v>
      </c>
      <c r="CR67" s="8">
        <f>[5]AVAILABILITY!AA65</f>
        <v>1131</v>
      </c>
      <c r="CS67" s="8"/>
      <c r="CT67" s="8">
        <f t="shared" si="22"/>
        <v>1131</v>
      </c>
      <c r="CU67" s="8">
        <v>622</v>
      </c>
      <c r="CV67" s="8">
        <f>[5]AVAILABILITY!AB65</f>
        <v>1131</v>
      </c>
      <c r="CW67" s="8"/>
      <c r="CX67" s="8">
        <f t="shared" si="23"/>
        <v>1131</v>
      </c>
      <c r="CY67" s="8">
        <v>622</v>
      </c>
      <c r="CZ67" s="8">
        <f>[5]AVAILABILITY!AC65</f>
        <v>1131</v>
      </c>
      <c r="DA67" s="8"/>
      <c r="DB67" s="8">
        <f t="shared" si="24"/>
        <v>1131</v>
      </c>
      <c r="DC67" s="8">
        <v>622</v>
      </c>
      <c r="DD67" s="8">
        <f>[5]AVAILABILITY!AD65</f>
        <v>1131</v>
      </c>
      <c r="DE67" s="8"/>
      <c r="DF67" s="8">
        <f t="shared" si="25"/>
        <v>1131</v>
      </c>
      <c r="DG67" s="8">
        <v>622</v>
      </c>
      <c r="DH67" s="8">
        <f>[5]AVAILABILITY!AE65</f>
        <v>1131</v>
      </c>
      <c r="DI67" s="8"/>
      <c r="DJ67" s="8">
        <f t="shared" si="26"/>
        <v>1131</v>
      </c>
      <c r="DK67" s="8">
        <v>622</v>
      </c>
      <c r="DL67" s="8">
        <f>[5]AVAILABILITY!AF65</f>
        <v>1131</v>
      </c>
      <c r="DM67" s="8"/>
      <c r="DN67" s="8">
        <f t="shared" si="27"/>
        <v>1131</v>
      </c>
      <c r="DO67" s="8">
        <v>622</v>
      </c>
      <c r="DP67" s="8">
        <f>[5]AVAILABILITY!AG65</f>
        <v>1131</v>
      </c>
      <c r="DQ67" s="8"/>
      <c r="DR67" s="8">
        <f t="shared" si="28"/>
        <v>1131</v>
      </c>
      <c r="DS67" s="8">
        <v>622</v>
      </c>
      <c r="DT67" s="8">
        <f>[5]AVAILABILITY!AH65</f>
        <v>1131</v>
      </c>
      <c r="DU67" s="8"/>
      <c r="DV67" s="8">
        <f t="shared" si="29"/>
        <v>1131</v>
      </c>
      <c r="DW67" s="8">
        <v>622</v>
      </c>
    </row>
    <row r="68" spans="1:127" ht="23.25">
      <c r="A68" s="6">
        <v>64</v>
      </c>
      <c r="B68" s="7">
        <v>0.65625</v>
      </c>
      <c r="C68" s="7">
        <v>0.66666666666666663</v>
      </c>
      <c r="D68" s="8">
        <f>[5]AVAILABILITY!D66</f>
        <v>565.5</v>
      </c>
      <c r="E68" s="22">
        <v>0</v>
      </c>
      <c r="F68" s="8">
        <f t="shared" si="0"/>
        <v>565.5</v>
      </c>
      <c r="G68" s="8">
        <f t="shared" ref="G68:G72" si="91">+G67+32</f>
        <v>375</v>
      </c>
      <c r="H68" s="8">
        <f>[5]AVAILABILITY!E66</f>
        <v>740.5</v>
      </c>
      <c r="I68" s="8">
        <v>0</v>
      </c>
      <c r="J68" s="8">
        <f t="shared" si="1"/>
        <v>740.5</v>
      </c>
      <c r="K68" s="8">
        <v>486</v>
      </c>
      <c r="L68" s="8">
        <f>[5]AVAILABILITY!F66</f>
        <v>1131</v>
      </c>
      <c r="M68" s="8"/>
      <c r="N68" s="8">
        <f t="shared" si="2"/>
        <v>1131</v>
      </c>
      <c r="O68" s="8">
        <v>622</v>
      </c>
      <c r="P68" s="8">
        <f>[5]AVAILABILITY!G66</f>
        <v>1131</v>
      </c>
      <c r="Q68" s="8">
        <v>0</v>
      </c>
      <c r="R68" s="8">
        <f t="shared" si="33"/>
        <v>1131</v>
      </c>
      <c r="S68" s="8">
        <v>622</v>
      </c>
      <c r="T68" s="8">
        <f>[5]AVAILABILITY!H66</f>
        <v>1131</v>
      </c>
      <c r="U68" s="8">
        <v>0</v>
      </c>
      <c r="V68" s="8">
        <f t="shared" si="3"/>
        <v>1131</v>
      </c>
      <c r="W68" s="8">
        <f t="shared" ref="W68:W72" si="92">+W67+64</f>
        <v>750</v>
      </c>
      <c r="X68" s="8">
        <f>[5]AVAILABILITY!I66</f>
        <v>1131</v>
      </c>
      <c r="Y68" s="8"/>
      <c r="Z68" s="8">
        <f t="shared" si="4"/>
        <v>1131</v>
      </c>
      <c r="AA68" s="8">
        <f t="shared" si="90"/>
        <v>878</v>
      </c>
      <c r="AB68" s="8">
        <f>[5]AVAILABILITY!J66</f>
        <v>1131</v>
      </c>
      <c r="AC68" s="8"/>
      <c r="AD68" s="8">
        <f t="shared" si="5"/>
        <v>1131</v>
      </c>
      <c r="AE68" s="8">
        <v>622</v>
      </c>
      <c r="AF68" s="8">
        <f>[5]AVAILABILITY!K66</f>
        <v>1131</v>
      </c>
      <c r="AG68" s="8">
        <v>0</v>
      </c>
      <c r="AH68" s="8">
        <f t="shared" si="6"/>
        <v>1131</v>
      </c>
      <c r="AI68" s="8">
        <v>622</v>
      </c>
      <c r="AJ68" s="8">
        <f>[5]AVAILABILITY!L66</f>
        <v>1131</v>
      </c>
      <c r="AK68" s="8"/>
      <c r="AL68" s="8">
        <f t="shared" si="7"/>
        <v>1131</v>
      </c>
      <c r="AM68" s="8">
        <v>622</v>
      </c>
      <c r="AN68" s="8">
        <f>[5]AVAILABILITY!M66</f>
        <v>1131</v>
      </c>
      <c r="AO68" s="8">
        <v>0</v>
      </c>
      <c r="AP68" s="8">
        <f t="shared" si="8"/>
        <v>1131</v>
      </c>
      <c r="AQ68" s="8">
        <v>622</v>
      </c>
      <c r="AR68" s="8">
        <f>[5]AVAILABILITY!N66</f>
        <v>1131</v>
      </c>
      <c r="AS68" s="8"/>
      <c r="AT68" s="8">
        <f t="shared" si="9"/>
        <v>1131</v>
      </c>
      <c r="AU68" s="8">
        <v>622</v>
      </c>
      <c r="AV68" s="8">
        <f>[5]AVAILABILITY!O66</f>
        <v>1131</v>
      </c>
      <c r="AW68" s="8"/>
      <c r="AX68" s="8">
        <f t="shared" si="10"/>
        <v>1131</v>
      </c>
      <c r="AY68" s="8">
        <f>+AY67+64</f>
        <v>686</v>
      </c>
      <c r="AZ68" s="8">
        <f>[5]AVAILABILITY!P66</f>
        <v>1131</v>
      </c>
      <c r="BA68" s="8">
        <v>0</v>
      </c>
      <c r="BB68" s="8">
        <f t="shared" si="11"/>
        <v>1131</v>
      </c>
      <c r="BC68" s="8">
        <f>+BC67+64</f>
        <v>686</v>
      </c>
      <c r="BD68" s="8">
        <f>[5]AVAILABILITY!Q66</f>
        <v>1131</v>
      </c>
      <c r="BE68" s="8">
        <v>0</v>
      </c>
      <c r="BF68" s="8">
        <f t="shared" si="12"/>
        <v>1131</v>
      </c>
      <c r="BG68" s="8">
        <v>686</v>
      </c>
      <c r="BH68" s="8">
        <f>[5]AVAILABILITY!R66</f>
        <v>1131</v>
      </c>
      <c r="BI68" s="8"/>
      <c r="BJ68" s="8">
        <f t="shared" si="13"/>
        <v>1131</v>
      </c>
      <c r="BK68" s="8">
        <v>622</v>
      </c>
      <c r="BL68" s="8">
        <f>[5]AVAILABILITY!S66</f>
        <v>1131</v>
      </c>
      <c r="BM68" s="8"/>
      <c r="BN68" s="8">
        <f t="shared" si="14"/>
        <v>1131</v>
      </c>
      <c r="BO68" s="8">
        <v>622</v>
      </c>
      <c r="BP68" s="8">
        <f>[5]AVAILABILITY!T66</f>
        <v>1131</v>
      </c>
      <c r="BQ68" s="8"/>
      <c r="BR68" s="8">
        <f t="shared" si="15"/>
        <v>1131</v>
      </c>
      <c r="BS68" s="8">
        <v>622</v>
      </c>
      <c r="BT68" s="8">
        <f>[5]AVAILABILITY!U66</f>
        <v>1131</v>
      </c>
      <c r="BU68" s="8"/>
      <c r="BV68" s="8">
        <f t="shared" si="16"/>
        <v>1131</v>
      </c>
      <c r="BW68" s="8">
        <v>622</v>
      </c>
      <c r="BX68" s="8">
        <f>[5]AVAILABILITY!V66</f>
        <v>1131</v>
      </c>
      <c r="BY68" s="8"/>
      <c r="BZ68" s="8">
        <f t="shared" si="17"/>
        <v>1131</v>
      </c>
      <c r="CA68" s="8">
        <v>622</v>
      </c>
      <c r="CB68" s="8">
        <f>[5]AVAILABILITY!W66</f>
        <v>1131</v>
      </c>
      <c r="CC68" s="8"/>
      <c r="CD68" s="8">
        <f t="shared" si="18"/>
        <v>1131</v>
      </c>
      <c r="CE68" s="8">
        <v>622</v>
      </c>
      <c r="CF68" s="8">
        <f>[5]AVAILABILITY!X66</f>
        <v>1131</v>
      </c>
      <c r="CG68" s="8"/>
      <c r="CH68" s="8">
        <f t="shared" si="19"/>
        <v>1131</v>
      </c>
      <c r="CI68" s="8">
        <v>622</v>
      </c>
      <c r="CJ68" s="8">
        <f>[5]AVAILABILITY!Y66</f>
        <v>1131</v>
      </c>
      <c r="CK68" s="8"/>
      <c r="CL68" s="8">
        <f t="shared" si="20"/>
        <v>1131</v>
      </c>
      <c r="CM68" s="8">
        <v>622</v>
      </c>
      <c r="CN68" s="8">
        <f>[5]AVAILABILITY!Z66</f>
        <v>1131</v>
      </c>
      <c r="CO68" s="8"/>
      <c r="CP68" s="8">
        <f t="shared" si="21"/>
        <v>1131</v>
      </c>
      <c r="CQ68" s="8">
        <v>622</v>
      </c>
      <c r="CR68" s="8">
        <f>[5]AVAILABILITY!AA66</f>
        <v>1131</v>
      </c>
      <c r="CS68" s="8"/>
      <c r="CT68" s="8">
        <f t="shared" si="22"/>
        <v>1131</v>
      </c>
      <c r="CU68" s="8">
        <v>622</v>
      </c>
      <c r="CV68" s="8">
        <f>[5]AVAILABILITY!AB66</f>
        <v>1131</v>
      </c>
      <c r="CW68" s="8"/>
      <c r="CX68" s="8">
        <f t="shared" si="23"/>
        <v>1131</v>
      </c>
      <c r="CY68" s="8">
        <v>622</v>
      </c>
      <c r="CZ68" s="8">
        <f>[5]AVAILABILITY!AC66</f>
        <v>1131</v>
      </c>
      <c r="DA68" s="8"/>
      <c r="DB68" s="8">
        <f t="shared" si="24"/>
        <v>1131</v>
      </c>
      <c r="DC68" s="8">
        <v>622</v>
      </c>
      <c r="DD68" s="8">
        <f>[5]AVAILABILITY!AD66</f>
        <v>1131</v>
      </c>
      <c r="DE68" s="8"/>
      <c r="DF68" s="8">
        <f t="shared" si="25"/>
        <v>1131</v>
      </c>
      <c r="DG68" s="8">
        <v>622</v>
      </c>
      <c r="DH68" s="8">
        <f>[5]AVAILABILITY!AE66</f>
        <v>1131</v>
      </c>
      <c r="DI68" s="8"/>
      <c r="DJ68" s="8">
        <f t="shared" si="26"/>
        <v>1131</v>
      </c>
      <c r="DK68" s="8">
        <v>622</v>
      </c>
      <c r="DL68" s="8">
        <f>[5]AVAILABILITY!AF66</f>
        <v>1131</v>
      </c>
      <c r="DM68" s="8"/>
      <c r="DN68" s="8">
        <f t="shared" si="27"/>
        <v>1131</v>
      </c>
      <c r="DO68" s="8">
        <v>622</v>
      </c>
      <c r="DP68" s="8">
        <f>[5]AVAILABILITY!AG66</f>
        <v>1131</v>
      </c>
      <c r="DQ68" s="8"/>
      <c r="DR68" s="8">
        <f t="shared" si="28"/>
        <v>1131</v>
      </c>
      <c r="DS68" s="8">
        <v>622</v>
      </c>
      <c r="DT68" s="8">
        <f>[5]AVAILABILITY!AH66</f>
        <v>1131</v>
      </c>
      <c r="DU68" s="8"/>
      <c r="DV68" s="8">
        <f t="shared" si="29"/>
        <v>1131</v>
      </c>
      <c r="DW68" s="8">
        <v>622</v>
      </c>
    </row>
    <row r="69" spans="1:127" ht="23.25">
      <c r="A69" s="6">
        <v>65</v>
      </c>
      <c r="B69" s="7">
        <v>0.66666666666666663</v>
      </c>
      <c r="C69" s="7">
        <v>0.67708333333333337</v>
      </c>
      <c r="D69" s="8">
        <f>[5]AVAILABILITY!D67</f>
        <v>565.5</v>
      </c>
      <c r="E69" s="22">
        <v>0</v>
      </c>
      <c r="F69" s="8">
        <f t="shared" ref="F69:F83" si="93">+D69-E69</f>
        <v>565.5</v>
      </c>
      <c r="G69" s="8">
        <f t="shared" si="91"/>
        <v>407</v>
      </c>
      <c r="H69" s="8">
        <f>[5]AVAILABILITY!E67</f>
        <v>775.5</v>
      </c>
      <c r="I69" s="8">
        <v>0</v>
      </c>
      <c r="J69" s="8">
        <f t="shared" ref="J69:J83" si="94">+H69-I69</f>
        <v>775.5</v>
      </c>
      <c r="K69" s="8">
        <v>553</v>
      </c>
      <c r="L69" s="8">
        <f>[5]AVAILABILITY!F67</f>
        <v>1131</v>
      </c>
      <c r="M69" s="8"/>
      <c r="N69" s="8">
        <f t="shared" ref="N69:N83" si="95">+L69-M69</f>
        <v>1131</v>
      </c>
      <c r="O69" s="8">
        <v>622</v>
      </c>
      <c r="P69" s="8">
        <f>[5]AVAILABILITY!G67</f>
        <v>1131</v>
      </c>
      <c r="Q69" s="8">
        <v>0</v>
      </c>
      <c r="R69" s="8">
        <f t="shared" si="33"/>
        <v>1131</v>
      </c>
      <c r="S69" s="8">
        <v>622</v>
      </c>
      <c r="T69" s="8">
        <f>[5]AVAILABILITY!H67</f>
        <v>1131</v>
      </c>
      <c r="U69" s="8">
        <v>0</v>
      </c>
      <c r="V69" s="8">
        <f t="shared" ref="V69:V83" si="96">+T69-U69</f>
        <v>1131</v>
      </c>
      <c r="W69" s="8">
        <f t="shared" si="92"/>
        <v>814</v>
      </c>
      <c r="X69" s="8">
        <f>[5]AVAILABILITY!I67</f>
        <v>1131</v>
      </c>
      <c r="Y69" s="8"/>
      <c r="Z69" s="8">
        <f t="shared" ref="Z69:Z83" si="97">+X69-Y69</f>
        <v>1131</v>
      </c>
      <c r="AA69" s="8">
        <f t="shared" si="90"/>
        <v>942</v>
      </c>
      <c r="AB69" s="8">
        <f>[5]AVAILABILITY!J67</f>
        <v>1131</v>
      </c>
      <c r="AC69" s="8"/>
      <c r="AD69" s="8">
        <f t="shared" ref="AD69:AD83" si="98">+AB69-AC69</f>
        <v>1131</v>
      </c>
      <c r="AE69" s="8">
        <f>+AE68+64</f>
        <v>686</v>
      </c>
      <c r="AF69" s="8">
        <f>[5]AVAILABILITY!K67</f>
        <v>1131</v>
      </c>
      <c r="AG69" s="8">
        <v>0</v>
      </c>
      <c r="AH69" s="8">
        <f t="shared" ref="AH69:AH83" si="99">+AF69-AG69</f>
        <v>1131</v>
      </c>
      <c r="AI69" s="8">
        <v>622</v>
      </c>
      <c r="AJ69" s="8">
        <f>[5]AVAILABILITY!L67</f>
        <v>1131</v>
      </c>
      <c r="AK69" s="8"/>
      <c r="AL69" s="8">
        <f t="shared" ref="AL69:AL83" si="100">+AJ69-AK69</f>
        <v>1131</v>
      </c>
      <c r="AM69" s="8">
        <v>622</v>
      </c>
      <c r="AN69" s="8">
        <f>[5]AVAILABILITY!M67</f>
        <v>1131</v>
      </c>
      <c r="AO69" s="8">
        <v>0</v>
      </c>
      <c r="AP69" s="8">
        <f t="shared" ref="AP69:AP83" si="101">+AN69-AO69</f>
        <v>1131</v>
      </c>
      <c r="AQ69" s="8">
        <v>622</v>
      </c>
      <c r="AR69" s="8">
        <f>[5]AVAILABILITY!N67</f>
        <v>1131</v>
      </c>
      <c r="AS69" s="8"/>
      <c r="AT69" s="8">
        <f t="shared" ref="AT69:AT83" si="102">+AR69-AS69</f>
        <v>1131</v>
      </c>
      <c r="AU69" s="8">
        <v>622</v>
      </c>
      <c r="AV69" s="8">
        <f>[5]AVAILABILITY!O67</f>
        <v>1131</v>
      </c>
      <c r="AW69" s="8"/>
      <c r="AX69" s="8">
        <f t="shared" ref="AX69:AX83" si="103">+AV69-AW69</f>
        <v>1131</v>
      </c>
      <c r="AY69" s="8">
        <f t="shared" ref="AY69:AY73" si="104">+AY68+64</f>
        <v>750</v>
      </c>
      <c r="AZ69" s="8">
        <f>[5]AVAILABILITY!P67</f>
        <v>1131</v>
      </c>
      <c r="BA69" s="8">
        <v>0</v>
      </c>
      <c r="BB69" s="8">
        <f t="shared" ref="BB69:BB83" si="105">+AZ69-BA69</f>
        <v>1131</v>
      </c>
      <c r="BC69" s="8">
        <f t="shared" ref="BC69:BC72" si="106">+BC68+64</f>
        <v>750</v>
      </c>
      <c r="BD69" s="8">
        <f>[5]AVAILABILITY!Q67</f>
        <v>1131</v>
      </c>
      <c r="BE69" s="8">
        <v>0</v>
      </c>
      <c r="BF69" s="8">
        <f t="shared" ref="BF69:BF83" si="107">+BD69-BE69</f>
        <v>1131</v>
      </c>
      <c r="BG69" s="8">
        <v>750</v>
      </c>
      <c r="BH69" s="8">
        <f>[5]AVAILABILITY!R67</f>
        <v>1131</v>
      </c>
      <c r="BI69" s="8"/>
      <c r="BJ69" s="8">
        <f t="shared" ref="BJ69:BJ83" si="108">+BH69-BI69</f>
        <v>1131</v>
      </c>
      <c r="BK69" s="8">
        <v>622</v>
      </c>
      <c r="BL69" s="8">
        <f>[5]AVAILABILITY!S67</f>
        <v>1131</v>
      </c>
      <c r="BM69" s="8"/>
      <c r="BN69" s="8">
        <f t="shared" ref="BN69:BN83" si="109">+BL69-BM69</f>
        <v>1131</v>
      </c>
      <c r="BO69" s="8">
        <v>622</v>
      </c>
      <c r="BP69" s="8">
        <f>[5]AVAILABILITY!T67</f>
        <v>1131</v>
      </c>
      <c r="BQ69" s="8"/>
      <c r="BR69" s="8">
        <f t="shared" ref="BR69:BR83" si="110">+BP69-BQ69</f>
        <v>1131</v>
      </c>
      <c r="BS69" s="8">
        <v>622</v>
      </c>
      <c r="BT69" s="8">
        <f>[5]AVAILABILITY!U67</f>
        <v>1131</v>
      </c>
      <c r="BU69" s="8"/>
      <c r="BV69" s="8">
        <f t="shared" ref="BV69:BV83" si="111">+BT69-BU69</f>
        <v>1131</v>
      </c>
      <c r="BW69" s="8">
        <v>622</v>
      </c>
      <c r="BX69" s="8">
        <f>[5]AVAILABILITY!V67</f>
        <v>1131</v>
      </c>
      <c r="BY69" s="8"/>
      <c r="BZ69" s="8">
        <f t="shared" ref="BZ69:BZ83" si="112">+BX69-BY69</f>
        <v>1131</v>
      </c>
      <c r="CA69" s="8">
        <v>622</v>
      </c>
      <c r="CB69" s="8">
        <f>[5]AVAILABILITY!W67</f>
        <v>1131</v>
      </c>
      <c r="CC69" s="8"/>
      <c r="CD69" s="8">
        <f t="shared" ref="CD69:CD83" si="113">+CB69-CC69</f>
        <v>1131</v>
      </c>
      <c r="CE69" s="8">
        <v>622</v>
      </c>
      <c r="CF69" s="8">
        <f>[5]AVAILABILITY!X67</f>
        <v>1131</v>
      </c>
      <c r="CG69" s="8"/>
      <c r="CH69" s="8">
        <f t="shared" ref="CH69:CH83" si="114">+CF69-CG69</f>
        <v>1131</v>
      </c>
      <c r="CI69" s="8">
        <v>622</v>
      </c>
      <c r="CJ69" s="8">
        <f>[5]AVAILABILITY!Y67</f>
        <v>1131</v>
      </c>
      <c r="CK69" s="8"/>
      <c r="CL69" s="8">
        <f t="shared" ref="CL69:CL83" si="115">+CJ69-CK69</f>
        <v>1131</v>
      </c>
      <c r="CM69" s="8">
        <f>+CM68+64</f>
        <v>686</v>
      </c>
      <c r="CN69" s="8">
        <f>[5]AVAILABILITY!Z67</f>
        <v>1131</v>
      </c>
      <c r="CO69" s="8"/>
      <c r="CP69" s="8">
        <f t="shared" ref="CP69:CP83" si="116">+CN69-CO69</f>
        <v>1131</v>
      </c>
      <c r="CQ69" s="8">
        <v>686</v>
      </c>
      <c r="CR69" s="8">
        <f>[5]AVAILABILITY!AA67</f>
        <v>1131</v>
      </c>
      <c r="CS69" s="8"/>
      <c r="CT69" s="8">
        <f t="shared" ref="CT69:CT83" si="117">+CR69-CS69</f>
        <v>1131</v>
      </c>
      <c r="CU69" s="8">
        <v>622</v>
      </c>
      <c r="CV69" s="8">
        <f>[5]AVAILABILITY!AB67</f>
        <v>1131</v>
      </c>
      <c r="CW69" s="8"/>
      <c r="CX69" s="8">
        <f t="shared" ref="CX69:CX83" si="118">+CV69-CW69</f>
        <v>1131</v>
      </c>
      <c r="CY69" s="8">
        <v>622</v>
      </c>
      <c r="CZ69" s="8">
        <f>[5]AVAILABILITY!AC67</f>
        <v>1131</v>
      </c>
      <c r="DA69" s="8"/>
      <c r="DB69" s="8">
        <f t="shared" ref="DB69:DB83" si="119">+CZ69-DA69</f>
        <v>1131</v>
      </c>
      <c r="DC69" s="8">
        <v>622</v>
      </c>
      <c r="DD69" s="8">
        <f>[5]AVAILABILITY!AD67</f>
        <v>1131</v>
      </c>
      <c r="DE69" s="8"/>
      <c r="DF69" s="8">
        <f t="shared" ref="DF69:DF83" si="120">+DD69-DE69</f>
        <v>1131</v>
      </c>
      <c r="DG69" s="8">
        <v>622</v>
      </c>
      <c r="DH69" s="8">
        <f>[5]AVAILABILITY!AE67</f>
        <v>1131</v>
      </c>
      <c r="DI69" s="8"/>
      <c r="DJ69" s="8">
        <f t="shared" ref="DJ69:DJ83" si="121">+DH69-DI69</f>
        <v>1131</v>
      </c>
      <c r="DK69" s="8">
        <v>622</v>
      </c>
      <c r="DL69" s="8">
        <f>[5]AVAILABILITY!AF67</f>
        <v>1131</v>
      </c>
      <c r="DM69" s="8"/>
      <c r="DN69" s="8">
        <f t="shared" ref="DN69:DN83" si="122">+DL69-DM69</f>
        <v>1131</v>
      </c>
      <c r="DO69" s="8">
        <v>622</v>
      </c>
      <c r="DP69" s="8">
        <f>[5]AVAILABILITY!AG67</f>
        <v>1131</v>
      </c>
      <c r="DQ69" s="8"/>
      <c r="DR69" s="8">
        <f t="shared" ref="DR69:DR83" si="123">+DP69-DQ69</f>
        <v>1131</v>
      </c>
      <c r="DS69" s="8">
        <v>622</v>
      </c>
      <c r="DT69" s="8">
        <f>[5]AVAILABILITY!AH67</f>
        <v>1131</v>
      </c>
      <c r="DU69" s="8"/>
      <c r="DV69" s="8">
        <f t="shared" ref="DV69:DV83" si="124">+DT69-DU69</f>
        <v>1131</v>
      </c>
      <c r="DW69" s="8">
        <v>622</v>
      </c>
    </row>
    <row r="70" spans="1:127" ht="23.25">
      <c r="A70" s="6">
        <v>66</v>
      </c>
      <c r="B70" s="7">
        <v>0.67708333333333337</v>
      </c>
      <c r="C70" s="7">
        <v>0.6875</v>
      </c>
      <c r="D70" s="8">
        <f>[5]AVAILABILITY!D68</f>
        <v>565.5</v>
      </c>
      <c r="E70" s="22">
        <v>0</v>
      </c>
      <c r="F70" s="8">
        <f t="shared" si="93"/>
        <v>565.5</v>
      </c>
      <c r="G70" s="8">
        <f t="shared" si="91"/>
        <v>439</v>
      </c>
      <c r="H70" s="8">
        <f>[5]AVAILABILITY!E68</f>
        <v>810.5</v>
      </c>
      <c r="I70" s="8">
        <v>0</v>
      </c>
      <c r="J70" s="8">
        <f t="shared" si="94"/>
        <v>810.5</v>
      </c>
      <c r="K70" s="8">
        <v>620</v>
      </c>
      <c r="L70" s="8">
        <f>[5]AVAILABILITY!F68</f>
        <v>1131</v>
      </c>
      <c r="M70" s="8"/>
      <c r="N70" s="8">
        <f t="shared" si="95"/>
        <v>1131</v>
      </c>
      <c r="O70" s="8">
        <v>622</v>
      </c>
      <c r="P70" s="8">
        <f>[5]AVAILABILITY!G68</f>
        <v>1131</v>
      </c>
      <c r="Q70" s="8">
        <v>60.94</v>
      </c>
      <c r="R70" s="8">
        <f t="shared" ref="R70:R100" si="125">+P70-Q70</f>
        <v>1070.06</v>
      </c>
      <c r="S70" s="8">
        <v>622</v>
      </c>
      <c r="T70" s="8">
        <f>[5]AVAILABILITY!H68</f>
        <v>1131</v>
      </c>
      <c r="U70" s="8">
        <v>0</v>
      </c>
      <c r="V70" s="8">
        <f t="shared" si="96"/>
        <v>1131</v>
      </c>
      <c r="W70" s="8">
        <f t="shared" si="92"/>
        <v>878</v>
      </c>
      <c r="X70" s="8">
        <f>[5]AVAILABILITY!I68</f>
        <v>1131</v>
      </c>
      <c r="Y70" s="8"/>
      <c r="Z70" s="8">
        <f t="shared" si="97"/>
        <v>1131</v>
      </c>
      <c r="AA70" s="8">
        <f t="shared" si="90"/>
        <v>1006</v>
      </c>
      <c r="AB70" s="8">
        <f>[5]AVAILABILITY!J68</f>
        <v>1131</v>
      </c>
      <c r="AC70" s="8"/>
      <c r="AD70" s="8">
        <f t="shared" si="98"/>
        <v>1131</v>
      </c>
      <c r="AE70" s="8">
        <f t="shared" ref="AE70:AE75" si="126">+AE69+64</f>
        <v>750</v>
      </c>
      <c r="AF70" s="8">
        <f>[5]AVAILABILITY!K68</f>
        <v>1131</v>
      </c>
      <c r="AG70" s="8">
        <v>0</v>
      </c>
      <c r="AH70" s="8">
        <f t="shared" si="99"/>
        <v>1131</v>
      </c>
      <c r="AI70" s="8">
        <v>622</v>
      </c>
      <c r="AJ70" s="8">
        <f>[5]AVAILABILITY!L68</f>
        <v>1131</v>
      </c>
      <c r="AK70" s="8"/>
      <c r="AL70" s="8">
        <f t="shared" si="100"/>
        <v>1131</v>
      </c>
      <c r="AM70" s="8">
        <v>622</v>
      </c>
      <c r="AN70" s="8">
        <f>[5]AVAILABILITY!M68</f>
        <v>1131</v>
      </c>
      <c r="AO70" s="8">
        <v>0</v>
      </c>
      <c r="AP70" s="8">
        <f t="shared" si="101"/>
        <v>1131</v>
      </c>
      <c r="AQ70" s="8">
        <v>622</v>
      </c>
      <c r="AR70" s="8">
        <f>[5]AVAILABILITY!N68</f>
        <v>1131</v>
      </c>
      <c r="AS70" s="8"/>
      <c r="AT70" s="8">
        <f t="shared" si="102"/>
        <v>1131</v>
      </c>
      <c r="AU70" s="8">
        <v>622</v>
      </c>
      <c r="AV70" s="8">
        <f>[5]AVAILABILITY!O68</f>
        <v>1131</v>
      </c>
      <c r="AW70" s="8"/>
      <c r="AX70" s="8">
        <f t="shared" si="103"/>
        <v>1131</v>
      </c>
      <c r="AY70" s="8">
        <f t="shared" si="104"/>
        <v>814</v>
      </c>
      <c r="AZ70" s="8">
        <f>[5]AVAILABILITY!P68</f>
        <v>1131</v>
      </c>
      <c r="BA70" s="8">
        <v>0</v>
      </c>
      <c r="BB70" s="8">
        <f t="shared" si="105"/>
        <v>1131</v>
      </c>
      <c r="BC70" s="8">
        <f t="shared" si="106"/>
        <v>814</v>
      </c>
      <c r="BD70" s="8">
        <f>[5]AVAILABILITY!Q68</f>
        <v>1131</v>
      </c>
      <c r="BE70" s="8">
        <v>0</v>
      </c>
      <c r="BF70" s="8">
        <f t="shared" si="107"/>
        <v>1131</v>
      </c>
      <c r="BG70" s="8">
        <v>814</v>
      </c>
      <c r="BH70" s="8">
        <f>[5]AVAILABILITY!R68</f>
        <v>1131</v>
      </c>
      <c r="BI70" s="8"/>
      <c r="BJ70" s="8">
        <f t="shared" si="108"/>
        <v>1131</v>
      </c>
      <c r="BK70" s="8">
        <v>622</v>
      </c>
      <c r="BL70" s="8">
        <f>[5]AVAILABILITY!S68</f>
        <v>1131</v>
      </c>
      <c r="BM70" s="8"/>
      <c r="BN70" s="8">
        <f t="shared" si="109"/>
        <v>1131</v>
      </c>
      <c r="BO70" s="8">
        <v>622</v>
      </c>
      <c r="BP70" s="8">
        <f>[5]AVAILABILITY!T68</f>
        <v>1131</v>
      </c>
      <c r="BQ70" s="8"/>
      <c r="BR70" s="8">
        <f t="shared" si="110"/>
        <v>1131</v>
      </c>
      <c r="BS70" s="8">
        <v>622</v>
      </c>
      <c r="BT70" s="8">
        <f>[5]AVAILABILITY!U68</f>
        <v>1131</v>
      </c>
      <c r="BU70" s="8"/>
      <c r="BV70" s="8">
        <f t="shared" si="111"/>
        <v>1131</v>
      </c>
      <c r="BW70" s="8">
        <v>622</v>
      </c>
      <c r="BX70" s="8">
        <f>[5]AVAILABILITY!V68</f>
        <v>1131</v>
      </c>
      <c r="BY70" s="8"/>
      <c r="BZ70" s="8">
        <f t="shared" si="112"/>
        <v>1131</v>
      </c>
      <c r="CA70" s="8">
        <v>622</v>
      </c>
      <c r="CB70" s="8">
        <f>[5]AVAILABILITY!W68</f>
        <v>1131</v>
      </c>
      <c r="CC70" s="8"/>
      <c r="CD70" s="8">
        <f t="shared" si="113"/>
        <v>1131</v>
      </c>
      <c r="CE70" s="8">
        <v>622</v>
      </c>
      <c r="CF70" s="8">
        <f>[5]AVAILABILITY!X68</f>
        <v>1131</v>
      </c>
      <c r="CG70" s="8"/>
      <c r="CH70" s="8">
        <f t="shared" si="114"/>
        <v>1131</v>
      </c>
      <c r="CI70" s="8">
        <v>622</v>
      </c>
      <c r="CJ70" s="8">
        <f>[5]AVAILABILITY!Y68</f>
        <v>1131</v>
      </c>
      <c r="CK70" s="8"/>
      <c r="CL70" s="8">
        <f t="shared" si="115"/>
        <v>1131</v>
      </c>
      <c r="CM70" s="8">
        <f t="shared" ref="CM70:CM75" si="127">+CM69+64</f>
        <v>750</v>
      </c>
      <c r="CN70" s="8">
        <f>[5]AVAILABILITY!Z68</f>
        <v>1131</v>
      </c>
      <c r="CO70" s="8"/>
      <c r="CP70" s="8">
        <f t="shared" si="116"/>
        <v>1131</v>
      </c>
      <c r="CQ70" s="8">
        <v>750</v>
      </c>
      <c r="CR70" s="8">
        <f>[5]AVAILABILITY!AA68</f>
        <v>1131</v>
      </c>
      <c r="CS70" s="8"/>
      <c r="CT70" s="8">
        <f t="shared" si="117"/>
        <v>1131</v>
      </c>
      <c r="CU70" s="8">
        <v>622</v>
      </c>
      <c r="CV70" s="8">
        <f>[5]AVAILABILITY!AB68</f>
        <v>1131</v>
      </c>
      <c r="CW70" s="8"/>
      <c r="CX70" s="8">
        <f t="shared" si="118"/>
        <v>1131</v>
      </c>
      <c r="CY70" s="8">
        <v>622</v>
      </c>
      <c r="CZ70" s="8">
        <f>[5]AVAILABILITY!AC68</f>
        <v>1131</v>
      </c>
      <c r="DA70" s="8"/>
      <c r="DB70" s="8">
        <f t="shared" si="119"/>
        <v>1131</v>
      </c>
      <c r="DC70" s="8">
        <v>622</v>
      </c>
      <c r="DD70" s="8">
        <f>[5]AVAILABILITY!AD68</f>
        <v>1131</v>
      </c>
      <c r="DE70" s="8"/>
      <c r="DF70" s="8">
        <f t="shared" si="120"/>
        <v>1131</v>
      </c>
      <c r="DG70" s="8">
        <v>622</v>
      </c>
      <c r="DH70" s="8">
        <f>[5]AVAILABILITY!AE68</f>
        <v>1131</v>
      </c>
      <c r="DI70" s="8"/>
      <c r="DJ70" s="8">
        <f t="shared" si="121"/>
        <v>1131</v>
      </c>
      <c r="DK70" s="8">
        <v>622</v>
      </c>
      <c r="DL70" s="8">
        <f>[5]AVAILABILITY!AF68</f>
        <v>1131</v>
      </c>
      <c r="DM70" s="8"/>
      <c r="DN70" s="8">
        <f t="shared" si="122"/>
        <v>1131</v>
      </c>
      <c r="DO70" s="8">
        <v>622</v>
      </c>
      <c r="DP70" s="8">
        <f>[5]AVAILABILITY!AG68</f>
        <v>1131</v>
      </c>
      <c r="DQ70" s="8"/>
      <c r="DR70" s="8">
        <f t="shared" si="123"/>
        <v>1131</v>
      </c>
      <c r="DS70" s="8">
        <v>622</v>
      </c>
      <c r="DT70" s="8">
        <f>[5]AVAILABILITY!AH68</f>
        <v>1131</v>
      </c>
      <c r="DU70" s="8"/>
      <c r="DV70" s="8">
        <f t="shared" si="124"/>
        <v>1131</v>
      </c>
      <c r="DW70" s="8">
        <v>622</v>
      </c>
    </row>
    <row r="71" spans="1:127" ht="23.25">
      <c r="A71" s="6">
        <v>67</v>
      </c>
      <c r="B71" s="7">
        <v>0.6875</v>
      </c>
      <c r="C71" s="7">
        <v>0.69791666666666663</v>
      </c>
      <c r="D71" s="8">
        <f>[5]AVAILABILITY!D69</f>
        <v>565.5</v>
      </c>
      <c r="E71" s="22">
        <v>0</v>
      </c>
      <c r="F71" s="8">
        <f t="shared" si="93"/>
        <v>565.5</v>
      </c>
      <c r="G71" s="8">
        <f t="shared" si="91"/>
        <v>471</v>
      </c>
      <c r="H71" s="8">
        <f>[5]AVAILABILITY!E69</f>
        <v>845.5</v>
      </c>
      <c r="I71" s="8">
        <v>0</v>
      </c>
      <c r="J71" s="8">
        <f t="shared" si="94"/>
        <v>845.5</v>
      </c>
      <c r="K71" s="8">
        <v>687</v>
      </c>
      <c r="L71" s="8">
        <f>[5]AVAILABILITY!F69</f>
        <v>1131</v>
      </c>
      <c r="M71" s="8"/>
      <c r="N71" s="8">
        <f t="shared" si="95"/>
        <v>1131</v>
      </c>
      <c r="O71" s="8">
        <v>622</v>
      </c>
      <c r="P71" s="8">
        <f>[5]AVAILABILITY!G69</f>
        <v>1131</v>
      </c>
      <c r="Q71" s="8">
        <v>60.94</v>
      </c>
      <c r="R71" s="8">
        <f t="shared" si="125"/>
        <v>1070.06</v>
      </c>
      <c r="S71" s="8">
        <f t="shared" ref="S71:S76" si="128">+S70+64</f>
        <v>686</v>
      </c>
      <c r="T71" s="8">
        <f>[5]AVAILABILITY!H69</f>
        <v>1131</v>
      </c>
      <c r="U71" s="8">
        <v>0</v>
      </c>
      <c r="V71" s="8">
        <f t="shared" si="96"/>
        <v>1131</v>
      </c>
      <c r="W71" s="8">
        <f t="shared" si="92"/>
        <v>942</v>
      </c>
      <c r="X71" s="8">
        <f>[5]AVAILABILITY!I69</f>
        <v>1131</v>
      </c>
      <c r="Y71" s="8"/>
      <c r="Z71" s="8">
        <f t="shared" si="97"/>
        <v>1131</v>
      </c>
      <c r="AA71" s="8">
        <f t="shared" si="90"/>
        <v>1070</v>
      </c>
      <c r="AB71" s="8">
        <f>[5]AVAILABILITY!J69</f>
        <v>1131</v>
      </c>
      <c r="AC71" s="8"/>
      <c r="AD71" s="8">
        <f t="shared" si="98"/>
        <v>1131</v>
      </c>
      <c r="AE71" s="8">
        <f t="shared" si="126"/>
        <v>814</v>
      </c>
      <c r="AF71" s="8">
        <f>[5]AVAILABILITY!K69</f>
        <v>1131</v>
      </c>
      <c r="AG71" s="8">
        <v>0</v>
      </c>
      <c r="AH71" s="8">
        <f t="shared" si="99"/>
        <v>1131</v>
      </c>
      <c r="AI71" s="8">
        <f>+AI70+64</f>
        <v>686</v>
      </c>
      <c r="AJ71" s="8">
        <f>[5]AVAILABILITY!L69</f>
        <v>1131</v>
      </c>
      <c r="AK71" s="8"/>
      <c r="AL71" s="8">
        <f t="shared" si="100"/>
        <v>1131</v>
      </c>
      <c r="AM71" s="8">
        <f>+AM70+64</f>
        <v>686</v>
      </c>
      <c r="AN71" s="8">
        <f>[5]AVAILABILITY!M69</f>
        <v>1131</v>
      </c>
      <c r="AO71" s="8">
        <v>0</v>
      </c>
      <c r="AP71" s="8">
        <f t="shared" si="101"/>
        <v>1131</v>
      </c>
      <c r="AQ71" s="8">
        <v>622</v>
      </c>
      <c r="AR71" s="8">
        <f>[5]AVAILABILITY!N69</f>
        <v>1131</v>
      </c>
      <c r="AS71" s="8"/>
      <c r="AT71" s="8">
        <f t="shared" si="102"/>
        <v>1131</v>
      </c>
      <c r="AU71" s="8">
        <f>+AU70+64</f>
        <v>686</v>
      </c>
      <c r="AV71" s="8">
        <f>[5]AVAILABILITY!O69</f>
        <v>1131</v>
      </c>
      <c r="AW71" s="8"/>
      <c r="AX71" s="8">
        <f t="shared" si="103"/>
        <v>1131</v>
      </c>
      <c r="AY71" s="8">
        <f t="shared" si="104"/>
        <v>878</v>
      </c>
      <c r="AZ71" s="8">
        <f>[5]AVAILABILITY!P69</f>
        <v>1131</v>
      </c>
      <c r="BA71" s="8">
        <v>0</v>
      </c>
      <c r="BB71" s="8">
        <f t="shared" si="105"/>
        <v>1131</v>
      </c>
      <c r="BC71" s="8">
        <f t="shared" si="106"/>
        <v>878</v>
      </c>
      <c r="BD71" s="8">
        <f>[5]AVAILABILITY!Q69</f>
        <v>1131</v>
      </c>
      <c r="BE71" s="8">
        <v>0</v>
      </c>
      <c r="BF71" s="8">
        <f t="shared" si="107"/>
        <v>1131</v>
      </c>
      <c r="BG71" s="8">
        <v>878</v>
      </c>
      <c r="BH71" s="8">
        <f>[5]AVAILABILITY!R69</f>
        <v>1131</v>
      </c>
      <c r="BI71" s="8"/>
      <c r="BJ71" s="8">
        <f t="shared" si="108"/>
        <v>1131</v>
      </c>
      <c r="BK71" s="8">
        <v>622</v>
      </c>
      <c r="BL71" s="8">
        <f>[5]AVAILABILITY!S69</f>
        <v>1131</v>
      </c>
      <c r="BM71" s="8"/>
      <c r="BN71" s="8">
        <f t="shared" si="109"/>
        <v>1131</v>
      </c>
      <c r="BO71" s="8">
        <f>+BO70+64</f>
        <v>686</v>
      </c>
      <c r="BP71" s="8">
        <f>[5]AVAILABILITY!T69</f>
        <v>1131</v>
      </c>
      <c r="BQ71" s="8"/>
      <c r="BR71" s="8">
        <f t="shared" si="110"/>
        <v>1131</v>
      </c>
      <c r="BS71" s="8">
        <v>622</v>
      </c>
      <c r="BT71" s="8">
        <f>[5]AVAILABILITY!U69</f>
        <v>1131</v>
      </c>
      <c r="BU71" s="8"/>
      <c r="BV71" s="8">
        <f t="shared" si="111"/>
        <v>1131</v>
      </c>
      <c r="BW71" s="8">
        <v>622</v>
      </c>
      <c r="BX71" s="8">
        <f>[5]AVAILABILITY!V69</f>
        <v>1131</v>
      </c>
      <c r="BY71" s="8"/>
      <c r="BZ71" s="8">
        <f t="shared" si="112"/>
        <v>1131</v>
      </c>
      <c r="CA71" s="8">
        <v>622</v>
      </c>
      <c r="CB71" s="8">
        <f>[5]AVAILABILITY!W69</f>
        <v>1131</v>
      </c>
      <c r="CC71" s="8"/>
      <c r="CD71" s="8">
        <f t="shared" si="113"/>
        <v>1131</v>
      </c>
      <c r="CE71" s="8">
        <v>622</v>
      </c>
      <c r="CF71" s="8">
        <f>[5]AVAILABILITY!X69</f>
        <v>1131</v>
      </c>
      <c r="CG71" s="8"/>
      <c r="CH71" s="8">
        <f t="shared" si="114"/>
        <v>1131</v>
      </c>
      <c r="CI71" s="8">
        <f>+CI70+64</f>
        <v>686</v>
      </c>
      <c r="CJ71" s="8">
        <f>[5]AVAILABILITY!Y69</f>
        <v>1131</v>
      </c>
      <c r="CK71" s="8"/>
      <c r="CL71" s="8">
        <f t="shared" si="115"/>
        <v>1131</v>
      </c>
      <c r="CM71" s="8">
        <f t="shared" si="127"/>
        <v>814</v>
      </c>
      <c r="CN71" s="8">
        <f>[5]AVAILABILITY!Z69</f>
        <v>1131</v>
      </c>
      <c r="CO71" s="8"/>
      <c r="CP71" s="8">
        <f t="shared" si="116"/>
        <v>1131</v>
      </c>
      <c r="CQ71" s="8">
        <v>814</v>
      </c>
      <c r="CR71" s="8">
        <f>[5]AVAILABILITY!AA69</f>
        <v>1131</v>
      </c>
      <c r="CS71" s="8"/>
      <c r="CT71" s="8">
        <f t="shared" si="117"/>
        <v>1131</v>
      </c>
      <c r="CU71" s="8">
        <v>622</v>
      </c>
      <c r="CV71" s="8">
        <f>[5]AVAILABILITY!AB69</f>
        <v>1131</v>
      </c>
      <c r="CW71" s="8"/>
      <c r="CX71" s="8">
        <f t="shared" si="118"/>
        <v>1131</v>
      </c>
      <c r="CY71" s="8">
        <f>+CY70+64</f>
        <v>686</v>
      </c>
      <c r="CZ71" s="8">
        <f>[5]AVAILABILITY!AC69</f>
        <v>1131</v>
      </c>
      <c r="DA71" s="8"/>
      <c r="DB71" s="8">
        <f t="shared" si="119"/>
        <v>1131</v>
      </c>
      <c r="DC71" s="8">
        <v>622</v>
      </c>
      <c r="DD71" s="8">
        <f>[5]AVAILABILITY!AD69</f>
        <v>1131</v>
      </c>
      <c r="DE71" s="8"/>
      <c r="DF71" s="8">
        <f t="shared" si="120"/>
        <v>1131</v>
      </c>
      <c r="DG71" s="8">
        <v>622</v>
      </c>
      <c r="DH71" s="8">
        <f>[5]AVAILABILITY!AE69</f>
        <v>1131</v>
      </c>
      <c r="DI71" s="8"/>
      <c r="DJ71" s="8">
        <f t="shared" si="121"/>
        <v>1131</v>
      </c>
      <c r="DK71" s="8">
        <v>622</v>
      </c>
      <c r="DL71" s="8">
        <f>[5]AVAILABILITY!AF69</f>
        <v>1131</v>
      </c>
      <c r="DM71" s="8"/>
      <c r="DN71" s="8">
        <f t="shared" si="122"/>
        <v>1131</v>
      </c>
      <c r="DO71" s="8">
        <v>622</v>
      </c>
      <c r="DP71" s="8">
        <f>[5]AVAILABILITY!AG69</f>
        <v>1131</v>
      </c>
      <c r="DQ71" s="8"/>
      <c r="DR71" s="8">
        <f t="shared" si="123"/>
        <v>1131</v>
      </c>
      <c r="DS71" s="8">
        <v>622</v>
      </c>
      <c r="DT71" s="8">
        <f>[5]AVAILABILITY!AH69</f>
        <v>1131</v>
      </c>
      <c r="DU71" s="8"/>
      <c r="DV71" s="8">
        <f t="shared" si="124"/>
        <v>1131</v>
      </c>
      <c r="DW71" s="8">
        <v>622</v>
      </c>
    </row>
    <row r="72" spans="1:127" ht="23.25">
      <c r="A72" s="6">
        <v>68</v>
      </c>
      <c r="B72" s="7">
        <v>0.69791666666666663</v>
      </c>
      <c r="C72" s="7">
        <v>0.70833333333333337</v>
      </c>
      <c r="D72" s="8">
        <f>[5]AVAILABILITY!D70</f>
        <v>565.5</v>
      </c>
      <c r="E72" s="22">
        <v>0</v>
      </c>
      <c r="F72" s="8">
        <f t="shared" si="93"/>
        <v>565.5</v>
      </c>
      <c r="G72" s="8">
        <f t="shared" si="91"/>
        <v>503</v>
      </c>
      <c r="H72" s="8">
        <f>[5]AVAILABILITY!E70</f>
        <v>865.5</v>
      </c>
      <c r="I72" s="8">
        <v>0</v>
      </c>
      <c r="J72" s="8">
        <f t="shared" si="94"/>
        <v>865.5</v>
      </c>
      <c r="K72" s="8">
        <v>739</v>
      </c>
      <c r="L72" s="8">
        <f>[5]AVAILABILITY!F70</f>
        <v>1131</v>
      </c>
      <c r="M72" s="8"/>
      <c r="N72" s="8">
        <f t="shared" si="95"/>
        <v>1131</v>
      </c>
      <c r="O72" s="8">
        <v>622</v>
      </c>
      <c r="P72" s="8">
        <f>[5]AVAILABILITY!G70</f>
        <v>1131</v>
      </c>
      <c r="Q72" s="8">
        <v>60.94</v>
      </c>
      <c r="R72" s="8">
        <f t="shared" si="125"/>
        <v>1070.06</v>
      </c>
      <c r="S72" s="8">
        <f t="shared" si="128"/>
        <v>750</v>
      </c>
      <c r="T72" s="8">
        <f>[5]AVAILABILITY!H70</f>
        <v>1131</v>
      </c>
      <c r="U72" s="8">
        <v>0</v>
      </c>
      <c r="V72" s="8">
        <f t="shared" si="96"/>
        <v>1131</v>
      </c>
      <c r="W72" s="8">
        <f t="shared" si="92"/>
        <v>1006</v>
      </c>
      <c r="X72" s="8">
        <f>[5]AVAILABILITY!I70</f>
        <v>1131</v>
      </c>
      <c r="Y72" s="8"/>
      <c r="Z72" s="8">
        <f t="shared" si="97"/>
        <v>1131</v>
      </c>
      <c r="AA72" s="8">
        <v>1131</v>
      </c>
      <c r="AB72" s="8">
        <f>[5]AVAILABILITY!J70</f>
        <v>1131</v>
      </c>
      <c r="AC72" s="8"/>
      <c r="AD72" s="8">
        <f t="shared" si="98"/>
        <v>1131</v>
      </c>
      <c r="AE72" s="8">
        <f t="shared" si="126"/>
        <v>878</v>
      </c>
      <c r="AF72" s="8">
        <f>[5]AVAILABILITY!K70</f>
        <v>1131</v>
      </c>
      <c r="AG72" s="8">
        <v>0</v>
      </c>
      <c r="AH72" s="8">
        <f t="shared" si="99"/>
        <v>1131</v>
      </c>
      <c r="AI72" s="8">
        <f t="shared" ref="AI72:AI77" si="129">+AI71+64</f>
        <v>750</v>
      </c>
      <c r="AJ72" s="8">
        <f>[5]AVAILABILITY!L70</f>
        <v>1131</v>
      </c>
      <c r="AK72" s="8"/>
      <c r="AL72" s="8">
        <f t="shared" si="100"/>
        <v>1131</v>
      </c>
      <c r="AM72" s="8">
        <f t="shared" ref="AM72:AM77" si="130">+AM71+64</f>
        <v>750</v>
      </c>
      <c r="AN72" s="8">
        <f>[5]AVAILABILITY!M70</f>
        <v>1131</v>
      </c>
      <c r="AO72" s="8">
        <v>0</v>
      </c>
      <c r="AP72" s="8">
        <f t="shared" si="101"/>
        <v>1131</v>
      </c>
      <c r="AQ72" s="8">
        <v>622</v>
      </c>
      <c r="AR72" s="8">
        <f>[5]AVAILABILITY!N70</f>
        <v>1131</v>
      </c>
      <c r="AS72" s="8"/>
      <c r="AT72" s="8">
        <f t="shared" si="102"/>
        <v>1131</v>
      </c>
      <c r="AU72" s="8">
        <f t="shared" ref="AU72:AU77" si="131">+AU71+64</f>
        <v>750</v>
      </c>
      <c r="AV72" s="8">
        <f>[5]AVAILABILITY!O70</f>
        <v>1131</v>
      </c>
      <c r="AW72" s="8"/>
      <c r="AX72" s="8">
        <f t="shared" si="103"/>
        <v>1131</v>
      </c>
      <c r="AY72" s="8">
        <f t="shared" si="104"/>
        <v>942</v>
      </c>
      <c r="AZ72" s="8">
        <f>[5]AVAILABILITY!P70</f>
        <v>1131</v>
      </c>
      <c r="BA72" s="8">
        <v>0</v>
      </c>
      <c r="BB72" s="8">
        <f t="shared" si="105"/>
        <v>1131</v>
      </c>
      <c r="BC72" s="8">
        <f t="shared" si="106"/>
        <v>942</v>
      </c>
      <c r="BD72" s="8">
        <f>[5]AVAILABILITY!Q70</f>
        <v>1131</v>
      </c>
      <c r="BE72" s="8">
        <v>0</v>
      </c>
      <c r="BF72" s="8">
        <f t="shared" si="107"/>
        <v>1131</v>
      </c>
      <c r="BG72" s="8">
        <v>942</v>
      </c>
      <c r="BH72" s="8">
        <f>[5]AVAILABILITY!R70</f>
        <v>1131</v>
      </c>
      <c r="BI72" s="8"/>
      <c r="BJ72" s="8">
        <f t="shared" si="108"/>
        <v>1131</v>
      </c>
      <c r="BK72" s="8">
        <v>622</v>
      </c>
      <c r="BL72" s="8">
        <f>[5]AVAILABILITY!S70</f>
        <v>1131</v>
      </c>
      <c r="BM72" s="8"/>
      <c r="BN72" s="8">
        <f t="shared" si="109"/>
        <v>1131</v>
      </c>
      <c r="BO72" s="8">
        <f t="shared" ref="BO72:BO77" si="132">+BO71+64</f>
        <v>750</v>
      </c>
      <c r="BP72" s="8">
        <f>[5]AVAILABILITY!T70</f>
        <v>1131</v>
      </c>
      <c r="BQ72" s="8"/>
      <c r="BR72" s="8">
        <f t="shared" si="110"/>
        <v>1131</v>
      </c>
      <c r="BS72" s="8">
        <v>622</v>
      </c>
      <c r="BT72" s="8">
        <f>[5]AVAILABILITY!U70</f>
        <v>1131</v>
      </c>
      <c r="BU72" s="8"/>
      <c r="BV72" s="8">
        <f t="shared" si="111"/>
        <v>1131</v>
      </c>
      <c r="BW72" s="8">
        <v>622</v>
      </c>
      <c r="BX72" s="8">
        <f>[5]AVAILABILITY!V70</f>
        <v>1131</v>
      </c>
      <c r="BY72" s="8"/>
      <c r="BZ72" s="8">
        <f t="shared" si="112"/>
        <v>1131</v>
      </c>
      <c r="CA72" s="8">
        <v>622</v>
      </c>
      <c r="CB72" s="8">
        <f>[5]AVAILABILITY!W70</f>
        <v>1131</v>
      </c>
      <c r="CC72" s="8"/>
      <c r="CD72" s="8">
        <f t="shared" si="113"/>
        <v>1131</v>
      </c>
      <c r="CE72" s="8">
        <v>622</v>
      </c>
      <c r="CF72" s="8">
        <f>[5]AVAILABILITY!X70</f>
        <v>1131</v>
      </c>
      <c r="CG72" s="8"/>
      <c r="CH72" s="8">
        <f t="shared" si="114"/>
        <v>1131</v>
      </c>
      <c r="CI72" s="8">
        <f t="shared" ref="CI72:CI77" si="133">+CI71+64</f>
        <v>750</v>
      </c>
      <c r="CJ72" s="8">
        <f>[5]AVAILABILITY!Y70</f>
        <v>1131</v>
      </c>
      <c r="CK72" s="8"/>
      <c r="CL72" s="8">
        <f t="shared" si="115"/>
        <v>1131</v>
      </c>
      <c r="CM72" s="8">
        <f t="shared" si="127"/>
        <v>878</v>
      </c>
      <c r="CN72" s="8">
        <f>[5]AVAILABILITY!Z70</f>
        <v>1131</v>
      </c>
      <c r="CO72" s="8"/>
      <c r="CP72" s="8">
        <f t="shared" si="116"/>
        <v>1131</v>
      </c>
      <c r="CQ72" s="8">
        <v>878</v>
      </c>
      <c r="CR72" s="8">
        <f>[5]AVAILABILITY!AA70</f>
        <v>1131</v>
      </c>
      <c r="CS72" s="8"/>
      <c r="CT72" s="8">
        <f t="shared" si="117"/>
        <v>1131</v>
      </c>
      <c r="CU72" s="8">
        <v>622</v>
      </c>
      <c r="CV72" s="8">
        <f>[5]AVAILABILITY!AB70</f>
        <v>1131</v>
      </c>
      <c r="CW72" s="8"/>
      <c r="CX72" s="8">
        <f t="shared" si="118"/>
        <v>1131</v>
      </c>
      <c r="CY72" s="8">
        <f t="shared" ref="CY72:CY76" si="134">+CY71+64</f>
        <v>750</v>
      </c>
      <c r="CZ72" s="8">
        <f>[5]AVAILABILITY!AC70</f>
        <v>1131</v>
      </c>
      <c r="DA72" s="8"/>
      <c r="DB72" s="8">
        <f t="shared" si="119"/>
        <v>1131</v>
      </c>
      <c r="DC72" s="8">
        <v>622</v>
      </c>
      <c r="DD72" s="8">
        <f>[5]AVAILABILITY!AD70</f>
        <v>1131</v>
      </c>
      <c r="DE72" s="8"/>
      <c r="DF72" s="8">
        <f t="shared" si="120"/>
        <v>1131</v>
      </c>
      <c r="DG72" s="8">
        <v>622</v>
      </c>
      <c r="DH72" s="8">
        <f>[5]AVAILABILITY!AE70</f>
        <v>1131</v>
      </c>
      <c r="DI72" s="8"/>
      <c r="DJ72" s="8">
        <f t="shared" si="121"/>
        <v>1131</v>
      </c>
      <c r="DK72" s="8">
        <v>622</v>
      </c>
      <c r="DL72" s="8">
        <f>[5]AVAILABILITY!AF70</f>
        <v>1131</v>
      </c>
      <c r="DM72" s="8"/>
      <c r="DN72" s="8">
        <f t="shared" si="122"/>
        <v>1131</v>
      </c>
      <c r="DO72" s="8">
        <v>622</v>
      </c>
      <c r="DP72" s="8">
        <f>[5]AVAILABILITY!AG70</f>
        <v>1131</v>
      </c>
      <c r="DQ72" s="8"/>
      <c r="DR72" s="8">
        <f t="shared" si="123"/>
        <v>1131</v>
      </c>
      <c r="DS72" s="8">
        <v>622</v>
      </c>
      <c r="DT72" s="8">
        <f>[5]AVAILABILITY!AH70</f>
        <v>1131</v>
      </c>
      <c r="DU72" s="8"/>
      <c r="DV72" s="8">
        <f t="shared" si="124"/>
        <v>1131</v>
      </c>
      <c r="DW72" s="8">
        <v>622</v>
      </c>
    </row>
    <row r="73" spans="1:127" ht="23.25">
      <c r="A73" s="6">
        <v>69</v>
      </c>
      <c r="B73" s="7">
        <v>0.70833333333333337</v>
      </c>
      <c r="C73" s="7">
        <v>0.71875</v>
      </c>
      <c r="D73" s="8">
        <f>[5]AVAILABILITY!D71</f>
        <v>565.5</v>
      </c>
      <c r="E73" s="22">
        <v>0</v>
      </c>
      <c r="F73" s="8">
        <f t="shared" si="93"/>
        <v>565.5</v>
      </c>
      <c r="G73" s="8">
        <f>+G72-32</f>
        <v>471</v>
      </c>
      <c r="H73" s="8">
        <f>[5]AVAILABILITY!E71</f>
        <v>895.5</v>
      </c>
      <c r="I73" s="8">
        <v>0</v>
      </c>
      <c r="J73" s="8">
        <f t="shared" si="94"/>
        <v>895.5</v>
      </c>
      <c r="K73" s="8">
        <v>801</v>
      </c>
      <c r="L73" s="8">
        <f>[5]AVAILABILITY!F71</f>
        <v>1131</v>
      </c>
      <c r="M73" s="8"/>
      <c r="N73" s="8">
        <f t="shared" si="95"/>
        <v>1131</v>
      </c>
      <c r="O73" s="8">
        <v>622</v>
      </c>
      <c r="P73" s="8">
        <f>[5]AVAILABILITY!G71</f>
        <v>1131</v>
      </c>
      <c r="Q73" s="8">
        <v>60.94</v>
      </c>
      <c r="R73" s="8">
        <f t="shared" si="125"/>
        <v>1070.06</v>
      </c>
      <c r="S73" s="8">
        <f t="shared" si="128"/>
        <v>814</v>
      </c>
      <c r="T73" s="8">
        <f>[5]AVAILABILITY!H71</f>
        <v>1131</v>
      </c>
      <c r="U73" s="8">
        <v>0</v>
      </c>
      <c r="V73" s="8">
        <f t="shared" si="96"/>
        <v>1131</v>
      </c>
      <c r="W73" s="8">
        <f>+W72+64</f>
        <v>1070</v>
      </c>
      <c r="X73" s="8">
        <f>[5]AVAILABILITY!I71</f>
        <v>1131</v>
      </c>
      <c r="Y73" s="8"/>
      <c r="Z73" s="8">
        <f t="shared" si="97"/>
        <v>1131</v>
      </c>
      <c r="AA73" s="8">
        <f t="shared" ref="AA73:AA100" si="135">+Z73</f>
        <v>1131</v>
      </c>
      <c r="AB73" s="8">
        <f>[5]AVAILABILITY!J71</f>
        <v>1131</v>
      </c>
      <c r="AC73" s="8"/>
      <c r="AD73" s="8">
        <f t="shared" si="98"/>
        <v>1131</v>
      </c>
      <c r="AE73" s="8">
        <f t="shared" si="126"/>
        <v>942</v>
      </c>
      <c r="AF73" s="8">
        <f>[5]AVAILABILITY!K71</f>
        <v>1131</v>
      </c>
      <c r="AG73" s="8">
        <v>0</v>
      </c>
      <c r="AH73" s="8">
        <f t="shared" si="99"/>
        <v>1131</v>
      </c>
      <c r="AI73" s="8">
        <f t="shared" si="129"/>
        <v>814</v>
      </c>
      <c r="AJ73" s="8">
        <f>[5]AVAILABILITY!L71</f>
        <v>1131</v>
      </c>
      <c r="AK73" s="8"/>
      <c r="AL73" s="8">
        <f t="shared" si="100"/>
        <v>1131</v>
      </c>
      <c r="AM73" s="8">
        <f t="shared" si="130"/>
        <v>814</v>
      </c>
      <c r="AN73" s="8">
        <f>[5]AVAILABILITY!M71</f>
        <v>1131</v>
      </c>
      <c r="AO73" s="8">
        <v>0</v>
      </c>
      <c r="AP73" s="8">
        <f t="shared" si="101"/>
        <v>1131</v>
      </c>
      <c r="AQ73" s="8">
        <v>622</v>
      </c>
      <c r="AR73" s="8">
        <f>[5]AVAILABILITY!N71</f>
        <v>1131</v>
      </c>
      <c r="AS73" s="8"/>
      <c r="AT73" s="8">
        <f t="shared" si="102"/>
        <v>1131</v>
      </c>
      <c r="AU73" s="8">
        <f t="shared" si="131"/>
        <v>814</v>
      </c>
      <c r="AV73" s="8">
        <f>[5]AVAILABILITY!O71</f>
        <v>1131</v>
      </c>
      <c r="AW73" s="8"/>
      <c r="AX73" s="8">
        <f t="shared" si="103"/>
        <v>1131</v>
      </c>
      <c r="AY73" s="8">
        <f t="shared" si="104"/>
        <v>1006</v>
      </c>
      <c r="AZ73" s="8">
        <f>[5]AVAILABILITY!P71</f>
        <v>1131</v>
      </c>
      <c r="BA73" s="8">
        <v>0</v>
      </c>
      <c r="BB73" s="8">
        <f t="shared" si="105"/>
        <v>1131</v>
      </c>
      <c r="BC73" s="8">
        <v>1000</v>
      </c>
      <c r="BD73" s="8">
        <f>[5]AVAILABILITY!Q71</f>
        <v>1131</v>
      </c>
      <c r="BE73" s="8">
        <v>0</v>
      </c>
      <c r="BF73" s="8">
        <f t="shared" si="107"/>
        <v>1131</v>
      </c>
      <c r="BG73" s="8">
        <v>1006</v>
      </c>
      <c r="BH73" s="8">
        <f>[5]AVAILABILITY!R71</f>
        <v>1131</v>
      </c>
      <c r="BI73" s="8"/>
      <c r="BJ73" s="8">
        <f t="shared" si="108"/>
        <v>1131</v>
      </c>
      <c r="BK73" s="8">
        <v>622</v>
      </c>
      <c r="BL73" s="8">
        <f>[5]AVAILABILITY!S71</f>
        <v>1131</v>
      </c>
      <c r="BM73" s="8"/>
      <c r="BN73" s="8">
        <f t="shared" si="109"/>
        <v>1131</v>
      </c>
      <c r="BO73" s="8">
        <f t="shared" si="132"/>
        <v>814</v>
      </c>
      <c r="BP73" s="8">
        <f>[5]AVAILABILITY!T71</f>
        <v>1131</v>
      </c>
      <c r="BQ73" s="8"/>
      <c r="BR73" s="8">
        <f t="shared" si="110"/>
        <v>1131</v>
      </c>
      <c r="BS73" s="8">
        <v>622</v>
      </c>
      <c r="BT73" s="8">
        <f>[5]AVAILABILITY!U71</f>
        <v>1131</v>
      </c>
      <c r="BU73" s="8"/>
      <c r="BV73" s="8">
        <f t="shared" si="111"/>
        <v>1131</v>
      </c>
      <c r="BW73" s="8">
        <v>622</v>
      </c>
      <c r="BX73" s="8">
        <f>[5]AVAILABILITY!V71</f>
        <v>1131</v>
      </c>
      <c r="BY73" s="8"/>
      <c r="BZ73" s="8">
        <f t="shared" si="112"/>
        <v>1131</v>
      </c>
      <c r="CA73" s="8">
        <v>622</v>
      </c>
      <c r="CB73" s="8">
        <f>[5]AVAILABILITY!W71</f>
        <v>1131</v>
      </c>
      <c r="CC73" s="8"/>
      <c r="CD73" s="8">
        <f t="shared" si="113"/>
        <v>1131</v>
      </c>
      <c r="CE73" s="8">
        <v>622</v>
      </c>
      <c r="CF73" s="8">
        <f>[5]AVAILABILITY!X71</f>
        <v>1131</v>
      </c>
      <c r="CG73" s="8"/>
      <c r="CH73" s="8">
        <f t="shared" si="114"/>
        <v>1131</v>
      </c>
      <c r="CI73" s="8">
        <f t="shared" si="133"/>
        <v>814</v>
      </c>
      <c r="CJ73" s="8">
        <f>[5]AVAILABILITY!Y71</f>
        <v>1131</v>
      </c>
      <c r="CK73" s="8"/>
      <c r="CL73" s="8">
        <f t="shared" si="115"/>
        <v>1131</v>
      </c>
      <c r="CM73" s="8">
        <f t="shared" si="127"/>
        <v>942</v>
      </c>
      <c r="CN73" s="8">
        <f>[5]AVAILABILITY!Z71</f>
        <v>1131</v>
      </c>
      <c r="CO73" s="8"/>
      <c r="CP73" s="8">
        <f t="shared" si="116"/>
        <v>1131</v>
      </c>
      <c r="CQ73" s="8">
        <v>942</v>
      </c>
      <c r="CR73" s="8">
        <f>[5]AVAILABILITY!AA71</f>
        <v>1131</v>
      </c>
      <c r="CS73" s="8"/>
      <c r="CT73" s="8">
        <f t="shared" si="117"/>
        <v>1131</v>
      </c>
      <c r="CU73" s="8">
        <v>622</v>
      </c>
      <c r="CV73" s="8">
        <f>[5]AVAILABILITY!AB71</f>
        <v>1131</v>
      </c>
      <c r="CW73" s="8"/>
      <c r="CX73" s="8">
        <f t="shared" si="118"/>
        <v>1131</v>
      </c>
      <c r="CY73" s="8">
        <f t="shared" si="134"/>
        <v>814</v>
      </c>
      <c r="CZ73" s="8">
        <f>[5]AVAILABILITY!AC71</f>
        <v>1131</v>
      </c>
      <c r="DA73" s="8"/>
      <c r="DB73" s="8">
        <f t="shared" si="119"/>
        <v>1131</v>
      </c>
      <c r="DC73" s="8">
        <v>622</v>
      </c>
      <c r="DD73" s="8">
        <f>[5]AVAILABILITY!AD71</f>
        <v>1131</v>
      </c>
      <c r="DE73" s="8"/>
      <c r="DF73" s="8">
        <f t="shared" si="120"/>
        <v>1131</v>
      </c>
      <c r="DG73" s="8">
        <v>622</v>
      </c>
      <c r="DH73" s="8">
        <f>[5]AVAILABILITY!AE71</f>
        <v>1131</v>
      </c>
      <c r="DI73" s="8"/>
      <c r="DJ73" s="8">
        <f t="shared" si="121"/>
        <v>1131</v>
      </c>
      <c r="DK73" s="8">
        <v>622</v>
      </c>
      <c r="DL73" s="8">
        <f>[5]AVAILABILITY!AF71</f>
        <v>1131</v>
      </c>
      <c r="DM73" s="8"/>
      <c r="DN73" s="8">
        <f t="shared" si="122"/>
        <v>1131</v>
      </c>
      <c r="DO73" s="8">
        <f>+DO72+64</f>
        <v>686</v>
      </c>
      <c r="DP73" s="8">
        <f>[5]AVAILABILITY!AG71</f>
        <v>1131</v>
      </c>
      <c r="DQ73" s="8"/>
      <c r="DR73" s="8">
        <f t="shared" si="123"/>
        <v>1131</v>
      </c>
      <c r="DS73" s="8">
        <v>622</v>
      </c>
      <c r="DT73" s="8">
        <f>[5]AVAILABILITY!AH71</f>
        <v>1131</v>
      </c>
      <c r="DU73" s="8"/>
      <c r="DV73" s="8">
        <f t="shared" si="124"/>
        <v>1131</v>
      </c>
      <c r="DW73" s="8">
        <v>622</v>
      </c>
    </row>
    <row r="74" spans="1:127" ht="23.25">
      <c r="A74" s="6">
        <v>70</v>
      </c>
      <c r="B74" s="7">
        <v>0.71875</v>
      </c>
      <c r="C74" s="7">
        <v>0.72916666666666663</v>
      </c>
      <c r="D74" s="8">
        <f>[5]AVAILABILITY!D72</f>
        <v>565.5</v>
      </c>
      <c r="E74" s="22">
        <v>0</v>
      </c>
      <c r="F74" s="8">
        <f t="shared" si="93"/>
        <v>565.5</v>
      </c>
      <c r="G74" s="8">
        <f t="shared" ref="G74:G75" si="136">+G73-32</f>
        <v>439</v>
      </c>
      <c r="H74" s="8">
        <f>[5]AVAILABILITY!E72</f>
        <v>905.5</v>
      </c>
      <c r="I74" s="8">
        <v>0</v>
      </c>
      <c r="J74" s="8">
        <f t="shared" si="94"/>
        <v>905.5</v>
      </c>
      <c r="K74" s="8">
        <v>843</v>
      </c>
      <c r="L74" s="8">
        <f>[5]AVAILABILITY!F72</f>
        <v>1131</v>
      </c>
      <c r="M74" s="8"/>
      <c r="N74" s="8">
        <f t="shared" si="95"/>
        <v>1131</v>
      </c>
      <c r="O74" s="8">
        <v>622</v>
      </c>
      <c r="P74" s="8">
        <f>[5]AVAILABILITY!G72</f>
        <v>1131</v>
      </c>
      <c r="Q74" s="8">
        <v>60.94</v>
      </c>
      <c r="R74" s="8">
        <f t="shared" si="125"/>
        <v>1070.06</v>
      </c>
      <c r="S74" s="8">
        <f t="shared" si="128"/>
        <v>878</v>
      </c>
      <c r="T74" s="8">
        <f>[5]AVAILABILITY!H72</f>
        <v>1131</v>
      </c>
      <c r="U74" s="8">
        <v>0</v>
      </c>
      <c r="V74" s="8">
        <f t="shared" si="96"/>
        <v>1131</v>
      </c>
      <c r="W74" s="8">
        <v>1131</v>
      </c>
      <c r="X74" s="8">
        <f>[5]AVAILABILITY!I72</f>
        <v>1131</v>
      </c>
      <c r="Y74" s="8"/>
      <c r="Z74" s="8">
        <f t="shared" si="97"/>
        <v>1131</v>
      </c>
      <c r="AA74" s="8">
        <f t="shared" si="135"/>
        <v>1131</v>
      </c>
      <c r="AB74" s="8">
        <f>[5]AVAILABILITY!J72</f>
        <v>1131</v>
      </c>
      <c r="AC74" s="8"/>
      <c r="AD74" s="8">
        <f t="shared" si="98"/>
        <v>1131</v>
      </c>
      <c r="AE74" s="8">
        <f t="shared" si="126"/>
        <v>1006</v>
      </c>
      <c r="AF74" s="8">
        <f>[5]AVAILABILITY!K72</f>
        <v>1131</v>
      </c>
      <c r="AG74" s="8">
        <v>0</v>
      </c>
      <c r="AH74" s="8">
        <f t="shared" si="99"/>
        <v>1131</v>
      </c>
      <c r="AI74" s="8">
        <f t="shared" si="129"/>
        <v>878</v>
      </c>
      <c r="AJ74" s="8">
        <f>[5]AVAILABILITY!L72</f>
        <v>1131</v>
      </c>
      <c r="AK74" s="8"/>
      <c r="AL74" s="8">
        <f t="shared" si="100"/>
        <v>1131</v>
      </c>
      <c r="AM74" s="8">
        <f t="shared" si="130"/>
        <v>878</v>
      </c>
      <c r="AN74" s="8">
        <f>[5]AVAILABILITY!M72</f>
        <v>1131</v>
      </c>
      <c r="AO74" s="8">
        <v>0</v>
      </c>
      <c r="AP74" s="8">
        <f t="shared" si="101"/>
        <v>1131</v>
      </c>
      <c r="AQ74" s="8">
        <v>622</v>
      </c>
      <c r="AR74" s="8">
        <f>[5]AVAILABILITY!N72</f>
        <v>1131</v>
      </c>
      <c r="AS74" s="8"/>
      <c r="AT74" s="8">
        <f t="shared" si="102"/>
        <v>1131</v>
      </c>
      <c r="AU74" s="8">
        <f t="shared" si="131"/>
        <v>878</v>
      </c>
      <c r="AV74" s="8">
        <f>[5]AVAILABILITY!O72</f>
        <v>1131</v>
      </c>
      <c r="AW74" s="8"/>
      <c r="AX74" s="8">
        <f t="shared" si="103"/>
        <v>1131</v>
      </c>
      <c r="AY74" s="8">
        <f>+AY73+64</f>
        <v>1070</v>
      </c>
      <c r="AZ74" s="8">
        <f>[5]AVAILABILITY!P72</f>
        <v>1131</v>
      </c>
      <c r="BA74" s="8">
        <v>0</v>
      </c>
      <c r="BB74" s="8">
        <f t="shared" si="105"/>
        <v>1131</v>
      </c>
      <c r="BC74" s="8">
        <v>1000</v>
      </c>
      <c r="BD74" s="8">
        <f>[5]AVAILABILITY!Q72</f>
        <v>1131</v>
      </c>
      <c r="BE74" s="8">
        <v>0</v>
      </c>
      <c r="BF74" s="8">
        <f t="shared" si="107"/>
        <v>1131</v>
      </c>
      <c r="BG74" s="8">
        <v>1070</v>
      </c>
      <c r="BH74" s="8">
        <f>[5]AVAILABILITY!R72</f>
        <v>1131</v>
      </c>
      <c r="BI74" s="8"/>
      <c r="BJ74" s="8">
        <f t="shared" si="108"/>
        <v>1131</v>
      </c>
      <c r="BK74" s="8">
        <v>622</v>
      </c>
      <c r="BL74" s="8">
        <f>[5]AVAILABILITY!S72</f>
        <v>1131</v>
      </c>
      <c r="BM74" s="8"/>
      <c r="BN74" s="8">
        <f t="shared" si="109"/>
        <v>1131</v>
      </c>
      <c r="BO74" s="8">
        <f t="shared" si="132"/>
        <v>878</v>
      </c>
      <c r="BP74" s="8">
        <f>[5]AVAILABILITY!T72</f>
        <v>1131</v>
      </c>
      <c r="BQ74" s="8"/>
      <c r="BR74" s="8">
        <f t="shared" si="110"/>
        <v>1131</v>
      </c>
      <c r="BS74" s="8">
        <f>+BS73+64</f>
        <v>686</v>
      </c>
      <c r="BT74" s="8">
        <f>[5]AVAILABILITY!U72</f>
        <v>1131</v>
      </c>
      <c r="BU74" s="8"/>
      <c r="BV74" s="8">
        <f t="shared" si="111"/>
        <v>1131</v>
      </c>
      <c r="BW74" s="8">
        <v>622</v>
      </c>
      <c r="BX74" s="8">
        <f>[5]AVAILABILITY!V72</f>
        <v>1131</v>
      </c>
      <c r="BY74" s="8"/>
      <c r="BZ74" s="8">
        <f t="shared" si="112"/>
        <v>1131</v>
      </c>
      <c r="CA74" s="8">
        <v>622</v>
      </c>
      <c r="CB74" s="8">
        <f>[5]AVAILABILITY!W72</f>
        <v>1131</v>
      </c>
      <c r="CC74" s="8"/>
      <c r="CD74" s="8">
        <f t="shared" si="113"/>
        <v>1131</v>
      </c>
      <c r="CE74" s="8">
        <f>+CE73+64</f>
        <v>686</v>
      </c>
      <c r="CF74" s="8">
        <f>[5]AVAILABILITY!X72</f>
        <v>1131</v>
      </c>
      <c r="CG74" s="8"/>
      <c r="CH74" s="8">
        <f t="shared" si="114"/>
        <v>1131</v>
      </c>
      <c r="CI74" s="8">
        <f t="shared" si="133"/>
        <v>878</v>
      </c>
      <c r="CJ74" s="8">
        <f>[5]AVAILABILITY!Y72</f>
        <v>1131</v>
      </c>
      <c r="CK74" s="8"/>
      <c r="CL74" s="8">
        <f t="shared" si="115"/>
        <v>1131</v>
      </c>
      <c r="CM74" s="8">
        <f t="shared" si="127"/>
        <v>1006</v>
      </c>
      <c r="CN74" s="8">
        <f>[5]AVAILABILITY!Z72</f>
        <v>1131</v>
      </c>
      <c r="CO74" s="8"/>
      <c r="CP74" s="8">
        <f t="shared" si="116"/>
        <v>1131</v>
      </c>
      <c r="CQ74" s="8">
        <v>1006</v>
      </c>
      <c r="CR74" s="8">
        <f>[5]AVAILABILITY!AA72</f>
        <v>1131</v>
      </c>
      <c r="CS74" s="8"/>
      <c r="CT74" s="8">
        <f t="shared" si="117"/>
        <v>1131</v>
      </c>
      <c r="CU74" s="8">
        <v>622</v>
      </c>
      <c r="CV74" s="8">
        <f>[5]AVAILABILITY!AB72</f>
        <v>1131</v>
      </c>
      <c r="CW74" s="8"/>
      <c r="CX74" s="8">
        <f t="shared" si="118"/>
        <v>1131</v>
      </c>
      <c r="CY74" s="8">
        <f t="shared" si="134"/>
        <v>878</v>
      </c>
      <c r="CZ74" s="8">
        <f>[5]AVAILABILITY!AC72</f>
        <v>1131</v>
      </c>
      <c r="DA74" s="8"/>
      <c r="DB74" s="8">
        <f t="shared" si="119"/>
        <v>1131</v>
      </c>
      <c r="DC74" s="8">
        <v>622</v>
      </c>
      <c r="DD74" s="8">
        <f>[5]AVAILABILITY!AD72</f>
        <v>1131</v>
      </c>
      <c r="DE74" s="8"/>
      <c r="DF74" s="8">
        <f t="shared" si="120"/>
        <v>1131</v>
      </c>
      <c r="DG74" s="8">
        <v>622</v>
      </c>
      <c r="DH74" s="8">
        <f>[5]AVAILABILITY!AE72</f>
        <v>1131</v>
      </c>
      <c r="DI74" s="8"/>
      <c r="DJ74" s="8">
        <f t="shared" si="121"/>
        <v>1131</v>
      </c>
      <c r="DK74" s="8">
        <v>622</v>
      </c>
      <c r="DL74" s="8">
        <f>[5]AVAILABILITY!AF72</f>
        <v>1131</v>
      </c>
      <c r="DM74" s="8"/>
      <c r="DN74" s="8">
        <f t="shared" si="122"/>
        <v>1131</v>
      </c>
      <c r="DO74" s="8">
        <f t="shared" ref="DO74:DO76" si="137">+DO73+64</f>
        <v>750</v>
      </c>
      <c r="DP74" s="8">
        <f>[5]AVAILABILITY!AG72</f>
        <v>1131</v>
      </c>
      <c r="DQ74" s="8"/>
      <c r="DR74" s="8">
        <f t="shared" si="123"/>
        <v>1131</v>
      </c>
      <c r="DS74" s="8">
        <f>+DS73+64</f>
        <v>686</v>
      </c>
      <c r="DT74" s="8">
        <f>[5]AVAILABILITY!AH72</f>
        <v>1131</v>
      </c>
      <c r="DU74" s="8"/>
      <c r="DV74" s="8">
        <f t="shared" si="124"/>
        <v>1131</v>
      </c>
      <c r="DW74" s="8">
        <v>622</v>
      </c>
    </row>
    <row r="75" spans="1:127" ht="23.25">
      <c r="A75" s="6">
        <v>71</v>
      </c>
      <c r="B75" s="7">
        <v>0.72916666666666663</v>
      </c>
      <c r="C75" s="7">
        <v>0.73958333333333337</v>
      </c>
      <c r="D75" s="8">
        <f>[5]AVAILABILITY!D73</f>
        <v>565.5</v>
      </c>
      <c r="E75" s="22">
        <v>0</v>
      </c>
      <c r="F75" s="8">
        <f t="shared" si="93"/>
        <v>565.5</v>
      </c>
      <c r="G75" s="8">
        <f t="shared" si="136"/>
        <v>407</v>
      </c>
      <c r="H75" s="8">
        <f>[5]AVAILABILITY!E73</f>
        <v>920.5</v>
      </c>
      <c r="I75" s="8">
        <v>0</v>
      </c>
      <c r="J75" s="8">
        <f t="shared" si="94"/>
        <v>920.5</v>
      </c>
      <c r="K75" s="8">
        <v>890</v>
      </c>
      <c r="L75" s="8">
        <f>[5]AVAILABILITY!F73</f>
        <v>1131</v>
      </c>
      <c r="M75" s="8"/>
      <c r="N75" s="8">
        <f t="shared" si="95"/>
        <v>1131</v>
      </c>
      <c r="O75" s="8">
        <v>622</v>
      </c>
      <c r="P75" s="8">
        <f>[5]AVAILABILITY!G73</f>
        <v>1131</v>
      </c>
      <c r="Q75" s="8">
        <v>60.94</v>
      </c>
      <c r="R75" s="8">
        <f t="shared" si="125"/>
        <v>1070.06</v>
      </c>
      <c r="S75" s="8">
        <f t="shared" si="128"/>
        <v>942</v>
      </c>
      <c r="T75" s="8">
        <f>[5]AVAILABILITY!H73</f>
        <v>1131</v>
      </c>
      <c r="U75" s="8">
        <v>0</v>
      </c>
      <c r="V75" s="8">
        <f t="shared" si="96"/>
        <v>1131</v>
      </c>
      <c r="W75" s="8">
        <f t="shared" ref="W75:W100" si="138">+V75</f>
        <v>1131</v>
      </c>
      <c r="X75" s="8">
        <f>[5]AVAILABILITY!I73</f>
        <v>1131</v>
      </c>
      <c r="Y75" s="8"/>
      <c r="Z75" s="8">
        <f t="shared" si="97"/>
        <v>1131</v>
      </c>
      <c r="AA75" s="8">
        <f t="shared" si="135"/>
        <v>1131</v>
      </c>
      <c r="AB75" s="8">
        <f>[5]AVAILABILITY!J73</f>
        <v>1131</v>
      </c>
      <c r="AC75" s="8"/>
      <c r="AD75" s="8">
        <f t="shared" si="98"/>
        <v>1131</v>
      </c>
      <c r="AE75" s="8">
        <f t="shared" si="126"/>
        <v>1070</v>
      </c>
      <c r="AF75" s="8">
        <f>[5]AVAILABILITY!K73</f>
        <v>1131</v>
      </c>
      <c r="AG75" s="8">
        <v>0</v>
      </c>
      <c r="AH75" s="8">
        <f t="shared" si="99"/>
        <v>1131</v>
      </c>
      <c r="AI75" s="8">
        <f t="shared" si="129"/>
        <v>942</v>
      </c>
      <c r="AJ75" s="8">
        <f>[5]AVAILABILITY!L73</f>
        <v>1131</v>
      </c>
      <c r="AK75" s="8"/>
      <c r="AL75" s="8">
        <f t="shared" si="100"/>
        <v>1131</v>
      </c>
      <c r="AM75" s="8">
        <f t="shared" si="130"/>
        <v>942</v>
      </c>
      <c r="AN75" s="8">
        <f>[5]AVAILABILITY!M73</f>
        <v>1131</v>
      </c>
      <c r="AO75" s="8">
        <v>0</v>
      </c>
      <c r="AP75" s="8">
        <f t="shared" si="101"/>
        <v>1131</v>
      </c>
      <c r="AQ75" s="8">
        <v>622</v>
      </c>
      <c r="AR75" s="8">
        <f>[5]AVAILABILITY!N73</f>
        <v>1131</v>
      </c>
      <c r="AS75" s="8"/>
      <c r="AT75" s="8">
        <f t="shared" si="102"/>
        <v>1131</v>
      </c>
      <c r="AU75" s="8">
        <f t="shared" si="131"/>
        <v>942</v>
      </c>
      <c r="AV75" s="8">
        <f>[5]AVAILABILITY!O73</f>
        <v>1131</v>
      </c>
      <c r="AW75" s="8"/>
      <c r="AX75" s="8">
        <f t="shared" si="103"/>
        <v>1131</v>
      </c>
      <c r="AY75" s="8">
        <v>1131</v>
      </c>
      <c r="AZ75" s="8">
        <f>[5]AVAILABILITY!P73</f>
        <v>1131</v>
      </c>
      <c r="BA75" s="8">
        <v>64.010000000000005</v>
      </c>
      <c r="BB75" s="8">
        <f t="shared" si="105"/>
        <v>1066.99</v>
      </c>
      <c r="BC75" s="8">
        <v>1000</v>
      </c>
      <c r="BD75" s="8">
        <f>[5]AVAILABILITY!Q73</f>
        <v>1131</v>
      </c>
      <c r="BE75" s="8">
        <v>0</v>
      </c>
      <c r="BF75" s="8">
        <f t="shared" si="107"/>
        <v>1131</v>
      </c>
      <c r="BG75" s="8">
        <v>1131</v>
      </c>
      <c r="BH75" s="8">
        <f>[5]AVAILABILITY!R73</f>
        <v>1131</v>
      </c>
      <c r="BI75" s="8"/>
      <c r="BJ75" s="8">
        <f t="shared" si="108"/>
        <v>1131</v>
      </c>
      <c r="BK75" s="8">
        <v>622</v>
      </c>
      <c r="BL75" s="8">
        <f>[5]AVAILABILITY!S73</f>
        <v>1131</v>
      </c>
      <c r="BM75" s="8"/>
      <c r="BN75" s="8">
        <f t="shared" si="109"/>
        <v>1131</v>
      </c>
      <c r="BO75" s="8">
        <f t="shared" si="132"/>
        <v>942</v>
      </c>
      <c r="BP75" s="8">
        <f>[5]AVAILABILITY!T73</f>
        <v>1131</v>
      </c>
      <c r="BQ75" s="8"/>
      <c r="BR75" s="8">
        <f t="shared" si="110"/>
        <v>1131</v>
      </c>
      <c r="BS75" s="8">
        <f t="shared" ref="BS75:BS80" si="139">+BS74+64</f>
        <v>750</v>
      </c>
      <c r="BT75" s="8">
        <f>[5]AVAILABILITY!U73</f>
        <v>1131</v>
      </c>
      <c r="BU75" s="8"/>
      <c r="BV75" s="8">
        <f t="shared" si="111"/>
        <v>1131</v>
      </c>
      <c r="BW75" s="8">
        <v>622</v>
      </c>
      <c r="BX75" s="8">
        <f>[5]AVAILABILITY!V73</f>
        <v>1131</v>
      </c>
      <c r="BY75" s="8"/>
      <c r="BZ75" s="8">
        <f t="shared" si="112"/>
        <v>1131</v>
      </c>
      <c r="CA75" s="8">
        <v>622</v>
      </c>
      <c r="CB75" s="8">
        <f>[5]AVAILABILITY!W73</f>
        <v>1131</v>
      </c>
      <c r="CC75" s="8"/>
      <c r="CD75" s="8">
        <f t="shared" si="113"/>
        <v>1131</v>
      </c>
      <c r="CE75" s="8">
        <f t="shared" ref="CE75:CE80" si="140">+CE74+64</f>
        <v>750</v>
      </c>
      <c r="CF75" s="8">
        <f>[5]AVAILABILITY!X73</f>
        <v>1131</v>
      </c>
      <c r="CG75" s="8"/>
      <c r="CH75" s="8">
        <f t="shared" si="114"/>
        <v>1131</v>
      </c>
      <c r="CI75" s="8">
        <f t="shared" si="133"/>
        <v>942</v>
      </c>
      <c r="CJ75" s="8">
        <f>[5]AVAILABILITY!Y73</f>
        <v>1131</v>
      </c>
      <c r="CK75" s="8"/>
      <c r="CL75" s="8">
        <f t="shared" si="115"/>
        <v>1131</v>
      </c>
      <c r="CM75" s="8">
        <f t="shared" si="127"/>
        <v>1070</v>
      </c>
      <c r="CN75" s="8">
        <f>[5]AVAILABILITY!Z73</f>
        <v>1131</v>
      </c>
      <c r="CO75" s="8"/>
      <c r="CP75" s="8">
        <f t="shared" si="116"/>
        <v>1131</v>
      </c>
      <c r="CQ75" s="8">
        <v>1070</v>
      </c>
      <c r="CR75" s="8">
        <f>[5]AVAILABILITY!AA73</f>
        <v>1131</v>
      </c>
      <c r="CS75" s="8"/>
      <c r="CT75" s="8">
        <f t="shared" si="117"/>
        <v>1131</v>
      </c>
      <c r="CU75" s="8">
        <v>622</v>
      </c>
      <c r="CV75" s="8">
        <f>[5]AVAILABILITY!AB73</f>
        <v>1131</v>
      </c>
      <c r="CW75" s="8"/>
      <c r="CX75" s="8">
        <f t="shared" si="118"/>
        <v>1131</v>
      </c>
      <c r="CY75" s="8">
        <f t="shared" si="134"/>
        <v>942</v>
      </c>
      <c r="CZ75" s="8">
        <f>[5]AVAILABILITY!AC73</f>
        <v>1131</v>
      </c>
      <c r="DA75" s="8"/>
      <c r="DB75" s="8">
        <f t="shared" si="119"/>
        <v>1131</v>
      </c>
      <c r="DC75" s="8">
        <v>622</v>
      </c>
      <c r="DD75" s="8">
        <f>[5]AVAILABILITY!AD73</f>
        <v>1131</v>
      </c>
      <c r="DE75" s="8"/>
      <c r="DF75" s="8">
        <f t="shared" si="120"/>
        <v>1131</v>
      </c>
      <c r="DG75" s="8">
        <f>+DG74+64</f>
        <v>686</v>
      </c>
      <c r="DH75" s="8">
        <f>[5]AVAILABILITY!AE73</f>
        <v>1131</v>
      </c>
      <c r="DI75" s="8"/>
      <c r="DJ75" s="8">
        <f t="shared" si="121"/>
        <v>1131</v>
      </c>
      <c r="DK75" s="8">
        <f>+DK74+64</f>
        <v>686</v>
      </c>
      <c r="DL75" s="8">
        <f>[5]AVAILABILITY!AF73</f>
        <v>1131</v>
      </c>
      <c r="DM75" s="8"/>
      <c r="DN75" s="8">
        <f t="shared" si="122"/>
        <v>1131</v>
      </c>
      <c r="DO75" s="8">
        <f t="shared" si="137"/>
        <v>814</v>
      </c>
      <c r="DP75" s="8">
        <f>[5]AVAILABILITY!AG73</f>
        <v>1131</v>
      </c>
      <c r="DQ75" s="8"/>
      <c r="DR75" s="8">
        <f t="shared" si="123"/>
        <v>1131</v>
      </c>
      <c r="DS75" s="8">
        <f t="shared" ref="DS75:DS80" si="141">+DS74+64</f>
        <v>750</v>
      </c>
      <c r="DT75" s="8">
        <f>[5]AVAILABILITY!AH73</f>
        <v>1131</v>
      </c>
      <c r="DU75" s="8"/>
      <c r="DV75" s="8">
        <f t="shared" si="124"/>
        <v>1131</v>
      </c>
      <c r="DW75" s="8">
        <v>622</v>
      </c>
    </row>
    <row r="76" spans="1:127" ht="23.25">
      <c r="A76" s="6">
        <v>72</v>
      </c>
      <c r="B76" s="7">
        <v>0.73958333333333337</v>
      </c>
      <c r="C76" s="7">
        <v>0.75</v>
      </c>
      <c r="D76" s="8">
        <f>[5]AVAILABILITY!D74</f>
        <v>565.5</v>
      </c>
      <c r="E76" s="22">
        <v>0</v>
      </c>
      <c r="F76" s="8">
        <f t="shared" si="93"/>
        <v>565.5</v>
      </c>
      <c r="G76" s="8">
        <f>+G75+32</f>
        <v>439</v>
      </c>
      <c r="H76" s="8">
        <f>[5]AVAILABILITY!E74</f>
        <v>955.5</v>
      </c>
      <c r="I76" s="8">
        <v>0</v>
      </c>
      <c r="J76" s="8">
        <f t="shared" si="94"/>
        <v>955.5</v>
      </c>
      <c r="K76" s="8">
        <v>955.5</v>
      </c>
      <c r="L76" s="8">
        <f>[5]AVAILABILITY!F74</f>
        <v>1131</v>
      </c>
      <c r="M76" s="8"/>
      <c r="N76" s="8">
        <f t="shared" si="95"/>
        <v>1131</v>
      </c>
      <c r="O76" s="8">
        <v>622</v>
      </c>
      <c r="P76" s="8">
        <f>[5]AVAILABILITY!G74</f>
        <v>1131</v>
      </c>
      <c r="Q76" s="8">
        <v>60.94</v>
      </c>
      <c r="R76" s="8">
        <f t="shared" si="125"/>
        <v>1070.06</v>
      </c>
      <c r="S76" s="8">
        <f t="shared" si="128"/>
        <v>1006</v>
      </c>
      <c r="T76" s="8">
        <f>[5]AVAILABILITY!H74</f>
        <v>1131</v>
      </c>
      <c r="U76" s="8">
        <v>0</v>
      </c>
      <c r="V76" s="8">
        <f t="shared" si="96"/>
        <v>1131</v>
      </c>
      <c r="W76" s="8">
        <f t="shared" si="138"/>
        <v>1131</v>
      </c>
      <c r="X76" s="8">
        <f>[5]AVAILABILITY!I74</f>
        <v>1131</v>
      </c>
      <c r="Y76" s="8"/>
      <c r="Z76" s="8">
        <f t="shared" si="97"/>
        <v>1131</v>
      </c>
      <c r="AA76" s="8">
        <f t="shared" si="135"/>
        <v>1131</v>
      </c>
      <c r="AB76" s="8">
        <f>[5]AVAILABILITY!J74</f>
        <v>1131</v>
      </c>
      <c r="AC76" s="8"/>
      <c r="AD76" s="8">
        <f t="shared" si="98"/>
        <v>1131</v>
      </c>
      <c r="AE76" s="8">
        <v>1131</v>
      </c>
      <c r="AF76" s="8">
        <f>[5]AVAILABILITY!K74</f>
        <v>1131</v>
      </c>
      <c r="AG76" s="8">
        <v>0</v>
      </c>
      <c r="AH76" s="8">
        <f t="shared" si="99"/>
        <v>1131</v>
      </c>
      <c r="AI76" s="8">
        <f t="shared" si="129"/>
        <v>1006</v>
      </c>
      <c r="AJ76" s="8">
        <f>[5]AVAILABILITY!L74</f>
        <v>1131</v>
      </c>
      <c r="AK76" s="8"/>
      <c r="AL76" s="8">
        <f t="shared" si="100"/>
        <v>1131</v>
      </c>
      <c r="AM76" s="8">
        <f t="shared" si="130"/>
        <v>1006</v>
      </c>
      <c r="AN76" s="8">
        <f>[5]AVAILABILITY!M74</f>
        <v>1131</v>
      </c>
      <c r="AO76" s="8">
        <v>0</v>
      </c>
      <c r="AP76" s="8">
        <f t="shared" si="101"/>
        <v>1131</v>
      </c>
      <c r="AQ76" s="8">
        <v>622</v>
      </c>
      <c r="AR76" s="8">
        <f>[5]AVAILABILITY!N74</f>
        <v>1131</v>
      </c>
      <c r="AS76" s="8"/>
      <c r="AT76" s="8">
        <f t="shared" si="102"/>
        <v>1131</v>
      </c>
      <c r="AU76" s="8">
        <f t="shared" si="131"/>
        <v>1006</v>
      </c>
      <c r="AV76" s="8">
        <f>[5]AVAILABILITY!O74</f>
        <v>1131</v>
      </c>
      <c r="AW76" s="8"/>
      <c r="AX76" s="8">
        <f t="shared" si="103"/>
        <v>1131</v>
      </c>
      <c r="AY76" s="8">
        <f t="shared" ref="AY76:AY100" si="142">+AX76</f>
        <v>1131</v>
      </c>
      <c r="AZ76" s="8">
        <f>[5]AVAILABILITY!P74</f>
        <v>1131</v>
      </c>
      <c r="BA76" s="8">
        <v>64.010000000000005</v>
      </c>
      <c r="BB76" s="8">
        <f t="shared" si="105"/>
        <v>1066.99</v>
      </c>
      <c r="BC76" s="8">
        <v>1000</v>
      </c>
      <c r="BD76" s="8">
        <f>[5]AVAILABILITY!Q74</f>
        <v>1131</v>
      </c>
      <c r="BE76" s="8">
        <v>0</v>
      </c>
      <c r="BF76" s="8">
        <f t="shared" si="107"/>
        <v>1131</v>
      </c>
      <c r="BG76" s="8">
        <f t="shared" ref="BG76:BG100" si="143">+BF76</f>
        <v>1131</v>
      </c>
      <c r="BH76" s="8">
        <f>[5]AVAILABILITY!R74</f>
        <v>1131</v>
      </c>
      <c r="BI76" s="8"/>
      <c r="BJ76" s="8">
        <f t="shared" si="108"/>
        <v>1131</v>
      </c>
      <c r="BK76" s="8">
        <v>622</v>
      </c>
      <c r="BL76" s="8">
        <f>[5]AVAILABILITY!S74</f>
        <v>1131</v>
      </c>
      <c r="BM76" s="8"/>
      <c r="BN76" s="8">
        <f t="shared" si="109"/>
        <v>1131</v>
      </c>
      <c r="BO76" s="8">
        <f t="shared" si="132"/>
        <v>1006</v>
      </c>
      <c r="BP76" s="8">
        <f>[5]AVAILABILITY!T74</f>
        <v>1131</v>
      </c>
      <c r="BQ76" s="8"/>
      <c r="BR76" s="8">
        <f t="shared" si="110"/>
        <v>1131</v>
      </c>
      <c r="BS76" s="8">
        <f t="shared" si="139"/>
        <v>814</v>
      </c>
      <c r="BT76" s="8">
        <f>[5]AVAILABILITY!U74</f>
        <v>1131</v>
      </c>
      <c r="BU76" s="8"/>
      <c r="BV76" s="8">
        <f t="shared" si="111"/>
        <v>1131</v>
      </c>
      <c r="BW76" s="8">
        <v>622</v>
      </c>
      <c r="BX76" s="8">
        <f>[5]AVAILABILITY!V74</f>
        <v>1131</v>
      </c>
      <c r="BY76" s="8"/>
      <c r="BZ76" s="8">
        <f t="shared" si="112"/>
        <v>1131</v>
      </c>
      <c r="CA76" s="8">
        <v>622</v>
      </c>
      <c r="CB76" s="8">
        <f>[5]AVAILABILITY!W74</f>
        <v>1131</v>
      </c>
      <c r="CC76" s="8"/>
      <c r="CD76" s="8">
        <f t="shared" si="113"/>
        <v>1131</v>
      </c>
      <c r="CE76" s="8">
        <f t="shared" si="140"/>
        <v>814</v>
      </c>
      <c r="CF76" s="8">
        <f>[5]AVAILABILITY!X74</f>
        <v>1131</v>
      </c>
      <c r="CG76" s="8"/>
      <c r="CH76" s="8">
        <f t="shared" si="114"/>
        <v>1131</v>
      </c>
      <c r="CI76" s="8">
        <f t="shared" si="133"/>
        <v>1006</v>
      </c>
      <c r="CJ76" s="8">
        <f>[5]AVAILABILITY!Y74</f>
        <v>1131</v>
      </c>
      <c r="CK76" s="8"/>
      <c r="CL76" s="8">
        <f t="shared" si="115"/>
        <v>1131</v>
      </c>
      <c r="CM76" s="8">
        <f t="shared" ref="CM76:CM100" si="144">+CL76</f>
        <v>1131</v>
      </c>
      <c r="CN76" s="8">
        <f>[5]AVAILABILITY!Z74</f>
        <v>1131</v>
      </c>
      <c r="CO76" s="8"/>
      <c r="CP76" s="8">
        <f t="shared" si="116"/>
        <v>1131</v>
      </c>
      <c r="CQ76" s="8">
        <v>1131</v>
      </c>
      <c r="CR76" s="8">
        <f>[5]AVAILABILITY!AA74</f>
        <v>1131</v>
      </c>
      <c r="CS76" s="8"/>
      <c r="CT76" s="8">
        <f t="shared" si="117"/>
        <v>1131</v>
      </c>
      <c r="CU76" s="8">
        <v>622</v>
      </c>
      <c r="CV76" s="8">
        <f>[5]AVAILABILITY!AB74</f>
        <v>1131</v>
      </c>
      <c r="CW76" s="8"/>
      <c r="CX76" s="8">
        <f t="shared" si="118"/>
        <v>1131</v>
      </c>
      <c r="CY76" s="8">
        <f t="shared" si="134"/>
        <v>1006</v>
      </c>
      <c r="CZ76" s="8">
        <f>[5]AVAILABILITY!AC74</f>
        <v>1131</v>
      </c>
      <c r="DA76" s="8"/>
      <c r="DB76" s="8">
        <f t="shared" si="119"/>
        <v>1131</v>
      </c>
      <c r="DC76" s="8">
        <v>622</v>
      </c>
      <c r="DD76" s="8">
        <f>[5]AVAILABILITY!AD74</f>
        <v>1131</v>
      </c>
      <c r="DE76" s="8"/>
      <c r="DF76" s="8">
        <f t="shared" si="120"/>
        <v>1131</v>
      </c>
      <c r="DG76" s="8">
        <f t="shared" ref="DG76:DG80" si="145">+DG75+64</f>
        <v>750</v>
      </c>
      <c r="DH76" s="8">
        <f>[5]AVAILABILITY!AE74</f>
        <v>1131</v>
      </c>
      <c r="DI76" s="8"/>
      <c r="DJ76" s="8">
        <f t="shared" si="121"/>
        <v>1131</v>
      </c>
      <c r="DK76" s="8">
        <f t="shared" ref="DK76:DK81" si="146">+DK75+64</f>
        <v>750</v>
      </c>
      <c r="DL76" s="8">
        <f>[5]AVAILABILITY!AF74</f>
        <v>1131</v>
      </c>
      <c r="DM76" s="8"/>
      <c r="DN76" s="8">
        <f t="shared" si="122"/>
        <v>1131</v>
      </c>
      <c r="DO76" s="8">
        <f t="shared" si="137"/>
        <v>878</v>
      </c>
      <c r="DP76" s="8">
        <f>[5]AVAILABILITY!AG74</f>
        <v>1131</v>
      </c>
      <c r="DQ76" s="8"/>
      <c r="DR76" s="8">
        <f t="shared" si="123"/>
        <v>1131</v>
      </c>
      <c r="DS76" s="8">
        <f t="shared" si="141"/>
        <v>814</v>
      </c>
      <c r="DT76" s="8">
        <f>[5]AVAILABILITY!AH74</f>
        <v>1131</v>
      </c>
      <c r="DU76" s="8"/>
      <c r="DV76" s="8">
        <f t="shared" si="124"/>
        <v>1131</v>
      </c>
      <c r="DW76" s="8">
        <v>622</v>
      </c>
    </row>
    <row r="77" spans="1:127" ht="23.25">
      <c r="A77" s="6">
        <v>73</v>
      </c>
      <c r="B77" s="7">
        <v>0.75</v>
      </c>
      <c r="C77" s="7">
        <v>0.76041666666666663</v>
      </c>
      <c r="D77" s="8">
        <f>[5]AVAILABILITY!D75</f>
        <v>565.5</v>
      </c>
      <c r="E77" s="22">
        <v>0</v>
      </c>
      <c r="F77" s="8">
        <f t="shared" si="93"/>
        <v>565.5</v>
      </c>
      <c r="G77" s="8">
        <f t="shared" ref="G77:G79" si="147">+G76+32</f>
        <v>471</v>
      </c>
      <c r="H77" s="8">
        <f>[5]AVAILABILITY!E75</f>
        <v>985.5</v>
      </c>
      <c r="I77" s="8">
        <v>0</v>
      </c>
      <c r="J77" s="8">
        <f t="shared" si="94"/>
        <v>985.5</v>
      </c>
      <c r="K77" s="8">
        <v>985.5</v>
      </c>
      <c r="L77" s="8">
        <f>[5]AVAILABILITY!F75</f>
        <v>1131</v>
      </c>
      <c r="M77" s="8"/>
      <c r="N77" s="8">
        <f t="shared" si="95"/>
        <v>1131</v>
      </c>
      <c r="O77" s="8">
        <v>622</v>
      </c>
      <c r="P77" s="8">
        <f>[5]AVAILABILITY!G75</f>
        <v>1131</v>
      </c>
      <c r="Q77" s="8">
        <v>60.94</v>
      </c>
      <c r="R77" s="8">
        <f t="shared" si="125"/>
        <v>1070.06</v>
      </c>
      <c r="S77" s="8">
        <f>+S76+64</f>
        <v>1070</v>
      </c>
      <c r="T77" s="8">
        <f>[5]AVAILABILITY!H75</f>
        <v>1131</v>
      </c>
      <c r="U77" s="8">
        <v>0</v>
      </c>
      <c r="V77" s="8">
        <f t="shared" si="96"/>
        <v>1131</v>
      </c>
      <c r="W77" s="8">
        <f t="shared" si="138"/>
        <v>1131</v>
      </c>
      <c r="X77" s="8">
        <f>[5]AVAILABILITY!I75</f>
        <v>1131</v>
      </c>
      <c r="Y77" s="8"/>
      <c r="Z77" s="8">
        <f t="shared" si="97"/>
        <v>1131</v>
      </c>
      <c r="AA77" s="8">
        <f t="shared" si="135"/>
        <v>1131</v>
      </c>
      <c r="AB77" s="8">
        <f>[5]AVAILABILITY!J75</f>
        <v>1131</v>
      </c>
      <c r="AC77" s="8"/>
      <c r="AD77" s="8">
        <f t="shared" si="98"/>
        <v>1131</v>
      </c>
      <c r="AE77" s="8">
        <f t="shared" ref="AE77:AE100" si="148">+AD77</f>
        <v>1131</v>
      </c>
      <c r="AF77" s="8">
        <f>[5]AVAILABILITY!K75</f>
        <v>1131</v>
      </c>
      <c r="AG77" s="8">
        <v>0</v>
      </c>
      <c r="AH77" s="8">
        <f t="shared" si="99"/>
        <v>1131</v>
      </c>
      <c r="AI77" s="8">
        <f t="shared" si="129"/>
        <v>1070</v>
      </c>
      <c r="AJ77" s="8">
        <f>[5]AVAILABILITY!L75</f>
        <v>1131</v>
      </c>
      <c r="AK77" s="8"/>
      <c r="AL77" s="8">
        <f t="shared" si="100"/>
        <v>1131</v>
      </c>
      <c r="AM77" s="8">
        <f t="shared" si="130"/>
        <v>1070</v>
      </c>
      <c r="AN77" s="8">
        <f>[5]AVAILABILITY!M75</f>
        <v>1131</v>
      </c>
      <c r="AO77" s="8">
        <v>0</v>
      </c>
      <c r="AP77" s="8">
        <f t="shared" si="101"/>
        <v>1131</v>
      </c>
      <c r="AQ77" s="8">
        <v>622</v>
      </c>
      <c r="AR77" s="8">
        <f>[5]AVAILABILITY!N75</f>
        <v>1131</v>
      </c>
      <c r="AS77" s="8"/>
      <c r="AT77" s="8">
        <f t="shared" si="102"/>
        <v>1131</v>
      </c>
      <c r="AU77" s="8">
        <f t="shared" si="131"/>
        <v>1070</v>
      </c>
      <c r="AV77" s="8">
        <f>[5]AVAILABILITY!O75</f>
        <v>1131</v>
      </c>
      <c r="AW77" s="8"/>
      <c r="AX77" s="8">
        <f t="shared" si="103"/>
        <v>1131</v>
      </c>
      <c r="AY77" s="8">
        <f t="shared" si="142"/>
        <v>1131</v>
      </c>
      <c r="AZ77" s="8">
        <f>[5]AVAILABILITY!P75</f>
        <v>1131</v>
      </c>
      <c r="BA77" s="8">
        <v>0</v>
      </c>
      <c r="BB77" s="8">
        <f t="shared" si="105"/>
        <v>1131</v>
      </c>
      <c r="BC77" s="8">
        <f>+BC76+64</f>
        <v>1064</v>
      </c>
      <c r="BD77" s="8">
        <f>[5]AVAILABILITY!Q75</f>
        <v>1131</v>
      </c>
      <c r="BE77" s="8">
        <v>0</v>
      </c>
      <c r="BF77" s="8">
        <f t="shared" si="107"/>
        <v>1131</v>
      </c>
      <c r="BG77" s="8">
        <f t="shared" si="143"/>
        <v>1131</v>
      </c>
      <c r="BH77" s="8">
        <f>[5]AVAILABILITY!R75</f>
        <v>1131</v>
      </c>
      <c r="BI77" s="8"/>
      <c r="BJ77" s="8">
        <f t="shared" si="108"/>
        <v>1131</v>
      </c>
      <c r="BK77" s="8">
        <f>+BK76+64</f>
        <v>686</v>
      </c>
      <c r="BL77" s="8">
        <f>[5]AVAILABILITY!S75</f>
        <v>1131</v>
      </c>
      <c r="BM77" s="8"/>
      <c r="BN77" s="8">
        <f t="shared" si="109"/>
        <v>1131</v>
      </c>
      <c r="BO77" s="8">
        <f t="shared" si="132"/>
        <v>1070</v>
      </c>
      <c r="BP77" s="8">
        <f>[5]AVAILABILITY!T75</f>
        <v>1131</v>
      </c>
      <c r="BQ77" s="8"/>
      <c r="BR77" s="8">
        <f t="shared" si="110"/>
        <v>1131</v>
      </c>
      <c r="BS77" s="8">
        <f t="shared" si="139"/>
        <v>878</v>
      </c>
      <c r="BT77" s="8">
        <f>[5]AVAILABILITY!U75</f>
        <v>1131</v>
      </c>
      <c r="BU77" s="8"/>
      <c r="BV77" s="8">
        <f t="shared" si="111"/>
        <v>1131</v>
      </c>
      <c r="BW77" s="8">
        <f>+BW76+64</f>
        <v>686</v>
      </c>
      <c r="BX77" s="8">
        <f>[5]AVAILABILITY!V75</f>
        <v>1131</v>
      </c>
      <c r="BY77" s="8"/>
      <c r="BZ77" s="8">
        <f t="shared" si="112"/>
        <v>1131</v>
      </c>
      <c r="CA77" s="8">
        <f>+CA76+64</f>
        <v>686</v>
      </c>
      <c r="CB77" s="8">
        <f>[5]AVAILABILITY!W75</f>
        <v>1131</v>
      </c>
      <c r="CC77" s="8"/>
      <c r="CD77" s="8">
        <f t="shared" si="113"/>
        <v>1131</v>
      </c>
      <c r="CE77" s="8">
        <f t="shared" si="140"/>
        <v>878</v>
      </c>
      <c r="CF77" s="8">
        <f>[5]AVAILABILITY!X75</f>
        <v>1131</v>
      </c>
      <c r="CG77" s="8"/>
      <c r="CH77" s="8">
        <f t="shared" si="114"/>
        <v>1131</v>
      </c>
      <c r="CI77" s="8">
        <f t="shared" si="133"/>
        <v>1070</v>
      </c>
      <c r="CJ77" s="8">
        <f>[5]AVAILABILITY!Y75</f>
        <v>1131</v>
      </c>
      <c r="CK77" s="8"/>
      <c r="CL77" s="8">
        <f t="shared" si="115"/>
        <v>1131</v>
      </c>
      <c r="CM77" s="8">
        <f t="shared" si="144"/>
        <v>1131</v>
      </c>
      <c r="CN77" s="8">
        <f>[5]AVAILABILITY!Z75</f>
        <v>1131</v>
      </c>
      <c r="CO77" s="8"/>
      <c r="CP77" s="8">
        <f t="shared" si="116"/>
        <v>1131</v>
      </c>
      <c r="CQ77" s="8">
        <v>1131</v>
      </c>
      <c r="CR77" s="8">
        <f>[5]AVAILABILITY!AA75</f>
        <v>1131</v>
      </c>
      <c r="CS77" s="8"/>
      <c r="CT77" s="8">
        <f t="shared" si="117"/>
        <v>1131</v>
      </c>
      <c r="CU77" s="8">
        <v>622</v>
      </c>
      <c r="CV77" s="8">
        <f>[5]AVAILABILITY!AB75</f>
        <v>1131</v>
      </c>
      <c r="CW77" s="8"/>
      <c r="CX77" s="8">
        <f t="shared" si="118"/>
        <v>1131</v>
      </c>
      <c r="CY77" s="8">
        <f>+CY76+64</f>
        <v>1070</v>
      </c>
      <c r="CZ77" s="8">
        <f>[5]AVAILABILITY!AC75</f>
        <v>1131</v>
      </c>
      <c r="DA77" s="8"/>
      <c r="DB77" s="8">
        <f t="shared" si="119"/>
        <v>1131</v>
      </c>
      <c r="DC77" s="8">
        <f>+DC76+64</f>
        <v>686</v>
      </c>
      <c r="DD77" s="8">
        <f>[5]AVAILABILITY!AD75</f>
        <v>1131</v>
      </c>
      <c r="DE77" s="8"/>
      <c r="DF77" s="8">
        <f t="shared" si="120"/>
        <v>1131</v>
      </c>
      <c r="DG77" s="8">
        <f t="shared" si="145"/>
        <v>814</v>
      </c>
      <c r="DH77" s="8">
        <f>[5]AVAILABILITY!AE75</f>
        <v>1131</v>
      </c>
      <c r="DI77" s="8"/>
      <c r="DJ77" s="8">
        <f t="shared" si="121"/>
        <v>1131</v>
      </c>
      <c r="DK77" s="8">
        <f t="shared" si="146"/>
        <v>814</v>
      </c>
      <c r="DL77" s="8">
        <f>[5]AVAILABILITY!AF75</f>
        <v>1051</v>
      </c>
      <c r="DM77" s="8"/>
      <c r="DN77" s="8">
        <f t="shared" si="122"/>
        <v>1051</v>
      </c>
      <c r="DO77" s="8">
        <f>+DO76+64</f>
        <v>942</v>
      </c>
      <c r="DP77" s="8">
        <f>[5]AVAILABILITY!AG75</f>
        <v>1131</v>
      </c>
      <c r="DQ77" s="8"/>
      <c r="DR77" s="8">
        <f t="shared" si="123"/>
        <v>1131</v>
      </c>
      <c r="DS77" s="8">
        <f t="shared" si="141"/>
        <v>878</v>
      </c>
      <c r="DT77" s="8">
        <f>[5]AVAILABILITY!AH75</f>
        <v>1131</v>
      </c>
      <c r="DU77" s="8"/>
      <c r="DV77" s="8">
        <f t="shared" si="124"/>
        <v>1131</v>
      </c>
      <c r="DW77" s="8">
        <v>622</v>
      </c>
    </row>
    <row r="78" spans="1:127" ht="23.25">
      <c r="A78" s="6">
        <v>74</v>
      </c>
      <c r="B78" s="7">
        <v>0.76041666666666663</v>
      </c>
      <c r="C78" s="7">
        <v>0.77083333333333337</v>
      </c>
      <c r="D78" s="8">
        <f>[5]AVAILABILITY!D76</f>
        <v>565.5</v>
      </c>
      <c r="E78" s="22">
        <v>0</v>
      </c>
      <c r="F78" s="8">
        <f t="shared" si="93"/>
        <v>565.5</v>
      </c>
      <c r="G78" s="8">
        <f t="shared" si="147"/>
        <v>503</v>
      </c>
      <c r="H78" s="8">
        <f>[5]AVAILABILITY!E76</f>
        <v>995.5</v>
      </c>
      <c r="I78" s="8">
        <v>0</v>
      </c>
      <c r="J78" s="8">
        <f t="shared" si="94"/>
        <v>995.5</v>
      </c>
      <c r="K78" s="8">
        <v>995.5</v>
      </c>
      <c r="L78" s="8">
        <f>[5]AVAILABILITY!F76</f>
        <v>1131</v>
      </c>
      <c r="M78" s="8"/>
      <c r="N78" s="8">
        <f t="shared" si="95"/>
        <v>1131</v>
      </c>
      <c r="O78" s="8">
        <v>686</v>
      </c>
      <c r="P78" s="8">
        <f>[5]AVAILABILITY!G76</f>
        <v>1131</v>
      </c>
      <c r="Q78" s="8">
        <v>0</v>
      </c>
      <c r="R78" s="8">
        <f t="shared" si="125"/>
        <v>1131</v>
      </c>
      <c r="S78" s="8">
        <v>1131</v>
      </c>
      <c r="T78" s="8">
        <f>[5]AVAILABILITY!H76</f>
        <v>1131</v>
      </c>
      <c r="U78" s="8">
        <v>0</v>
      </c>
      <c r="V78" s="8">
        <f t="shared" si="96"/>
        <v>1131</v>
      </c>
      <c r="W78" s="8">
        <f t="shared" si="138"/>
        <v>1131</v>
      </c>
      <c r="X78" s="8">
        <f>[5]AVAILABILITY!I76</f>
        <v>1131</v>
      </c>
      <c r="Y78" s="8"/>
      <c r="Z78" s="8">
        <f t="shared" si="97"/>
        <v>1131</v>
      </c>
      <c r="AA78" s="8">
        <f t="shared" si="135"/>
        <v>1131</v>
      </c>
      <c r="AB78" s="8">
        <f>[5]AVAILABILITY!J76</f>
        <v>1131</v>
      </c>
      <c r="AC78" s="8"/>
      <c r="AD78" s="8">
        <f t="shared" si="98"/>
        <v>1131</v>
      </c>
      <c r="AE78" s="8">
        <f t="shared" si="148"/>
        <v>1131</v>
      </c>
      <c r="AF78" s="8">
        <f>[5]AVAILABILITY!K76</f>
        <v>1131</v>
      </c>
      <c r="AG78" s="8">
        <v>0</v>
      </c>
      <c r="AH78" s="8">
        <f t="shared" si="99"/>
        <v>1131</v>
      </c>
      <c r="AI78" s="8">
        <v>1131</v>
      </c>
      <c r="AJ78" s="8">
        <f>[5]AVAILABILITY!L76</f>
        <v>1131</v>
      </c>
      <c r="AK78" s="8"/>
      <c r="AL78" s="8">
        <f t="shared" si="100"/>
        <v>1131</v>
      </c>
      <c r="AM78" s="8">
        <v>1131</v>
      </c>
      <c r="AN78" s="8">
        <f>[5]AVAILABILITY!M76</f>
        <v>1131</v>
      </c>
      <c r="AO78" s="8">
        <v>0</v>
      </c>
      <c r="AP78" s="8">
        <f t="shared" si="101"/>
        <v>1131</v>
      </c>
      <c r="AQ78" s="8">
        <f>+AQ77+64</f>
        <v>686</v>
      </c>
      <c r="AR78" s="8">
        <f>[5]AVAILABILITY!N76</f>
        <v>1131</v>
      </c>
      <c r="AS78" s="8"/>
      <c r="AT78" s="8">
        <f t="shared" si="102"/>
        <v>1131</v>
      </c>
      <c r="AU78" s="8">
        <v>1131</v>
      </c>
      <c r="AV78" s="8">
        <f>[5]AVAILABILITY!O76</f>
        <v>1131</v>
      </c>
      <c r="AW78" s="8"/>
      <c r="AX78" s="8">
        <f t="shared" si="103"/>
        <v>1131</v>
      </c>
      <c r="AY78" s="8">
        <f t="shared" si="142"/>
        <v>1131</v>
      </c>
      <c r="AZ78" s="8">
        <f>[5]AVAILABILITY!P76</f>
        <v>1131</v>
      </c>
      <c r="BA78" s="8">
        <v>0</v>
      </c>
      <c r="BB78" s="8">
        <f t="shared" si="105"/>
        <v>1131</v>
      </c>
      <c r="BC78" s="8">
        <f t="shared" ref="BC78" si="149">+BC77+64</f>
        <v>1128</v>
      </c>
      <c r="BD78" s="8">
        <f>[5]AVAILABILITY!Q76</f>
        <v>1131</v>
      </c>
      <c r="BE78" s="8">
        <v>0</v>
      </c>
      <c r="BF78" s="8">
        <f t="shared" si="107"/>
        <v>1131</v>
      </c>
      <c r="BG78" s="8">
        <f t="shared" si="143"/>
        <v>1131</v>
      </c>
      <c r="BH78" s="8">
        <f>[5]AVAILABILITY!R76</f>
        <v>1131</v>
      </c>
      <c r="BI78" s="8"/>
      <c r="BJ78" s="8">
        <f t="shared" si="108"/>
        <v>1131</v>
      </c>
      <c r="BK78" s="8">
        <f t="shared" ref="BK78:BK82" si="150">+BK77+64</f>
        <v>750</v>
      </c>
      <c r="BL78" s="8">
        <f>[5]AVAILABILITY!S76</f>
        <v>1131</v>
      </c>
      <c r="BM78" s="8"/>
      <c r="BN78" s="8">
        <f t="shared" si="109"/>
        <v>1131</v>
      </c>
      <c r="BO78" s="8">
        <f t="shared" ref="BO78:BO100" si="151">+BN78</f>
        <v>1131</v>
      </c>
      <c r="BP78" s="8">
        <f>[5]AVAILABILITY!T76</f>
        <v>1131</v>
      </c>
      <c r="BQ78" s="8"/>
      <c r="BR78" s="8">
        <f t="shared" si="110"/>
        <v>1131</v>
      </c>
      <c r="BS78" s="8">
        <f t="shared" si="139"/>
        <v>942</v>
      </c>
      <c r="BT78" s="8">
        <f>[5]AVAILABILITY!U76</f>
        <v>1131</v>
      </c>
      <c r="BU78" s="8"/>
      <c r="BV78" s="8">
        <f t="shared" si="111"/>
        <v>1131</v>
      </c>
      <c r="BW78" s="8">
        <f t="shared" ref="BW78:BW83" si="152">+BW77+64</f>
        <v>750</v>
      </c>
      <c r="BX78" s="8">
        <f>[5]AVAILABILITY!V76</f>
        <v>1131</v>
      </c>
      <c r="BY78" s="8"/>
      <c r="BZ78" s="8">
        <f t="shared" si="112"/>
        <v>1131</v>
      </c>
      <c r="CA78" s="8">
        <f t="shared" ref="CA78:CA83" si="153">+CA77+64</f>
        <v>750</v>
      </c>
      <c r="CB78" s="8">
        <f>[5]AVAILABILITY!W76</f>
        <v>1131</v>
      </c>
      <c r="CC78" s="8"/>
      <c r="CD78" s="8">
        <f t="shared" si="113"/>
        <v>1131</v>
      </c>
      <c r="CE78" s="8">
        <f t="shared" si="140"/>
        <v>942</v>
      </c>
      <c r="CF78" s="8">
        <f>[5]AVAILABILITY!X76</f>
        <v>1131</v>
      </c>
      <c r="CG78" s="8"/>
      <c r="CH78" s="8">
        <f t="shared" si="114"/>
        <v>1131</v>
      </c>
      <c r="CI78" s="8">
        <v>1131</v>
      </c>
      <c r="CJ78" s="8">
        <f>[5]AVAILABILITY!Y76</f>
        <v>1131</v>
      </c>
      <c r="CK78" s="8"/>
      <c r="CL78" s="8">
        <f t="shared" si="115"/>
        <v>1131</v>
      </c>
      <c r="CM78" s="8">
        <f t="shared" si="144"/>
        <v>1131</v>
      </c>
      <c r="CN78" s="8">
        <f>[5]AVAILABILITY!Z76</f>
        <v>1131</v>
      </c>
      <c r="CO78" s="8"/>
      <c r="CP78" s="8">
        <f t="shared" si="116"/>
        <v>1131</v>
      </c>
      <c r="CQ78" s="8">
        <f t="shared" ref="CQ78:CQ98" si="154">+CP78</f>
        <v>1131</v>
      </c>
      <c r="CR78" s="8">
        <f>[5]AVAILABILITY!AA76</f>
        <v>1131</v>
      </c>
      <c r="CS78" s="8"/>
      <c r="CT78" s="8">
        <f t="shared" si="117"/>
        <v>1131</v>
      </c>
      <c r="CU78" s="8">
        <v>622</v>
      </c>
      <c r="CV78" s="8">
        <f>[5]AVAILABILITY!AB76</f>
        <v>1131</v>
      </c>
      <c r="CW78" s="8"/>
      <c r="CX78" s="8">
        <f t="shared" si="118"/>
        <v>1131</v>
      </c>
      <c r="CY78" s="8">
        <f t="shared" ref="CY78:CY100" si="155">+CX78</f>
        <v>1131</v>
      </c>
      <c r="CZ78" s="8">
        <f>[5]AVAILABILITY!AC76</f>
        <v>1131</v>
      </c>
      <c r="DA78" s="8"/>
      <c r="DB78" s="8">
        <f t="shared" si="119"/>
        <v>1131</v>
      </c>
      <c r="DC78" s="8">
        <f t="shared" ref="DC78:DC83" si="156">+DC77+64</f>
        <v>750</v>
      </c>
      <c r="DD78" s="8">
        <f>[5]AVAILABILITY!AD76</f>
        <v>1131</v>
      </c>
      <c r="DE78" s="8"/>
      <c r="DF78" s="8">
        <f t="shared" si="120"/>
        <v>1131</v>
      </c>
      <c r="DG78" s="8">
        <f t="shared" si="145"/>
        <v>878</v>
      </c>
      <c r="DH78" s="8">
        <f>[5]AVAILABILITY!AE76</f>
        <v>1131</v>
      </c>
      <c r="DI78" s="8"/>
      <c r="DJ78" s="8">
        <f t="shared" si="121"/>
        <v>1131</v>
      </c>
      <c r="DK78" s="8">
        <f t="shared" si="146"/>
        <v>878</v>
      </c>
      <c r="DL78" s="8">
        <f>[5]AVAILABILITY!AF76</f>
        <v>1041</v>
      </c>
      <c r="DM78" s="8"/>
      <c r="DN78" s="8">
        <f t="shared" si="122"/>
        <v>1041</v>
      </c>
      <c r="DO78" s="17">
        <v>978.5</v>
      </c>
      <c r="DP78" s="8">
        <f>[5]AVAILABILITY!AG76</f>
        <v>1131</v>
      </c>
      <c r="DQ78" s="8"/>
      <c r="DR78" s="8">
        <f t="shared" si="123"/>
        <v>1131</v>
      </c>
      <c r="DS78" s="8">
        <f t="shared" si="141"/>
        <v>942</v>
      </c>
      <c r="DT78" s="8">
        <f>[5]AVAILABILITY!AH76</f>
        <v>1131</v>
      </c>
      <c r="DU78" s="8"/>
      <c r="DV78" s="8">
        <f t="shared" si="124"/>
        <v>1131</v>
      </c>
      <c r="DW78" s="8">
        <v>622</v>
      </c>
    </row>
    <row r="79" spans="1:127" ht="23.25">
      <c r="A79" s="6">
        <v>75</v>
      </c>
      <c r="B79" s="7">
        <v>0.77083333333333337</v>
      </c>
      <c r="C79" s="7">
        <v>0.78125</v>
      </c>
      <c r="D79" s="8">
        <f>[5]AVAILABILITY!D77</f>
        <v>565.5</v>
      </c>
      <c r="E79" s="22">
        <v>0</v>
      </c>
      <c r="F79" s="8">
        <f t="shared" si="93"/>
        <v>565.5</v>
      </c>
      <c r="G79" s="8">
        <f t="shared" si="147"/>
        <v>535</v>
      </c>
      <c r="H79" s="8">
        <f>[5]AVAILABILITY!E77</f>
        <v>1000.5</v>
      </c>
      <c r="I79" s="8">
        <v>0</v>
      </c>
      <c r="J79" s="8">
        <f t="shared" si="94"/>
        <v>1000.5</v>
      </c>
      <c r="K79" s="8">
        <v>1000.5</v>
      </c>
      <c r="L79" s="8">
        <f>[5]AVAILABILITY!F77</f>
        <v>1131</v>
      </c>
      <c r="M79" s="8"/>
      <c r="N79" s="8">
        <f t="shared" si="95"/>
        <v>1131</v>
      </c>
      <c r="O79" s="8">
        <v>750</v>
      </c>
      <c r="P79" s="8">
        <f>[5]AVAILABILITY!G77</f>
        <v>1131</v>
      </c>
      <c r="Q79" s="8">
        <v>0</v>
      </c>
      <c r="R79" s="8">
        <f t="shared" si="125"/>
        <v>1131</v>
      </c>
      <c r="S79" s="8">
        <f t="shared" ref="S79:S100" si="157">+R79</f>
        <v>1131</v>
      </c>
      <c r="T79" s="8">
        <f>[5]AVAILABILITY!H77</f>
        <v>1131</v>
      </c>
      <c r="U79" s="8">
        <v>0</v>
      </c>
      <c r="V79" s="8">
        <f t="shared" si="96"/>
        <v>1131</v>
      </c>
      <c r="W79" s="8">
        <f t="shared" si="138"/>
        <v>1131</v>
      </c>
      <c r="X79" s="8">
        <f>[5]AVAILABILITY!I77</f>
        <v>1131</v>
      </c>
      <c r="Y79" s="8"/>
      <c r="Z79" s="8">
        <f t="shared" si="97"/>
        <v>1131</v>
      </c>
      <c r="AA79" s="8">
        <f t="shared" si="135"/>
        <v>1131</v>
      </c>
      <c r="AB79" s="8">
        <f>[5]AVAILABILITY!J77</f>
        <v>1131</v>
      </c>
      <c r="AC79" s="8"/>
      <c r="AD79" s="8">
        <f t="shared" si="98"/>
        <v>1131</v>
      </c>
      <c r="AE79" s="8">
        <f t="shared" si="148"/>
        <v>1131</v>
      </c>
      <c r="AF79" s="8">
        <f>[5]AVAILABILITY!K77</f>
        <v>1131</v>
      </c>
      <c r="AG79" s="8">
        <v>0</v>
      </c>
      <c r="AH79" s="8">
        <f t="shared" si="99"/>
        <v>1131</v>
      </c>
      <c r="AI79" s="8">
        <f t="shared" ref="AI79:AI100" si="158">+AH79</f>
        <v>1131</v>
      </c>
      <c r="AJ79" s="8">
        <f>[5]AVAILABILITY!L77</f>
        <v>1131</v>
      </c>
      <c r="AK79" s="8"/>
      <c r="AL79" s="8">
        <f t="shared" si="100"/>
        <v>1131</v>
      </c>
      <c r="AM79" s="8">
        <f t="shared" ref="AM79:AM100" si="159">+AL79</f>
        <v>1131</v>
      </c>
      <c r="AN79" s="8">
        <f>[5]AVAILABILITY!M77</f>
        <v>1131</v>
      </c>
      <c r="AO79" s="8">
        <v>0</v>
      </c>
      <c r="AP79" s="8">
        <f t="shared" si="101"/>
        <v>1131</v>
      </c>
      <c r="AQ79" s="8">
        <f t="shared" ref="AQ79:AQ84" si="160">+AQ78+64</f>
        <v>750</v>
      </c>
      <c r="AR79" s="8">
        <f>[5]AVAILABILITY!N77</f>
        <v>1131</v>
      </c>
      <c r="AS79" s="8"/>
      <c r="AT79" s="8">
        <f t="shared" si="102"/>
        <v>1131</v>
      </c>
      <c r="AU79" s="8">
        <f t="shared" ref="AU79:AU100" si="161">+AT79</f>
        <v>1131</v>
      </c>
      <c r="AV79" s="8">
        <f>[5]AVAILABILITY!O77</f>
        <v>1131</v>
      </c>
      <c r="AW79" s="8"/>
      <c r="AX79" s="8">
        <f t="shared" si="103"/>
        <v>1131</v>
      </c>
      <c r="AY79" s="8">
        <f t="shared" si="142"/>
        <v>1131</v>
      </c>
      <c r="AZ79" s="8">
        <f>[5]AVAILABILITY!P77</f>
        <v>1131</v>
      </c>
      <c r="BA79" s="8">
        <v>0</v>
      </c>
      <c r="BB79" s="8">
        <f t="shared" si="105"/>
        <v>1131</v>
      </c>
      <c r="BC79" s="8">
        <v>1131</v>
      </c>
      <c r="BD79" s="8">
        <f>[5]AVAILABILITY!Q77</f>
        <v>1131</v>
      </c>
      <c r="BE79" s="8">
        <v>0</v>
      </c>
      <c r="BF79" s="8">
        <f t="shared" si="107"/>
        <v>1131</v>
      </c>
      <c r="BG79" s="8">
        <f t="shared" si="143"/>
        <v>1131</v>
      </c>
      <c r="BH79" s="8">
        <f>[5]AVAILABILITY!R77</f>
        <v>1131</v>
      </c>
      <c r="BI79" s="8"/>
      <c r="BJ79" s="8">
        <f t="shared" si="108"/>
        <v>1131</v>
      </c>
      <c r="BK79" s="8">
        <f t="shared" si="150"/>
        <v>814</v>
      </c>
      <c r="BL79" s="8">
        <f>[5]AVAILABILITY!S77</f>
        <v>1131</v>
      </c>
      <c r="BM79" s="8"/>
      <c r="BN79" s="8">
        <f t="shared" si="109"/>
        <v>1131</v>
      </c>
      <c r="BO79" s="8">
        <f t="shared" si="151"/>
        <v>1131</v>
      </c>
      <c r="BP79" s="8">
        <f>[5]AVAILABILITY!T77</f>
        <v>1131</v>
      </c>
      <c r="BQ79" s="8"/>
      <c r="BR79" s="8">
        <f t="shared" si="110"/>
        <v>1131</v>
      </c>
      <c r="BS79" s="8">
        <f t="shared" si="139"/>
        <v>1006</v>
      </c>
      <c r="BT79" s="8">
        <f>[5]AVAILABILITY!U77</f>
        <v>1131</v>
      </c>
      <c r="BU79" s="8"/>
      <c r="BV79" s="8">
        <f t="shared" si="111"/>
        <v>1131</v>
      </c>
      <c r="BW79" s="8">
        <f t="shared" si="152"/>
        <v>814</v>
      </c>
      <c r="BX79" s="8">
        <f>[5]AVAILABILITY!V77</f>
        <v>1131</v>
      </c>
      <c r="BY79" s="8"/>
      <c r="BZ79" s="8">
        <f t="shared" si="112"/>
        <v>1131</v>
      </c>
      <c r="CA79" s="8">
        <f t="shared" si="153"/>
        <v>814</v>
      </c>
      <c r="CB79" s="8">
        <f>[5]AVAILABILITY!W77</f>
        <v>1131</v>
      </c>
      <c r="CC79" s="8"/>
      <c r="CD79" s="8">
        <f t="shared" si="113"/>
        <v>1131</v>
      </c>
      <c r="CE79" s="8">
        <f t="shared" si="140"/>
        <v>1006</v>
      </c>
      <c r="CF79" s="8">
        <f>[5]AVAILABILITY!X77</f>
        <v>1131</v>
      </c>
      <c r="CG79" s="8"/>
      <c r="CH79" s="8">
        <f t="shared" si="114"/>
        <v>1131</v>
      </c>
      <c r="CI79" s="8">
        <f t="shared" ref="CI79:CI100" si="162">+CH79</f>
        <v>1131</v>
      </c>
      <c r="CJ79" s="8">
        <f>[5]AVAILABILITY!Y77</f>
        <v>1131</v>
      </c>
      <c r="CK79" s="8"/>
      <c r="CL79" s="8">
        <f t="shared" si="115"/>
        <v>1131</v>
      </c>
      <c r="CM79" s="8">
        <f t="shared" si="144"/>
        <v>1131</v>
      </c>
      <c r="CN79" s="8">
        <f>[5]AVAILABILITY!Z77</f>
        <v>1131</v>
      </c>
      <c r="CO79" s="8"/>
      <c r="CP79" s="8">
        <f t="shared" si="116"/>
        <v>1131</v>
      </c>
      <c r="CQ79" s="8">
        <f t="shared" si="154"/>
        <v>1131</v>
      </c>
      <c r="CR79" s="8">
        <f>[5]AVAILABILITY!AA77</f>
        <v>1131</v>
      </c>
      <c r="CS79" s="8"/>
      <c r="CT79" s="8">
        <f t="shared" si="117"/>
        <v>1131</v>
      </c>
      <c r="CU79" s="8">
        <f>+CU78+64</f>
        <v>686</v>
      </c>
      <c r="CV79" s="8">
        <f>[5]AVAILABILITY!AB77</f>
        <v>1131</v>
      </c>
      <c r="CW79" s="8"/>
      <c r="CX79" s="8">
        <f t="shared" si="118"/>
        <v>1131</v>
      </c>
      <c r="CY79" s="8">
        <f t="shared" si="155"/>
        <v>1131</v>
      </c>
      <c r="CZ79" s="8">
        <f>[5]AVAILABILITY!AC77</f>
        <v>1131</v>
      </c>
      <c r="DA79" s="8"/>
      <c r="DB79" s="8">
        <f t="shared" si="119"/>
        <v>1131</v>
      </c>
      <c r="DC79" s="8">
        <f t="shared" si="156"/>
        <v>814</v>
      </c>
      <c r="DD79" s="8">
        <f>[5]AVAILABILITY!AD77</f>
        <v>1131</v>
      </c>
      <c r="DE79" s="8"/>
      <c r="DF79" s="8">
        <f t="shared" si="120"/>
        <v>1131</v>
      </c>
      <c r="DG79" s="8">
        <f t="shared" si="145"/>
        <v>942</v>
      </c>
      <c r="DH79" s="8">
        <f>[5]AVAILABILITY!AE77</f>
        <v>1131</v>
      </c>
      <c r="DI79" s="8"/>
      <c r="DJ79" s="8">
        <f t="shared" si="121"/>
        <v>1131</v>
      </c>
      <c r="DK79" s="8">
        <f t="shared" si="146"/>
        <v>942</v>
      </c>
      <c r="DL79" s="8">
        <f>[5]AVAILABILITY!AF77</f>
        <v>971</v>
      </c>
      <c r="DM79" s="8"/>
      <c r="DN79" s="8">
        <f t="shared" si="122"/>
        <v>971</v>
      </c>
      <c r="DO79" s="17">
        <v>940.5</v>
      </c>
      <c r="DP79" s="8">
        <f>[5]AVAILABILITY!AG77</f>
        <v>1131</v>
      </c>
      <c r="DQ79" s="8"/>
      <c r="DR79" s="8">
        <f t="shared" si="123"/>
        <v>1131</v>
      </c>
      <c r="DS79" s="8">
        <f>+DS78+64</f>
        <v>1006</v>
      </c>
      <c r="DT79" s="8">
        <f>[5]AVAILABILITY!AH77</f>
        <v>1131</v>
      </c>
      <c r="DU79" s="8"/>
      <c r="DV79" s="8">
        <f t="shared" si="124"/>
        <v>1131</v>
      </c>
      <c r="DW79" s="8">
        <v>622</v>
      </c>
    </row>
    <row r="80" spans="1:127" ht="23.25">
      <c r="A80" s="6">
        <v>76</v>
      </c>
      <c r="B80" s="7">
        <v>0.78125</v>
      </c>
      <c r="C80" s="7">
        <v>0.79166666666666663</v>
      </c>
      <c r="D80" s="8">
        <f>[5]AVAILABILITY!D78</f>
        <v>565.5</v>
      </c>
      <c r="E80" s="22">
        <v>0</v>
      </c>
      <c r="F80" s="8">
        <f t="shared" si="93"/>
        <v>565.5</v>
      </c>
      <c r="G80" s="8">
        <f t="shared" ref="G80:G100" si="163">+F80</f>
        <v>565.5</v>
      </c>
      <c r="H80" s="8">
        <f>[5]AVAILABILITY!E78</f>
        <v>1035.5</v>
      </c>
      <c r="I80" s="8">
        <v>0</v>
      </c>
      <c r="J80" s="8">
        <f t="shared" si="94"/>
        <v>1035.5</v>
      </c>
      <c r="K80" s="8">
        <v>1035.5</v>
      </c>
      <c r="L80" s="8">
        <f>[5]AVAILABILITY!F78</f>
        <v>1131</v>
      </c>
      <c r="M80" s="8"/>
      <c r="N80" s="8">
        <f t="shared" si="95"/>
        <v>1131</v>
      </c>
      <c r="O80" s="8">
        <v>814</v>
      </c>
      <c r="P80" s="8">
        <f>[5]AVAILABILITY!G78</f>
        <v>1131</v>
      </c>
      <c r="Q80" s="8">
        <v>0</v>
      </c>
      <c r="R80" s="8">
        <f t="shared" si="125"/>
        <v>1131</v>
      </c>
      <c r="S80" s="8">
        <f t="shared" si="157"/>
        <v>1131</v>
      </c>
      <c r="T80" s="8">
        <f>[5]AVAILABILITY!H78</f>
        <v>1131</v>
      </c>
      <c r="U80" s="8">
        <v>0</v>
      </c>
      <c r="V80" s="8">
        <f t="shared" si="96"/>
        <v>1131</v>
      </c>
      <c r="W80" s="8">
        <f t="shared" si="138"/>
        <v>1131</v>
      </c>
      <c r="X80" s="8">
        <f>[5]AVAILABILITY!I78</f>
        <v>1131</v>
      </c>
      <c r="Y80" s="8"/>
      <c r="Z80" s="8">
        <f t="shared" si="97"/>
        <v>1131</v>
      </c>
      <c r="AA80" s="8">
        <f t="shared" si="135"/>
        <v>1131</v>
      </c>
      <c r="AB80" s="8">
        <f>[5]AVAILABILITY!J78</f>
        <v>1131</v>
      </c>
      <c r="AC80" s="8"/>
      <c r="AD80" s="8">
        <f t="shared" si="98"/>
        <v>1131</v>
      </c>
      <c r="AE80" s="8">
        <f t="shared" si="148"/>
        <v>1131</v>
      </c>
      <c r="AF80" s="8">
        <f>[5]AVAILABILITY!K78</f>
        <v>1131</v>
      </c>
      <c r="AG80" s="8">
        <v>0</v>
      </c>
      <c r="AH80" s="8">
        <f t="shared" si="99"/>
        <v>1131</v>
      </c>
      <c r="AI80" s="8">
        <f t="shared" si="158"/>
        <v>1131</v>
      </c>
      <c r="AJ80" s="8">
        <f>[5]AVAILABILITY!L78</f>
        <v>1131</v>
      </c>
      <c r="AK80" s="8"/>
      <c r="AL80" s="8">
        <f t="shared" si="100"/>
        <v>1131</v>
      </c>
      <c r="AM80" s="8">
        <f t="shared" si="159"/>
        <v>1131</v>
      </c>
      <c r="AN80" s="8">
        <f>[5]AVAILABILITY!M78</f>
        <v>1131</v>
      </c>
      <c r="AO80" s="8">
        <v>0</v>
      </c>
      <c r="AP80" s="8">
        <f t="shared" si="101"/>
        <v>1131</v>
      </c>
      <c r="AQ80" s="8">
        <f t="shared" si="160"/>
        <v>814</v>
      </c>
      <c r="AR80" s="8">
        <f>[5]AVAILABILITY!N78</f>
        <v>1131</v>
      </c>
      <c r="AS80" s="8"/>
      <c r="AT80" s="8">
        <f t="shared" si="102"/>
        <v>1131</v>
      </c>
      <c r="AU80" s="8">
        <f t="shared" si="161"/>
        <v>1131</v>
      </c>
      <c r="AV80" s="8">
        <f>[5]AVAILABILITY!O78</f>
        <v>1131</v>
      </c>
      <c r="AW80" s="8"/>
      <c r="AX80" s="8">
        <f t="shared" si="103"/>
        <v>1131</v>
      </c>
      <c r="AY80" s="8">
        <f t="shared" si="142"/>
        <v>1131</v>
      </c>
      <c r="AZ80" s="8">
        <f>[5]AVAILABILITY!P78</f>
        <v>1131</v>
      </c>
      <c r="BA80" s="8">
        <v>0</v>
      </c>
      <c r="BB80" s="8">
        <f t="shared" si="105"/>
        <v>1131</v>
      </c>
      <c r="BC80" s="8">
        <v>1131</v>
      </c>
      <c r="BD80" s="8">
        <f>[5]AVAILABILITY!Q78</f>
        <v>1131</v>
      </c>
      <c r="BE80" s="8">
        <v>0</v>
      </c>
      <c r="BF80" s="8">
        <f t="shared" si="107"/>
        <v>1131</v>
      </c>
      <c r="BG80" s="8">
        <f t="shared" si="143"/>
        <v>1131</v>
      </c>
      <c r="BH80" s="8">
        <f>[5]AVAILABILITY!R78</f>
        <v>1131</v>
      </c>
      <c r="BI80" s="8"/>
      <c r="BJ80" s="8">
        <f t="shared" si="108"/>
        <v>1131</v>
      </c>
      <c r="BK80" s="8">
        <f t="shared" si="150"/>
        <v>878</v>
      </c>
      <c r="BL80" s="8">
        <f>[5]AVAILABILITY!S78</f>
        <v>1131</v>
      </c>
      <c r="BM80" s="8"/>
      <c r="BN80" s="8">
        <f t="shared" si="109"/>
        <v>1131</v>
      </c>
      <c r="BO80" s="8">
        <f t="shared" si="151"/>
        <v>1131</v>
      </c>
      <c r="BP80" s="8">
        <f>[5]AVAILABILITY!T78</f>
        <v>1131</v>
      </c>
      <c r="BQ80" s="8"/>
      <c r="BR80" s="8">
        <f t="shared" si="110"/>
        <v>1131</v>
      </c>
      <c r="BS80" s="8">
        <f t="shared" si="139"/>
        <v>1070</v>
      </c>
      <c r="BT80" s="8">
        <f>[5]AVAILABILITY!U78</f>
        <v>1131</v>
      </c>
      <c r="BU80" s="8"/>
      <c r="BV80" s="8">
        <f t="shared" si="111"/>
        <v>1131</v>
      </c>
      <c r="BW80" s="8">
        <f t="shared" si="152"/>
        <v>878</v>
      </c>
      <c r="BX80" s="8">
        <f>[5]AVAILABILITY!V78</f>
        <v>1131</v>
      </c>
      <c r="BY80" s="8"/>
      <c r="BZ80" s="8">
        <f t="shared" si="112"/>
        <v>1131</v>
      </c>
      <c r="CA80" s="8">
        <f t="shared" si="153"/>
        <v>878</v>
      </c>
      <c r="CB80" s="8">
        <f>[5]AVAILABILITY!W78</f>
        <v>1131</v>
      </c>
      <c r="CC80" s="8"/>
      <c r="CD80" s="8">
        <f t="shared" si="113"/>
        <v>1131</v>
      </c>
      <c r="CE80" s="8">
        <f t="shared" si="140"/>
        <v>1070</v>
      </c>
      <c r="CF80" s="8">
        <f>[5]AVAILABILITY!X78</f>
        <v>1131</v>
      </c>
      <c r="CG80" s="8"/>
      <c r="CH80" s="8">
        <f t="shared" si="114"/>
        <v>1131</v>
      </c>
      <c r="CI80" s="8">
        <f t="shared" si="162"/>
        <v>1131</v>
      </c>
      <c r="CJ80" s="8">
        <f>[5]AVAILABILITY!Y78</f>
        <v>1131</v>
      </c>
      <c r="CK80" s="8"/>
      <c r="CL80" s="8">
        <f t="shared" si="115"/>
        <v>1131</v>
      </c>
      <c r="CM80" s="8">
        <f t="shared" si="144"/>
        <v>1131</v>
      </c>
      <c r="CN80" s="8">
        <f>[5]AVAILABILITY!Z78</f>
        <v>1131</v>
      </c>
      <c r="CO80" s="8"/>
      <c r="CP80" s="8">
        <f t="shared" si="116"/>
        <v>1131</v>
      </c>
      <c r="CQ80" s="8">
        <f t="shared" si="154"/>
        <v>1131</v>
      </c>
      <c r="CR80" s="8">
        <f>[5]AVAILABILITY!AA78</f>
        <v>1131</v>
      </c>
      <c r="CS80" s="8"/>
      <c r="CT80" s="8">
        <f t="shared" si="117"/>
        <v>1131</v>
      </c>
      <c r="CU80" s="8">
        <f t="shared" ref="CU80:CU85" si="164">+CU79+64</f>
        <v>750</v>
      </c>
      <c r="CV80" s="8">
        <f>[5]AVAILABILITY!AB78</f>
        <v>1131</v>
      </c>
      <c r="CW80" s="8"/>
      <c r="CX80" s="8">
        <f t="shared" si="118"/>
        <v>1131</v>
      </c>
      <c r="CY80" s="8">
        <f t="shared" si="155"/>
        <v>1131</v>
      </c>
      <c r="CZ80" s="8">
        <f>[5]AVAILABILITY!AC78</f>
        <v>1131</v>
      </c>
      <c r="DA80" s="8"/>
      <c r="DB80" s="8">
        <f t="shared" si="119"/>
        <v>1131</v>
      </c>
      <c r="DC80" s="8">
        <f t="shared" si="156"/>
        <v>878</v>
      </c>
      <c r="DD80" s="8">
        <f>[5]AVAILABILITY!AD78</f>
        <v>1131</v>
      </c>
      <c r="DE80" s="8"/>
      <c r="DF80" s="8">
        <f t="shared" si="120"/>
        <v>1131</v>
      </c>
      <c r="DG80" s="8">
        <f t="shared" si="145"/>
        <v>1006</v>
      </c>
      <c r="DH80" s="8">
        <f>[5]AVAILABILITY!AE78</f>
        <v>1131</v>
      </c>
      <c r="DI80" s="8"/>
      <c r="DJ80" s="8">
        <f t="shared" si="121"/>
        <v>1131</v>
      </c>
      <c r="DK80" s="8">
        <f t="shared" si="146"/>
        <v>1006</v>
      </c>
      <c r="DL80" s="8">
        <f>[5]AVAILABILITY!AF78</f>
        <v>906</v>
      </c>
      <c r="DM80" s="8"/>
      <c r="DN80" s="8">
        <f t="shared" si="122"/>
        <v>906</v>
      </c>
      <c r="DO80" s="8">
        <f t="shared" ref="DO80:DO100" si="165">+DN80</f>
        <v>906</v>
      </c>
      <c r="DP80" s="8">
        <f>[5]AVAILABILITY!AG78</f>
        <v>1131</v>
      </c>
      <c r="DQ80" s="8"/>
      <c r="DR80" s="8">
        <f t="shared" si="123"/>
        <v>1131</v>
      </c>
      <c r="DS80" s="8">
        <f t="shared" si="141"/>
        <v>1070</v>
      </c>
      <c r="DT80" s="8">
        <f>[5]AVAILABILITY!AH78</f>
        <v>1131</v>
      </c>
      <c r="DU80" s="8"/>
      <c r="DV80" s="8">
        <f t="shared" si="124"/>
        <v>1131</v>
      </c>
      <c r="DW80" s="8">
        <v>622</v>
      </c>
    </row>
    <row r="81" spans="1:127" ht="23.25">
      <c r="A81" s="6">
        <v>77</v>
      </c>
      <c r="B81" s="7">
        <v>0.79166666666666663</v>
      </c>
      <c r="C81" s="7">
        <v>0.80208333333333337</v>
      </c>
      <c r="D81" s="8">
        <f>[5]AVAILABILITY!D79</f>
        <v>565.5</v>
      </c>
      <c r="E81" s="22">
        <v>0</v>
      </c>
      <c r="F81" s="8">
        <f t="shared" si="93"/>
        <v>565.5</v>
      </c>
      <c r="G81" s="8">
        <f t="shared" si="163"/>
        <v>565.5</v>
      </c>
      <c r="H81" s="8">
        <f>[5]AVAILABILITY!E79</f>
        <v>1055.5</v>
      </c>
      <c r="I81" s="8">
        <v>0</v>
      </c>
      <c r="J81" s="8">
        <f t="shared" si="94"/>
        <v>1055.5</v>
      </c>
      <c r="K81" s="8">
        <f t="shared" ref="K81:K100" si="166">+J81</f>
        <v>1055.5</v>
      </c>
      <c r="L81" s="8">
        <f>[5]AVAILABILITY!F79</f>
        <v>1131</v>
      </c>
      <c r="M81" s="8"/>
      <c r="N81" s="8">
        <f t="shared" si="95"/>
        <v>1131</v>
      </c>
      <c r="O81" s="8">
        <v>878</v>
      </c>
      <c r="P81" s="8">
        <f>[5]AVAILABILITY!G79</f>
        <v>1131</v>
      </c>
      <c r="Q81" s="8">
        <v>0</v>
      </c>
      <c r="R81" s="8">
        <f t="shared" si="125"/>
        <v>1131</v>
      </c>
      <c r="S81" s="8">
        <f t="shared" si="157"/>
        <v>1131</v>
      </c>
      <c r="T81" s="8">
        <f>[5]AVAILABILITY!H79</f>
        <v>1131</v>
      </c>
      <c r="U81" s="8">
        <v>0</v>
      </c>
      <c r="V81" s="8">
        <f t="shared" si="96"/>
        <v>1131</v>
      </c>
      <c r="W81" s="8">
        <f t="shared" si="138"/>
        <v>1131</v>
      </c>
      <c r="X81" s="8">
        <f>[5]AVAILABILITY!I79</f>
        <v>1131</v>
      </c>
      <c r="Y81" s="8"/>
      <c r="Z81" s="8">
        <f t="shared" si="97"/>
        <v>1131</v>
      </c>
      <c r="AA81" s="8">
        <f t="shared" si="135"/>
        <v>1131</v>
      </c>
      <c r="AB81" s="8">
        <f>[5]AVAILABILITY!J79</f>
        <v>1131</v>
      </c>
      <c r="AC81" s="8"/>
      <c r="AD81" s="8">
        <f t="shared" si="98"/>
        <v>1131</v>
      </c>
      <c r="AE81" s="8">
        <f t="shared" si="148"/>
        <v>1131</v>
      </c>
      <c r="AF81" s="8">
        <f>[5]AVAILABILITY!K79</f>
        <v>1131</v>
      </c>
      <c r="AG81" s="8">
        <v>0</v>
      </c>
      <c r="AH81" s="8">
        <f t="shared" si="99"/>
        <v>1131</v>
      </c>
      <c r="AI81" s="8">
        <f t="shared" si="158"/>
        <v>1131</v>
      </c>
      <c r="AJ81" s="8">
        <f>[5]AVAILABILITY!L79</f>
        <v>1131</v>
      </c>
      <c r="AK81" s="8"/>
      <c r="AL81" s="8">
        <f t="shared" si="100"/>
        <v>1131</v>
      </c>
      <c r="AM81" s="8">
        <f t="shared" si="159"/>
        <v>1131</v>
      </c>
      <c r="AN81" s="8">
        <f>[5]AVAILABILITY!M79</f>
        <v>1131</v>
      </c>
      <c r="AO81" s="8">
        <v>0</v>
      </c>
      <c r="AP81" s="8">
        <f t="shared" si="101"/>
        <v>1131</v>
      </c>
      <c r="AQ81" s="8">
        <f t="shared" si="160"/>
        <v>878</v>
      </c>
      <c r="AR81" s="8">
        <f>[5]AVAILABILITY!N79</f>
        <v>1131</v>
      </c>
      <c r="AS81" s="8"/>
      <c r="AT81" s="8">
        <f t="shared" si="102"/>
        <v>1131</v>
      </c>
      <c r="AU81" s="8">
        <f t="shared" si="161"/>
        <v>1131</v>
      </c>
      <c r="AV81" s="8">
        <f>[5]AVAILABILITY!O79</f>
        <v>1131</v>
      </c>
      <c r="AW81" s="8"/>
      <c r="AX81" s="8">
        <f t="shared" si="103"/>
        <v>1131</v>
      </c>
      <c r="AY81" s="8">
        <f t="shared" si="142"/>
        <v>1131</v>
      </c>
      <c r="AZ81" s="8">
        <f>[5]AVAILABILITY!P79</f>
        <v>1131</v>
      </c>
      <c r="BA81" s="8">
        <v>0</v>
      </c>
      <c r="BB81" s="8">
        <f t="shared" si="105"/>
        <v>1131</v>
      </c>
      <c r="BC81" s="8">
        <f t="shared" ref="BC81:BC100" si="167">+BB81</f>
        <v>1131</v>
      </c>
      <c r="BD81" s="8">
        <f>[5]AVAILABILITY!Q79</f>
        <v>1131</v>
      </c>
      <c r="BE81" s="8">
        <v>0</v>
      </c>
      <c r="BF81" s="8">
        <f t="shared" si="107"/>
        <v>1131</v>
      </c>
      <c r="BG81" s="8">
        <f t="shared" si="143"/>
        <v>1131</v>
      </c>
      <c r="BH81" s="8">
        <f>[5]AVAILABILITY!R79</f>
        <v>1131</v>
      </c>
      <c r="BI81" s="8"/>
      <c r="BJ81" s="8">
        <f t="shared" si="108"/>
        <v>1131</v>
      </c>
      <c r="BK81" s="8">
        <f t="shared" si="150"/>
        <v>942</v>
      </c>
      <c r="BL81" s="8">
        <f>[5]AVAILABILITY!S79</f>
        <v>1131</v>
      </c>
      <c r="BM81" s="8"/>
      <c r="BN81" s="8">
        <f t="shared" si="109"/>
        <v>1131</v>
      </c>
      <c r="BO81" s="8">
        <f t="shared" si="151"/>
        <v>1131</v>
      </c>
      <c r="BP81" s="8">
        <f>[5]AVAILABILITY!T79</f>
        <v>1131</v>
      </c>
      <c r="BQ81" s="8"/>
      <c r="BR81" s="8">
        <f t="shared" si="110"/>
        <v>1131</v>
      </c>
      <c r="BS81" s="8">
        <v>1131</v>
      </c>
      <c r="BT81" s="8">
        <f>[5]AVAILABILITY!U79</f>
        <v>1131</v>
      </c>
      <c r="BU81" s="8"/>
      <c r="BV81" s="8">
        <f t="shared" si="111"/>
        <v>1131</v>
      </c>
      <c r="BW81" s="8">
        <f t="shared" si="152"/>
        <v>942</v>
      </c>
      <c r="BX81" s="8">
        <f>[5]AVAILABILITY!V79</f>
        <v>1131</v>
      </c>
      <c r="BY81" s="8"/>
      <c r="BZ81" s="8">
        <f t="shared" si="112"/>
        <v>1131</v>
      </c>
      <c r="CA81" s="8">
        <f t="shared" si="153"/>
        <v>942</v>
      </c>
      <c r="CB81" s="8">
        <f>[5]AVAILABILITY!W79</f>
        <v>1131</v>
      </c>
      <c r="CC81" s="8"/>
      <c r="CD81" s="8">
        <f t="shared" si="113"/>
        <v>1131</v>
      </c>
      <c r="CE81" s="8">
        <f t="shared" ref="CE81:CE100" si="168">+CD81</f>
        <v>1131</v>
      </c>
      <c r="CF81" s="8">
        <f>[5]AVAILABILITY!X79</f>
        <v>1131</v>
      </c>
      <c r="CG81" s="8"/>
      <c r="CH81" s="8">
        <f t="shared" si="114"/>
        <v>1131</v>
      </c>
      <c r="CI81" s="8">
        <f t="shared" si="162"/>
        <v>1131</v>
      </c>
      <c r="CJ81" s="8">
        <f>[5]AVAILABILITY!Y79</f>
        <v>1131</v>
      </c>
      <c r="CK81" s="8"/>
      <c r="CL81" s="8">
        <f t="shared" si="115"/>
        <v>1131</v>
      </c>
      <c r="CM81" s="8">
        <f t="shared" si="144"/>
        <v>1131</v>
      </c>
      <c r="CN81" s="8">
        <f>[5]AVAILABILITY!Z79</f>
        <v>1131</v>
      </c>
      <c r="CO81" s="8"/>
      <c r="CP81" s="8">
        <f t="shared" si="116"/>
        <v>1131</v>
      </c>
      <c r="CQ81" s="8">
        <f t="shared" si="154"/>
        <v>1131</v>
      </c>
      <c r="CR81" s="8">
        <f>[5]AVAILABILITY!AA79</f>
        <v>1131</v>
      </c>
      <c r="CS81" s="8"/>
      <c r="CT81" s="8">
        <f t="shared" si="117"/>
        <v>1131</v>
      </c>
      <c r="CU81" s="8">
        <f t="shared" si="164"/>
        <v>814</v>
      </c>
      <c r="CV81" s="8">
        <f>[5]AVAILABILITY!AB79</f>
        <v>1131</v>
      </c>
      <c r="CW81" s="8"/>
      <c r="CX81" s="8">
        <f t="shared" si="118"/>
        <v>1131</v>
      </c>
      <c r="CY81" s="8">
        <f t="shared" si="155"/>
        <v>1131</v>
      </c>
      <c r="CZ81" s="8">
        <f>[5]AVAILABILITY!AC79</f>
        <v>1131</v>
      </c>
      <c r="DA81" s="8"/>
      <c r="DB81" s="8">
        <f t="shared" si="119"/>
        <v>1131</v>
      </c>
      <c r="DC81" s="8">
        <f t="shared" si="156"/>
        <v>942</v>
      </c>
      <c r="DD81" s="8">
        <f>[5]AVAILABILITY!AD79</f>
        <v>1131</v>
      </c>
      <c r="DE81" s="8"/>
      <c r="DF81" s="8">
        <f t="shared" si="120"/>
        <v>1131</v>
      </c>
      <c r="DG81" s="8">
        <f>+DG80+64</f>
        <v>1070</v>
      </c>
      <c r="DH81" s="8">
        <f>[5]AVAILABILITY!AE79</f>
        <v>1131</v>
      </c>
      <c r="DI81" s="8"/>
      <c r="DJ81" s="8">
        <f t="shared" si="121"/>
        <v>1131</v>
      </c>
      <c r="DK81" s="8">
        <f t="shared" si="146"/>
        <v>1070</v>
      </c>
      <c r="DL81" s="8">
        <f>[5]AVAILABILITY!AF79</f>
        <v>877</v>
      </c>
      <c r="DM81" s="8"/>
      <c r="DN81" s="8">
        <f t="shared" si="122"/>
        <v>877</v>
      </c>
      <c r="DO81" s="8">
        <f t="shared" si="165"/>
        <v>877</v>
      </c>
      <c r="DP81" s="8">
        <f>[5]AVAILABILITY!AG79</f>
        <v>1131</v>
      </c>
      <c r="DQ81" s="8"/>
      <c r="DR81" s="8">
        <f t="shared" si="123"/>
        <v>1131</v>
      </c>
      <c r="DS81" s="8">
        <v>1131</v>
      </c>
      <c r="DT81" s="8">
        <f>[5]AVAILABILITY!AH79</f>
        <v>1131</v>
      </c>
      <c r="DU81" s="8"/>
      <c r="DV81" s="8">
        <f t="shared" si="124"/>
        <v>1131</v>
      </c>
      <c r="DW81" s="8">
        <f>+DW80+64</f>
        <v>686</v>
      </c>
    </row>
    <row r="82" spans="1:127" ht="23.25">
      <c r="A82" s="6">
        <v>78</v>
      </c>
      <c r="B82" s="7">
        <v>0.80208333333333337</v>
      </c>
      <c r="C82" s="7">
        <v>0.8125</v>
      </c>
      <c r="D82" s="8">
        <f>[5]AVAILABILITY!D80</f>
        <v>565.5</v>
      </c>
      <c r="E82" s="22">
        <v>0</v>
      </c>
      <c r="F82" s="8">
        <f t="shared" si="93"/>
        <v>565.5</v>
      </c>
      <c r="G82" s="8">
        <f t="shared" si="163"/>
        <v>565.5</v>
      </c>
      <c r="H82" s="8">
        <f>[5]AVAILABILITY!E80</f>
        <v>1070.5</v>
      </c>
      <c r="I82" s="8">
        <v>0</v>
      </c>
      <c r="J82" s="8">
        <f t="shared" si="94"/>
        <v>1070.5</v>
      </c>
      <c r="K82" s="8">
        <f t="shared" si="166"/>
        <v>1070.5</v>
      </c>
      <c r="L82" s="8">
        <f>[5]AVAILABILITY!F80</f>
        <v>1131</v>
      </c>
      <c r="M82" s="8"/>
      <c r="N82" s="8">
        <f t="shared" si="95"/>
        <v>1131</v>
      </c>
      <c r="O82" s="8">
        <v>942</v>
      </c>
      <c r="P82" s="8">
        <f>[5]AVAILABILITY!G80</f>
        <v>1131</v>
      </c>
      <c r="Q82" s="8">
        <v>0</v>
      </c>
      <c r="R82" s="8">
        <f t="shared" si="125"/>
        <v>1131</v>
      </c>
      <c r="S82" s="8">
        <f t="shared" si="157"/>
        <v>1131</v>
      </c>
      <c r="T82" s="8">
        <f>[5]AVAILABILITY!H80</f>
        <v>1131</v>
      </c>
      <c r="U82" s="8">
        <v>0</v>
      </c>
      <c r="V82" s="8">
        <f t="shared" si="96"/>
        <v>1131</v>
      </c>
      <c r="W82" s="8">
        <f t="shared" si="138"/>
        <v>1131</v>
      </c>
      <c r="X82" s="8">
        <f>[5]AVAILABILITY!I80</f>
        <v>1131</v>
      </c>
      <c r="Y82" s="8"/>
      <c r="Z82" s="8">
        <f t="shared" si="97"/>
        <v>1131</v>
      </c>
      <c r="AA82" s="8">
        <f t="shared" si="135"/>
        <v>1131</v>
      </c>
      <c r="AB82" s="8">
        <f>[5]AVAILABILITY!J80</f>
        <v>1131</v>
      </c>
      <c r="AC82" s="8"/>
      <c r="AD82" s="8">
        <f t="shared" si="98"/>
        <v>1131</v>
      </c>
      <c r="AE82" s="8">
        <f t="shared" si="148"/>
        <v>1131</v>
      </c>
      <c r="AF82" s="8">
        <f>[5]AVAILABILITY!K80</f>
        <v>1131</v>
      </c>
      <c r="AG82" s="8">
        <v>0</v>
      </c>
      <c r="AH82" s="8">
        <f t="shared" si="99"/>
        <v>1131</v>
      </c>
      <c r="AI82" s="8">
        <f t="shared" si="158"/>
        <v>1131</v>
      </c>
      <c r="AJ82" s="8">
        <f>[5]AVAILABILITY!L80</f>
        <v>1131</v>
      </c>
      <c r="AK82" s="8"/>
      <c r="AL82" s="8">
        <f t="shared" si="100"/>
        <v>1131</v>
      </c>
      <c r="AM82" s="8">
        <f t="shared" si="159"/>
        <v>1131</v>
      </c>
      <c r="AN82" s="8">
        <f>[5]AVAILABILITY!M80</f>
        <v>1131</v>
      </c>
      <c r="AO82" s="8">
        <v>0</v>
      </c>
      <c r="AP82" s="8">
        <f t="shared" si="101"/>
        <v>1131</v>
      </c>
      <c r="AQ82" s="8">
        <f t="shared" si="160"/>
        <v>942</v>
      </c>
      <c r="AR82" s="8">
        <f>[5]AVAILABILITY!N80</f>
        <v>1131</v>
      </c>
      <c r="AS82" s="8"/>
      <c r="AT82" s="8">
        <f t="shared" si="102"/>
        <v>1131</v>
      </c>
      <c r="AU82" s="8">
        <f t="shared" si="161"/>
        <v>1131</v>
      </c>
      <c r="AV82" s="8">
        <f>[5]AVAILABILITY!O80</f>
        <v>1131</v>
      </c>
      <c r="AW82" s="8"/>
      <c r="AX82" s="8">
        <f t="shared" si="103"/>
        <v>1131</v>
      </c>
      <c r="AY82" s="8">
        <f t="shared" si="142"/>
        <v>1131</v>
      </c>
      <c r="AZ82" s="8">
        <f>[5]AVAILABILITY!P80</f>
        <v>1131</v>
      </c>
      <c r="BA82" s="8">
        <v>0</v>
      </c>
      <c r="BB82" s="8">
        <f t="shared" si="105"/>
        <v>1131</v>
      </c>
      <c r="BC82" s="8">
        <f t="shared" si="167"/>
        <v>1131</v>
      </c>
      <c r="BD82" s="8">
        <f>[5]AVAILABILITY!Q80</f>
        <v>1131</v>
      </c>
      <c r="BE82" s="8">
        <v>0</v>
      </c>
      <c r="BF82" s="8">
        <f t="shared" si="107"/>
        <v>1131</v>
      </c>
      <c r="BG82" s="8">
        <f t="shared" si="143"/>
        <v>1131</v>
      </c>
      <c r="BH82" s="8">
        <f>[5]AVAILABILITY!R80</f>
        <v>1131</v>
      </c>
      <c r="BI82" s="8"/>
      <c r="BJ82" s="8">
        <f t="shared" si="108"/>
        <v>1131</v>
      </c>
      <c r="BK82" s="8">
        <f t="shared" si="150"/>
        <v>1006</v>
      </c>
      <c r="BL82" s="8">
        <f>[5]AVAILABILITY!S80</f>
        <v>1131</v>
      </c>
      <c r="BM82" s="8"/>
      <c r="BN82" s="8">
        <f t="shared" si="109"/>
        <v>1131</v>
      </c>
      <c r="BO82" s="8">
        <f t="shared" si="151"/>
        <v>1131</v>
      </c>
      <c r="BP82" s="8">
        <f>[5]AVAILABILITY!T80</f>
        <v>1131</v>
      </c>
      <c r="BQ82" s="8"/>
      <c r="BR82" s="8">
        <f t="shared" si="110"/>
        <v>1131</v>
      </c>
      <c r="BS82" s="8">
        <v>1131</v>
      </c>
      <c r="BT82" s="8">
        <f>[5]AVAILABILITY!U80</f>
        <v>1131</v>
      </c>
      <c r="BU82" s="8"/>
      <c r="BV82" s="8">
        <f t="shared" si="111"/>
        <v>1131</v>
      </c>
      <c r="BW82" s="8">
        <f t="shared" si="152"/>
        <v>1006</v>
      </c>
      <c r="BX82" s="8">
        <f>[5]AVAILABILITY!V80</f>
        <v>1131</v>
      </c>
      <c r="BY82" s="8"/>
      <c r="BZ82" s="8">
        <f t="shared" si="112"/>
        <v>1131</v>
      </c>
      <c r="CA82" s="8">
        <f t="shared" si="153"/>
        <v>1006</v>
      </c>
      <c r="CB82" s="8">
        <f>[5]AVAILABILITY!W80</f>
        <v>1131</v>
      </c>
      <c r="CC82" s="8"/>
      <c r="CD82" s="8">
        <f t="shared" si="113"/>
        <v>1131</v>
      </c>
      <c r="CE82" s="8">
        <f t="shared" si="168"/>
        <v>1131</v>
      </c>
      <c r="CF82" s="8">
        <f>[5]AVAILABILITY!X80</f>
        <v>1131</v>
      </c>
      <c r="CG82" s="8"/>
      <c r="CH82" s="8">
        <f t="shared" si="114"/>
        <v>1131</v>
      </c>
      <c r="CI82" s="8">
        <f t="shared" si="162"/>
        <v>1131</v>
      </c>
      <c r="CJ82" s="8">
        <f>[5]AVAILABILITY!Y80</f>
        <v>1131</v>
      </c>
      <c r="CK82" s="8"/>
      <c r="CL82" s="8">
        <f t="shared" si="115"/>
        <v>1131</v>
      </c>
      <c r="CM82" s="8">
        <f t="shared" si="144"/>
        <v>1131</v>
      </c>
      <c r="CN82" s="8">
        <f>[5]AVAILABILITY!Z80</f>
        <v>1131</v>
      </c>
      <c r="CO82" s="8"/>
      <c r="CP82" s="8">
        <f t="shared" si="116"/>
        <v>1131</v>
      </c>
      <c r="CQ82" s="8">
        <f t="shared" si="154"/>
        <v>1131</v>
      </c>
      <c r="CR82" s="8">
        <f>[5]AVAILABILITY!AA80</f>
        <v>1131</v>
      </c>
      <c r="CS82" s="8"/>
      <c r="CT82" s="8">
        <f t="shared" si="117"/>
        <v>1131</v>
      </c>
      <c r="CU82" s="8">
        <f t="shared" si="164"/>
        <v>878</v>
      </c>
      <c r="CV82" s="8">
        <f>[5]AVAILABILITY!AB80</f>
        <v>1131</v>
      </c>
      <c r="CW82" s="8"/>
      <c r="CX82" s="8">
        <f t="shared" si="118"/>
        <v>1131</v>
      </c>
      <c r="CY82" s="8">
        <f t="shared" si="155"/>
        <v>1131</v>
      </c>
      <c r="CZ82" s="8">
        <f>[5]AVAILABILITY!AC80</f>
        <v>1131</v>
      </c>
      <c r="DA82" s="8"/>
      <c r="DB82" s="8">
        <f t="shared" si="119"/>
        <v>1131</v>
      </c>
      <c r="DC82" s="8">
        <f t="shared" si="156"/>
        <v>1006</v>
      </c>
      <c r="DD82" s="8">
        <f>[5]AVAILABILITY!AD80</f>
        <v>1131</v>
      </c>
      <c r="DE82" s="8"/>
      <c r="DF82" s="8">
        <f t="shared" si="120"/>
        <v>1131</v>
      </c>
      <c r="DG82" s="8">
        <f t="shared" ref="DG82:DG100" si="169">+DF82</f>
        <v>1131</v>
      </c>
      <c r="DH82" s="8">
        <f>[5]AVAILABILITY!AE80</f>
        <v>1131</v>
      </c>
      <c r="DI82" s="8"/>
      <c r="DJ82" s="8">
        <f t="shared" si="121"/>
        <v>1131</v>
      </c>
      <c r="DK82" s="8">
        <f t="shared" ref="DK82:DK100" si="170">+DJ82</f>
        <v>1131</v>
      </c>
      <c r="DL82" s="8">
        <f>[5]AVAILABILITY!AF80</f>
        <v>917</v>
      </c>
      <c r="DM82" s="8"/>
      <c r="DN82" s="8">
        <f t="shared" si="122"/>
        <v>917</v>
      </c>
      <c r="DO82" s="8">
        <f t="shared" si="165"/>
        <v>917</v>
      </c>
      <c r="DP82" s="8">
        <f>[5]AVAILABILITY!AG80</f>
        <v>1131</v>
      </c>
      <c r="DQ82" s="8"/>
      <c r="DR82" s="8">
        <f t="shared" si="123"/>
        <v>1131</v>
      </c>
      <c r="DS82" s="8">
        <f t="shared" ref="DS82:DS98" si="171">+DR82</f>
        <v>1131</v>
      </c>
      <c r="DT82" s="8">
        <f>[5]AVAILABILITY!AH80</f>
        <v>1131</v>
      </c>
      <c r="DU82" s="8"/>
      <c r="DV82" s="8">
        <f t="shared" si="124"/>
        <v>1131</v>
      </c>
      <c r="DW82" s="8">
        <f t="shared" ref="DW82:DW87" si="172">+DW81+64</f>
        <v>750</v>
      </c>
    </row>
    <row r="83" spans="1:127" ht="23.25">
      <c r="A83" s="6">
        <v>79</v>
      </c>
      <c r="B83" s="7">
        <v>0.8125</v>
      </c>
      <c r="C83" s="7">
        <v>0.82291666666666663</v>
      </c>
      <c r="D83" s="8">
        <f>[5]AVAILABILITY!D81</f>
        <v>565.5</v>
      </c>
      <c r="E83" s="22">
        <v>0</v>
      </c>
      <c r="F83" s="8">
        <f t="shared" si="93"/>
        <v>565.5</v>
      </c>
      <c r="G83" s="8">
        <f t="shared" si="163"/>
        <v>565.5</v>
      </c>
      <c r="H83" s="8">
        <f>[5]AVAILABILITY!E81</f>
        <v>1105.5</v>
      </c>
      <c r="I83" s="8">
        <v>0</v>
      </c>
      <c r="J83" s="8">
        <f t="shared" si="94"/>
        <v>1105.5</v>
      </c>
      <c r="K83" s="8">
        <f t="shared" si="166"/>
        <v>1105.5</v>
      </c>
      <c r="L83" s="8">
        <f>[5]AVAILABILITY!F81</f>
        <v>1131</v>
      </c>
      <c r="M83" s="8"/>
      <c r="N83" s="8">
        <f t="shared" si="95"/>
        <v>1131</v>
      </c>
      <c r="O83" s="8">
        <v>1006</v>
      </c>
      <c r="P83" s="8">
        <f>[5]AVAILABILITY!G81</f>
        <v>1131</v>
      </c>
      <c r="Q83" s="8">
        <v>0</v>
      </c>
      <c r="R83" s="8">
        <f t="shared" si="125"/>
        <v>1131</v>
      </c>
      <c r="S83" s="8">
        <f t="shared" si="157"/>
        <v>1131</v>
      </c>
      <c r="T83" s="8">
        <f>[5]AVAILABILITY!H81</f>
        <v>1131</v>
      </c>
      <c r="U83" s="8">
        <v>0</v>
      </c>
      <c r="V83" s="8">
        <f t="shared" si="96"/>
        <v>1131</v>
      </c>
      <c r="W83" s="8">
        <f t="shared" si="138"/>
        <v>1131</v>
      </c>
      <c r="X83" s="8">
        <f>[5]AVAILABILITY!I81</f>
        <v>1131</v>
      </c>
      <c r="Y83" s="8"/>
      <c r="Z83" s="8">
        <f t="shared" si="97"/>
        <v>1131</v>
      </c>
      <c r="AA83" s="8">
        <f t="shared" si="135"/>
        <v>1131</v>
      </c>
      <c r="AB83" s="8">
        <f>[5]AVAILABILITY!J81</f>
        <v>1131</v>
      </c>
      <c r="AC83" s="8"/>
      <c r="AD83" s="8">
        <f t="shared" si="98"/>
        <v>1131</v>
      </c>
      <c r="AE83" s="8">
        <f t="shared" si="148"/>
        <v>1131</v>
      </c>
      <c r="AF83" s="8">
        <f>[5]AVAILABILITY!K81</f>
        <v>1131</v>
      </c>
      <c r="AG83" s="8">
        <v>0</v>
      </c>
      <c r="AH83" s="8">
        <f t="shared" si="99"/>
        <v>1131</v>
      </c>
      <c r="AI83" s="8">
        <f t="shared" si="158"/>
        <v>1131</v>
      </c>
      <c r="AJ83" s="8">
        <f>[5]AVAILABILITY!L81</f>
        <v>1131</v>
      </c>
      <c r="AK83" s="8"/>
      <c r="AL83" s="8">
        <f t="shared" si="100"/>
        <v>1131</v>
      </c>
      <c r="AM83" s="8">
        <f t="shared" si="159"/>
        <v>1131</v>
      </c>
      <c r="AN83" s="8">
        <f>[5]AVAILABILITY!M81</f>
        <v>1131</v>
      </c>
      <c r="AO83" s="8">
        <v>0</v>
      </c>
      <c r="AP83" s="8">
        <f t="shared" si="101"/>
        <v>1131</v>
      </c>
      <c r="AQ83" s="8">
        <f t="shared" si="160"/>
        <v>1006</v>
      </c>
      <c r="AR83" s="8">
        <f>[5]AVAILABILITY!N81</f>
        <v>1131</v>
      </c>
      <c r="AS83" s="8"/>
      <c r="AT83" s="8">
        <f t="shared" si="102"/>
        <v>1131</v>
      </c>
      <c r="AU83" s="8">
        <f t="shared" si="161"/>
        <v>1131</v>
      </c>
      <c r="AV83" s="8">
        <f>[5]AVAILABILITY!O81</f>
        <v>1131</v>
      </c>
      <c r="AW83" s="8"/>
      <c r="AX83" s="8">
        <f t="shared" si="103"/>
        <v>1131</v>
      </c>
      <c r="AY83" s="8">
        <f t="shared" si="142"/>
        <v>1131</v>
      </c>
      <c r="AZ83" s="8">
        <f>[5]AVAILABILITY!P81</f>
        <v>1131</v>
      </c>
      <c r="BA83" s="8">
        <v>0</v>
      </c>
      <c r="BB83" s="8">
        <f t="shared" si="105"/>
        <v>1131</v>
      </c>
      <c r="BC83" s="8">
        <f t="shared" si="167"/>
        <v>1131</v>
      </c>
      <c r="BD83" s="8">
        <f>[5]AVAILABILITY!Q81</f>
        <v>1131</v>
      </c>
      <c r="BE83" s="8">
        <v>0</v>
      </c>
      <c r="BF83" s="8">
        <f t="shared" si="107"/>
        <v>1131</v>
      </c>
      <c r="BG83" s="8">
        <f t="shared" si="143"/>
        <v>1131</v>
      </c>
      <c r="BH83" s="8">
        <f>[5]AVAILABILITY!R81</f>
        <v>1131</v>
      </c>
      <c r="BI83" s="8"/>
      <c r="BJ83" s="8">
        <f t="shared" si="108"/>
        <v>1131</v>
      </c>
      <c r="BK83" s="8">
        <f>+BK82+64</f>
        <v>1070</v>
      </c>
      <c r="BL83" s="8">
        <f>[5]AVAILABILITY!S81</f>
        <v>1131</v>
      </c>
      <c r="BM83" s="8"/>
      <c r="BN83" s="8">
        <f t="shared" si="109"/>
        <v>1131</v>
      </c>
      <c r="BO83" s="8">
        <f t="shared" si="151"/>
        <v>1131</v>
      </c>
      <c r="BP83" s="8">
        <f>[5]AVAILABILITY!T81</f>
        <v>1131</v>
      </c>
      <c r="BQ83" s="8"/>
      <c r="BR83" s="8">
        <f t="shared" si="110"/>
        <v>1131</v>
      </c>
      <c r="BS83" s="8">
        <f t="shared" ref="BS83:BS100" si="173">+BR83</f>
        <v>1131</v>
      </c>
      <c r="BT83" s="8">
        <f>[5]AVAILABILITY!U81</f>
        <v>1131</v>
      </c>
      <c r="BU83" s="8"/>
      <c r="BV83" s="8">
        <f t="shared" si="111"/>
        <v>1131</v>
      </c>
      <c r="BW83" s="8">
        <f t="shared" si="152"/>
        <v>1070</v>
      </c>
      <c r="BX83" s="8">
        <f>[5]AVAILABILITY!V81</f>
        <v>1131</v>
      </c>
      <c r="BY83" s="8"/>
      <c r="BZ83" s="8">
        <f t="shared" si="112"/>
        <v>1131</v>
      </c>
      <c r="CA83" s="8">
        <f t="shared" si="153"/>
        <v>1070</v>
      </c>
      <c r="CB83" s="8">
        <f>[5]AVAILABILITY!W81</f>
        <v>1131</v>
      </c>
      <c r="CC83" s="8"/>
      <c r="CD83" s="8">
        <f t="shared" si="113"/>
        <v>1131</v>
      </c>
      <c r="CE83" s="8">
        <f t="shared" si="168"/>
        <v>1131</v>
      </c>
      <c r="CF83" s="8">
        <f>[5]AVAILABILITY!X81</f>
        <v>1131</v>
      </c>
      <c r="CG83" s="8"/>
      <c r="CH83" s="8">
        <f t="shared" si="114"/>
        <v>1131</v>
      </c>
      <c r="CI83" s="8">
        <f t="shared" si="162"/>
        <v>1131</v>
      </c>
      <c r="CJ83" s="8">
        <f>[5]AVAILABILITY!Y81</f>
        <v>1131</v>
      </c>
      <c r="CK83" s="8"/>
      <c r="CL83" s="8">
        <f t="shared" si="115"/>
        <v>1131</v>
      </c>
      <c r="CM83" s="8">
        <f t="shared" si="144"/>
        <v>1131</v>
      </c>
      <c r="CN83" s="8">
        <f>[5]AVAILABILITY!Z81</f>
        <v>1131</v>
      </c>
      <c r="CO83" s="8"/>
      <c r="CP83" s="8">
        <f t="shared" si="116"/>
        <v>1131</v>
      </c>
      <c r="CQ83" s="8">
        <f t="shared" si="154"/>
        <v>1131</v>
      </c>
      <c r="CR83" s="8">
        <f>[5]AVAILABILITY!AA81</f>
        <v>1131</v>
      </c>
      <c r="CS83" s="8"/>
      <c r="CT83" s="8">
        <f t="shared" si="117"/>
        <v>1131</v>
      </c>
      <c r="CU83" s="8">
        <f t="shared" si="164"/>
        <v>942</v>
      </c>
      <c r="CV83" s="8">
        <f>[5]AVAILABILITY!AB81</f>
        <v>1131</v>
      </c>
      <c r="CW83" s="8"/>
      <c r="CX83" s="8">
        <f t="shared" si="118"/>
        <v>1131</v>
      </c>
      <c r="CY83" s="8">
        <f t="shared" si="155"/>
        <v>1131</v>
      </c>
      <c r="CZ83" s="8">
        <f>[5]AVAILABILITY!AC81</f>
        <v>1131</v>
      </c>
      <c r="DA83" s="8"/>
      <c r="DB83" s="8">
        <f t="shared" si="119"/>
        <v>1131</v>
      </c>
      <c r="DC83" s="8">
        <f t="shared" si="156"/>
        <v>1070</v>
      </c>
      <c r="DD83" s="8">
        <f>[5]AVAILABILITY!AD81</f>
        <v>1131</v>
      </c>
      <c r="DE83" s="8"/>
      <c r="DF83" s="8">
        <f t="shared" si="120"/>
        <v>1131</v>
      </c>
      <c r="DG83" s="8">
        <f t="shared" si="169"/>
        <v>1131</v>
      </c>
      <c r="DH83" s="8">
        <f>[5]AVAILABILITY!AE81</f>
        <v>1131</v>
      </c>
      <c r="DI83" s="8"/>
      <c r="DJ83" s="8">
        <f t="shared" si="121"/>
        <v>1131</v>
      </c>
      <c r="DK83" s="8">
        <f t="shared" si="170"/>
        <v>1131</v>
      </c>
      <c r="DL83" s="8">
        <f>[5]AVAILABILITY!AF81</f>
        <v>957</v>
      </c>
      <c r="DM83" s="8"/>
      <c r="DN83" s="8">
        <f t="shared" si="122"/>
        <v>957</v>
      </c>
      <c r="DO83" s="8">
        <f t="shared" si="165"/>
        <v>957</v>
      </c>
      <c r="DP83" s="8">
        <f>[5]AVAILABILITY!AG81</f>
        <v>1131</v>
      </c>
      <c r="DQ83" s="8"/>
      <c r="DR83" s="8">
        <f t="shared" si="123"/>
        <v>1131</v>
      </c>
      <c r="DS83" s="8">
        <f t="shared" si="171"/>
        <v>1131</v>
      </c>
      <c r="DT83" s="8">
        <f>[5]AVAILABILITY!AH81</f>
        <v>1131</v>
      </c>
      <c r="DU83" s="8"/>
      <c r="DV83" s="8">
        <f t="shared" si="124"/>
        <v>1131</v>
      </c>
      <c r="DW83" s="8">
        <f t="shared" si="172"/>
        <v>814</v>
      </c>
    </row>
    <row r="84" spans="1:127" ht="23.25">
      <c r="A84" s="6">
        <v>80</v>
      </c>
      <c r="B84" s="7">
        <v>0.82291666666666663</v>
      </c>
      <c r="C84" s="7">
        <v>0.83333333333333337</v>
      </c>
      <c r="D84" s="8">
        <f>[5]AVAILABILITY!D82</f>
        <v>565.5</v>
      </c>
      <c r="E84" s="22">
        <v>0</v>
      </c>
      <c r="F84" s="8">
        <f>+D84-E84</f>
        <v>565.5</v>
      </c>
      <c r="G84" s="8">
        <f t="shared" si="163"/>
        <v>565.5</v>
      </c>
      <c r="H84" s="8">
        <f>[5]AVAILABILITY!E82</f>
        <v>1105.5</v>
      </c>
      <c r="I84" s="8">
        <v>0</v>
      </c>
      <c r="J84" s="8">
        <f>+H84-I84</f>
        <v>1105.5</v>
      </c>
      <c r="K84" s="8">
        <f t="shared" si="166"/>
        <v>1105.5</v>
      </c>
      <c r="L84" s="8">
        <f>[5]AVAILABILITY!F82</f>
        <v>1131</v>
      </c>
      <c r="M84" s="8"/>
      <c r="N84" s="8">
        <f>+L84-M84</f>
        <v>1131</v>
      </c>
      <c r="O84" s="8">
        <v>1070</v>
      </c>
      <c r="P84" s="8">
        <f>[5]AVAILABILITY!G82</f>
        <v>1131</v>
      </c>
      <c r="Q84" s="8">
        <v>0</v>
      </c>
      <c r="R84" s="8">
        <f t="shared" si="125"/>
        <v>1131</v>
      </c>
      <c r="S84" s="8">
        <f t="shared" si="157"/>
        <v>1131</v>
      </c>
      <c r="T84" s="8">
        <f>[5]AVAILABILITY!H82</f>
        <v>1131</v>
      </c>
      <c r="U84" s="8">
        <v>0</v>
      </c>
      <c r="V84" s="8">
        <f>+T84-U84</f>
        <v>1131</v>
      </c>
      <c r="W84" s="8">
        <f t="shared" si="138"/>
        <v>1131</v>
      </c>
      <c r="X84" s="8">
        <f>[5]AVAILABILITY!I82</f>
        <v>1131</v>
      </c>
      <c r="Y84" s="8"/>
      <c r="Z84" s="8">
        <f>+X84-Y84</f>
        <v>1131</v>
      </c>
      <c r="AA84" s="8">
        <f t="shared" si="135"/>
        <v>1131</v>
      </c>
      <c r="AB84" s="8">
        <f>[5]AVAILABILITY!J82</f>
        <v>1131</v>
      </c>
      <c r="AC84" s="8"/>
      <c r="AD84" s="8">
        <f>+AB84-AC84</f>
        <v>1131</v>
      </c>
      <c r="AE84" s="8">
        <f t="shared" si="148"/>
        <v>1131</v>
      </c>
      <c r="AF84" s="8">
        <f>[5]AVAILABILITY!K82</f>
        <v>1131</v>
      </c>
      <c r="AG84" s="8">
        <v>0</v>
      </c>
      <c r="AH84" s="8">
        <f>+AF84-AG84</f>
        <v>1131</v>
      </c>
      <c r="AI84" s="8">
        <f t="shared" si="158"/>
        <v>1131</v>
      </c>
      <c r="AJ84" s="8">
        <f>[5]AVAILABILITY!L82</f>
        <v>1131</v>
      </c>
      <c r="AK84" s="8"/>
      <c r="AL84" s="8">
        <f>+AJ84-AK84</f>
        <v>1131</v>
      </c>
      <c r="AM84" s="8">
        <f t="shared" si="159"/>
        <v>1131</v>
      </c>
      <c r="AN84" s="8">
        <f>[5]AVAILABILITY!M82</f>
        <v>1131</v>
      </c>
      <c r="AO84" s="8">
        <v>0</v>
      </c>
      <c r="AP84" s="8">
        <f>+AN84-AO84</f>
        <v>1131</v>
      </c>
      <c r="AQ84" s="8">
        <f t="shared" si="160"/>
        <v>1070</v>
      </c>
      <c r="AR84" s="8">
        <f>[5]AVAILABILITY!N82</f>
        <v>1131</v>
      </c>
      <c r="AS84" s="8"/>
      <c r="AT84" s="8">
        <f>+AR84-AS84</f>
        <v>1131</v>
      </c>
      <c r="AU84" s="8">
        <f t="shared" si="161"/>
        <v>1131</v>
      </c>
      <c r="AV84" s="8">
        <f>[5]AVAILABILITY!O82</f>
        <v>1131</v>
      </c>
      <c r="AW84" s="8"/>
      <c r="AX84" s="8">
        <f>+AV84-AW84</f>
        <v>1131</v>
      </c>
      <c r="AY84" s="8">
        <f t="shared" si="142"/>
        <v>1131</v>
      </c>
      <c r="AZ84" s="8">
        <f>[5]AVAILABILITY!P82</f>
        <v>1131</v>
      </c>
      <c r="BA84" s="8">
        <v>0</v>
      </c>
      <c r="BB84" s="8">
        <f>+AZ84-BA84</f>
        <v>1131</v>
      </c>
      <c r="BC84" s="8">
        <f t="shared" si="167"/>
        <v>1131</v>
      </c>
      <c r="BD84" s="8">
        <f>[5]AVAILABILITY!Q82</f>
        <v>1131</v>
      </c>
      <c r="BE84" s="8">
        <v>0</v>
      </c>
      <c r="BF84" s="8">
        <f>+BD84-BE84</f>
        <v>1131</v>
      </c>
      <c r="BG84" s="8">
        <f t="shared" si="143"/>
        <v>1131</v>
      </c>
      <c r="BH84" s="8">
        <f>[5]AVAILABILITY!R82</f>
        <v>1131</v>
      </c>
      <c r="BI84" s="8"/>
      <c r="BJ84" s="8">
        <f>+BH84-BI84</f>
        <v>1131</v>
      </c>
      <c r="BK84" s="8">
        <f t="shared" ref="BK84:BK100" si="174">+BJ84</f>
        <v>1131</v>
      </c>
      <c r="BL84" s="8">
        <f>[5]AVAILABILITY!S82</f>
        <v>1131</v>
      </c>
      <c r="BM84" s="8"/>
      <c r="BN84" s="8">
        <f>+BL84-BM84</f>
        <v>1131</v>
      </c>
      <c r="BO84" s="8">
        <f t="shared" si="151"/>
        <v>1131</v>
      </c>
      <c r="BP84" s="8">
        <f>[5]AVAILABILITY!T82</f>
        <v>1131</v>
      </c>
      <c r="BQ84" s="8"/>
      <c r="BR84" s="8">
        <f>+BP84-BQ84</f>
        <v>1131</v>
      </c>
      <c r="BS84" s="8">
        <f t="shared" si="173"/>
        <v>1131</v>
      </c>
      <c r="BT84" s="8">
        <f>[5]AVAILABILITY!U82</f>
        <v>1131</v>
      </c>
      <c r="BU84" s="8"/>
      <c r="BV84" s="8">
        <f>+BT84-BU84</f>
        <v>1131</v>
      </c>
      <c r="BW84" s="8">
        <f t="shared" ref="BW84:BW100" si="175">+BV84</f>
        <v>1131</v>
      </c>
      <c r="BX84" s="8">
        <f>[5]AVAILABILITY!V82</f>
        <v>1131</v>
      </c>
      <c r="BY84" s="8"/>
      <c r="BZ84" s="8">
        <f>+BX84-BY84</f>
        <v>1131</v>
      </c>
      <c r="CA84" s="8">
        <v>1131</v>
      </c>
      <c r="CB84" s="8">
        <f>[5]AVAILABILITY!W82</f>
        <v>1131</v>
      </c>
      <c r="CC84" s="8"/>
      <c r="CD84" s="8">
        <f>+CB84-CC84</f>
        <v>1131</v>
      </c>
      <c r="CE84" s="8">
        <f t="shared" si="168"/>
        <v>1131</v>
      </c>
      <c r="CF84" s="8">
        <f>[5]AVAILABILITY!X82</f>
        <v>1131</v>
      </c>
      <c r="CG84" s="8"/>
      <c r="CH84" s="8">
        <f>+CF84-CG84</f>
        <v>1131</v>
      </c>
      <c r="CI84" s="8">
        <f t="shared" si="162"/>
        <v>1131</v>
      </c>
      <c r="CJ84" s="8">
        <f>[5]AVAILABILITY!Y82</f>
        <v>1131</v>
      </c>
      <c r="CK84" s="8"/>
      <c r="CL84" s="8">
        <f>+CJ84-CK84</f>
        <v>1131</v>
      </c>
      <c r="CM84" s="8">
        <f t="shared" si="144"/>
        <v>1131</v>
      </c>
      <c r="CN84" s="8">
        <f>[5]AVAILABILITY!Z82</f>
        <v>1131</v>
      </c>
      <c r="CO84" s="8"/>
      <c r="CP84" s="8">
        <f>+CN84-CO84</f>
        <v>1131</v>
      </c>
      <c r="CQ84" s="8">
        <f t="shared" si="154"/>
        <v>1131</v>
      </c>
      <c r="CR84" s="8">
        <f>[5]AVAILABILITY!AA82</f>
        <v>1131</v>
      </c>
      <c r="CS84" s="8"/>
      <c r="CT84" s="8">
        <f>+CR84-CS84</f>
        <v>1131</v>
      </c>
      <c r="CU84" s="8">
        <f t="shared" si="164"/>
        <v>1006</v>
      </c>
      <c r="CV84" s="8">
        <f>[5]AVAILABILITY!AB82</f>
        <v>1131</v>
      </c>
      <c r="CW84" s="8"/>
      <c r="CX84" s="8">
        <f>+CV84-CW84</f>
        <v>1131</v>
      </c>
      <c r="CY84" s="8">
        <f t="shared" si="155"/>
        <v>1131</v>
      </c>
      <c r="CZ84" s="8">
        <f>[5]AVAILABILITY!AC82</f>
        <v>1131</v>
      </c>
      <c r="DA84" s="8"/>
      <c r="DB84" s="8">
        <f>+CZ84-DA84</f>
        <v>1131</v>
      </c>
      <c r="DC84" s="8">
        <f t="shared" ref="DC84:DC100" si="176">+DB84</f>
        <v>1131</v>
      </c>
      <c r="DD84" s="8">
        <f>[5]AVAILABILITY!AD82</f>
        <v>1131</v>
      </c>
      <c r="DE84" s="8"/>
      <c r="DF84" s="8">
        <f>+DD84-DE84</f>
        <v>1131</v>
      </c>
      <c r="DG84" s="8">
        <f t="shared" si="169"/>
        <v>1131</v>
      </c>
      <c r="DH84" s="8">
        <f>[5]AVAILABILITY!AE82</f>
        <v>1131</v>
      </c>
      <c r="DI84" s="8"/>
      <c r="DJ84" s="8">
        <f>+DH84-DI84</f>
        <v>1131</v>
      </c>
      <c r="DK84" s="8">
        <f t="shared" si="170"/>
        <v>1131</v>
      </c>
      <c r="DL84" s="8">
        <f>[5]AVAILABILITY!AF82</f>
        <v>997</v>
      </c>
      <c r="DM84" s="8"/>
      <c r="DN84" s="8">
        <f>+DL84-DM84</f>
        <v>997</v>
      </c>
      <c r="DO84" s="8">
        <f t="shared" si="165"/>
        <v>997</v>
      </c>
      <c r="DP84" s="8">
        <f>[5]AVAILABILITY!AG82</f>
        <v>1131</v>
      </c>
      <c r="DQ84" s="8"/>
      <c r="DR84" s="8">
        <f>+DP84-DQ84</f>
        <v>1131</v>
      </c>
      <c r="DS84" s="8">
        <f t="shared" si="171"/>
        <v>1131</v>
      </c>
      <c r="DT84" s="8">
        <f>[5]AVAILABILITY!AH82</f>
        <v>1131</v>
      </c>
      <c r="DU84" s="8"/>
      <c r="DV84" s="8">
        <f>+DT84-DU84</f>
        <v>1131</v>
      </c>
      <c r="DW84" s="8">
        <f t="shared" si="172"/>
        <v>878</v>
      </c>
    </row>
    <row r="85" spans="1:127" ht="23.25">
      <c r="A85" s="6">
        <v>81</v>
      </c>
      <c r="B85" s="7">
        <v>0.83333333333333337</v>
      </c>
      <c r="C85" s="7">
        <v>0.84375</v>
      </c>
      <c r="D85" s="8">
        <f>[5]AVAILABILITY!D83</f>
        <v>565.5</v>
      </c>
      <c r="E85" s="22">
        <v>0</v>
      </c>
      <c r="F85" s="8">
        <f t="shared" ref="F85:F100" si="177">+D85-E85</f>
        <v>565.5</v>
      </c>
      <c r="G85" s="8">
        <f t="shared" si="163"/>
        <v>565.5</v>
      </c>
      <c r="H85" s="8">
        <f>[5]AVAILABILITY!E83</f>
        <v>1105.5</v>
      </c>
      <c r="I85" s="8">
        <v>0</v>
      </c>
      <c r="J85" s="8">
        <f t="shared" ref="J85:J100" si="178">+H85-I85</f>
        <v>1105.5</v>
      </c>
      <c r="K85" s="8">
        <f t="shared" si="166"/>
        <v>1105.5</v>
      </c>
      <c r="L85" s="8">
        <f>[5]AVAILABILITY!F83</f>
        <v>1131</v>
      </c>
      <c r="M85" s="8"/>
      <c r="N85" s="8">
        <f t="shared" ref="N85:N100" si="179">+L85-M85</f>
        <v>1131</v>
      </c>
      <c r="O85" s="8">
        <v>1131</v>
      </c>
      <c r="P85" s="8">
        <f>[5]AVAILABILITY!G83</f>
        <v>1131</v>
      </c>
      <c r="Q85" s="8">
        <v>0</v>
      </c>
      <c r="R85" s="8">
        <f t="shared" si="125"/>
        <v>1131</v>
      </c>
      <c r="S85" s="8">
        <f t="shared" si="157"/>
        <v>1131</v>
      </c>
      <c r="T85" s="8">
        <f>[5]AVAILABILITY!H83</f>
        <v>1131</v>
      </c>
      <c r="U85" s="8">
        <v>0</v>
      </c>
      <c r="V85" s="8">
        <f t="shared" ref="V85:V100" si="180">+T85-U85</f>
        <v>1131</v>
      </c>
      <c r="W85" s="8">
        <f t="shared" si="138"/>
        <v>1131</v>
      </c>
      <c r="X85" s="8">
        <f>[5]AVAILABILITY!I83</f>
        <v>1131</v>
      </c>
      <c r="Y85" s="8"/>
      <c r="Z85" s="8">
        <f t="shared" ref="Z85:Z100" si="181">+X85-Y85</f>
        <v>1131</v>
      </c>
      <c r="AA85" s="8">
        <f t="shared" si="135"/>
        <v>1131</v>
      </c>
      <c r="AB85" s="8">
        <f>[5]AVAILABILITY!J83</f>
        <v>1131</v>
      </c>
      <c r="AC85" s="8"/>
      <c r="AD85" s="8">
        <f t="shared" ref="AD85:AD100" si="182">+AB85-AC85</f>
        <v>1131</v>
      </c>
      <c r="AE85" s="8">
        <f t="shared" si="148"/>
        <v>1131</v>
      </c>
      <c r="AF85" s="8">
        <f>[5]AVAILABILITY!K83</f>
        <v>1131</v>
      </c>
      <c r="AG85" s="8">
        <v>0</v>
      </c>
      <c r="AH85" s="8">
        <f t="shared" ref="AH85:AH100" si="183">+AF85-AG85</f>
        <v>1131</v>
      </c>
      <c r="AI85" s="8">
        <f t="shared" si="158"/>
        <v>1131</v>
      </c>
      <c r="AJ85" s="8">
        <f>[5]AVAILABILITY!L83</f>
        <v>1131</v>
      </c>
      <c r="AK85" s="8"/>
      <c r="AL85" s="8">
        <f t="shared" ref="AL85:AL100" si="184">+AJ85-AK85</f>
        <v>1131</v>
      </c>
      <c r="AM85" s="8">
        <f t="shared" si="159"/>
        <v>1131</v>
      </c>
      <c r="AN85" s="8">
        <f>[5]AVAILABILITY!M83</f>
        <v>1131</v>
      </c>
      <c r="AO85" s="8">
        <v>0</v>
      </c>
      <c r="AP85" s="8">
        <f t="shared" ref="AP85:AP100" si="185">+AN85-AO85</f>
        <v>1131</v>
      </c>
      <c r="AQ85" s="8">
        <v>1131</v>
      </c>
      <c r="AR85" s="8">
        <f>[5]AVAILABILITY!N83</f>
        <v>1131</v>
      </c>
      <c r="AS85" s="8"/>
      <c r="AT85" s="8">
        <f t="shared" ref="AT85:AT100" si="186">+AR85-AS85</f>
        <v>1131</v>
      </c>
      <c r="AU85" s="8">
        <f t="shared" si="161"/>
        <v>1131</v>
      </c>
      <c r="AV85" s="8">
        <f>[5]AVAILABILITY!O83</f>
        <v>1131</v>
      </c>
      <c r="AW85" s="8"/>
      <c r="AX85" s="8">
        <f t="shared" ref="AX85:AX100" si="187">+AV85-AW85</f>
        <v>1131</v>
      </c>
      <c r="AY85" s="8">
        <f t="shared" si="142"/>
        <v>1131</v>
      </c>
      <c r="AZ85" s="8">
        <f>[5]AVAILABILITY!P83</f>
        <v>1131</v>
      </c>
      <c r="BA85" s="8">
        <v>0</v>
      </c>
      <c r="BB85" s="8">
        <f t="shared" ref="BB85:BB100" si="188">+AZ85-BA85</f>
        <v>1131</v>
      </c>
      <c r="BC85" s="8">
        <f t="shared" si="167"/>
        <v>1131</v>
      </c>
      <c r="BD85" s="8">
        <f>[5]AVAILABILITY!Q83</f>
        <v>1131</v>
      </c>
      <c r="BE85" s="8">
        <v>0</v>
      </c>
      <c r="BF85" s="8">
        <f t="shared" ref="BF85:BF100" si="189">+BD85-BE85</f>
        <v>1131</v>
      </c>
      <c r="BG85" s="8">
        <f t="shared" si="143"/>
        <v>1131</v>
      </c>
      <c r="BH85" s="8">
        <f>[5]AVAILABILITY!R83</f>
        <v>1131</v>
      </c>
      <c r="BI85" s="8"/>
      <c r="BJ85" s="8">
        <f t="shared" ref="BJ85:BJ100" si="190">+BH85-BI85</f>
        <v>1131</v>
      </c>
      <c r="BK85" s="8">
        <f t="shared" si="174"/>
        <v>1131</v>
      </c>
      <c r="BL85" s="8">
        <f>[5]AVAILABILITY!S83</f>
        <v>1131</v>
      </c>
      <c r="BM85" s="8"/>
      <c r="BN85" s="8">
        <f t="shared" ref="BN85:BN100" si="191">+BL85-BM85</f>
        <v>1131</v>
      </c>
      <c r="BO85" s="8">
        <f t="shared" si="151"/>
        <v>1131</v>
      </c>
      <c r="BP85" s="8">
        <f>[5]AVAILABILITY!T83</f>
        <v>1131</v>
      </c>
      <c r="BQ85" s="8"/>
      <c r="BR85" s="8">
        <f t="shared" ref="BR85:BR100" si="192">+BP85-BQ85</f>
        <v>1131</v>
      </c>
      <c r="BS85" s="8">
        <f t="shared" si="173"/>
        <v>1131</v>
      </c>
      <c r="BT85" s="8">
        <f>[5]AVAILABILITY!U83</f>
        <v>1131</v>
      </c>
      <c r="BU85" s="8"/>
      <c r="BV85" s="8">
        <f t="shared" ref="BV85:BV100" si="193">+BT85-BU85</f>
        <v>1131</v>
      </c>
      <c r="BW85" s="8">
        <f t="shared" si="175"/>
        <v>1131</v>
      </c>
      <c r="BX85" s="8">
        <f>[5]AVAILABILITY!V83</f>
        <v>1131</v>
      </c>
      <c r="BY85" s="8"/>
      <c r="BZ85" s="8">
        <f t="shared" ref="BZ85:BZ100" si="194">+BX85-BY85</f>
        <v>1131</v>
      </c>
      <c r="CA85" s="8">
        <f t="shared" ref="CA85:CA100" si="195">+BZ85</f>
        <v>1131</v>
      </c>
      <c r="CB85" s="8">
        <f>[5]AVAILABILITY!W83</f>
        <v>1131</v>
      </c>
      <c r="CC85" s="8"/>
      <c r="CD85" s="8">
        <f t="shared" ref="CD85:CD100" si="196">+CB85-CC85</f>
        <v>1131</v>
      </c>
      <c r="CE85" s="8">
        <f t="shared" si="168"/>
        <v>1131</v>
      </c>
      <c r="CF85" s="8">
        <f>[5]AVAILABILITY!X83</f>
        <v>1131</v>
      </c>
      <c r="CG85" s="8"/>
      <c r="CH85" s="8">
        <f t="shared" ref="CH85:CH100" si="197">+CF85-CG85</f>
        <v>1131</v>
      </c>
      <c r="CI85" s="8">
        <f t="shared" si="162"/>
        <v>1131</v>
      </c>
      <c r="CJ85" s="8">
        <f>[5]AVAILABILITY!Y83</f>
        <v>1131</v>
      </c>
      <c r="CK85" s="8"/>
      <c r="CL85" s="8">
        <f t="shared" ref="CL85:CL100" si="198">+CJ85-CK85</f>
        <v>1131</v>
      </c>
      <c r="CM85" s="8">
        <f t="shared" si="144"/>
        <v>1131</v>
      </c>
      <c r="CN85" s="8">
        <f>[5]AVAILABILITY!Z83</f>
        <v>1131</v>
      </c>
      <c r="CO85" s="8"/>
      <c r="CP85" s="8">
        <f t="shared" ref="CP85:CP100" si="199">+CN85-CO85</f>
        <v>1131</v>
      </c>
      <c r="CQ85" s="8">
        <f t="shared" si="154"/>
        <v>1131</v>
      </c>
      <c r="CR85" s="8">
        <f>[5]AVAILABILITY!AA83</f>
        <v>1131</v>
      </c>
      <c r="CS85" s="8"/>
      <c r="CT85" s="8">
        <f t="shared" ref="CT85:CT100" si="200">+CR85-CS85</f>
        <v>1131</v>
      </c>
      <c r="CU85" s="8">
        <f t="shared" si="164"/>
        <v>1070</v>
      </c>
      <c r="CV85" s="8">
        <f>[5]AVAILABILITY!AB83</f>
        <v>1131</v>
      </c>
      <c r="CW85" s="8"/>
      <c r="CX85" s="8">
        <f t="shared" ref="CX85:CX100" si="201">+CV85-CW85</f>
        <v>1131</v>
      </c>
      <c r="CY85" s="8">
        <f t="shared" si="155"/>
        <v>1131</v>
      </c>
      <c r="CZ85" s="8">
        <f>[5]AVAILABILITY!AC83</f>
        <v>1131</v>
      </c>
      <c r="DA85" s="8"/>
      <c r="DB85" s="8">
        <f t="shared" ref="DB85:DB100" si="202">+CZ85-DA85</f>
        <v>1131</v>
      </c>
      <c r="DC85" s="8">
        <f t="shared" si="176"/>
        <v>1131</v>
      </c>
      <c r="DD85" s="8">
        <f>[5]AVAILABILITY!AD83</f>
        <v>1131</v>
      </c>
      <c r="DE85" s="8"/>
      <c r="DF85" s="8">
        <f t="shared" ref="DF85:DF100" si="203">+DD85-DE85</f>
        <v>1131</v>
      </c>
      <c r="DG85" s="8">
        <f t="shared" si="169"/>
        <v>1131</v>
      </c>
      <c r="DH85" s="8">
        <f>[5]AVAILABILITY!AE83</f>
        <v>1131</v>
      </c>
      <c r="DI85" s="8"/>
      <c r="DJ85" s="8">
        <f t="shared" ref="DJ85:DJ100" si="204">+DH85-DI85</f>
        <v>1131</v>
      </c>
      <c r="DK85" s="8">
        <f t="shared" si="170"/>
        <v>1131</v>
      </c>
      <c r="DL85" s="8">
        <f>[5]AVAILABILITY!AF83</f>
        <v>1037</v>
      </c>
      <c r="DM85" s="8"/>
      <c r="DN85" s="8">
        <f t="shared" ref="DN85:DN100" si="205">+DL85-DM85</f>
        <v>1037</v>
      </c>
      <c r="DO85" s="8">
        <f t="shared" si="165"/>
        <v>1037</v>
      </c>
      <c r="DP85" s="8">
        <f>[5]AVAILABILITY!AG83</f>
        <v>1131</v>
      </c>
      <c r="DQ85" s="8"/>
      <c r="DR85" s="8">
        <f t="shared" ref="DR85:DR100" si="206">+DP85-DQ85</f>
        <v>1131</v>
      </c>
      <c r="DS85" s="8">
        <f t="shared" si="171"/>
        <v>1131</v>
      </c>
      <c r="DT85" s="8">
        <f>[5]AVAILABILITY!AH83</f>
        <v>1131</v>
      </c>
      <c r="DU85" s="8"/>
      <c r="DV85" s="8">
        <f t="shared" ref="DV85:DV100" si="207">+DT85-DU85</f>
        <v>1131</v>
      </c>
      <c r="DW85" s="8">
        <f t="shared" si="172"/>
        <v>942</v>
      </c>
    </row>
    <row r="86" spans="1:127" ht="23.25">
      <c r="A86" s="6">
        <v>82</v>
      </c>
      <c r="B86" s="7">
        <v>0.84375</v>
      </c>
      <c r="C86" s="7">
        <v>0.85416666666666663</v>
      </c>
      <c r="D86" s="8">
        <f>[5]AVAILABILITY!D84</f>
        <v>565.5</v>
      </c>
      <c r="E86" s="22">
        <v>0</v>
      </c>
      <c r="F86" s="8">
        <f t="shared" si="177"/>
        <v>565.5</v>
      </c>
      <c r="G86" s="8">
        <f t="shared" si="163"/>
        <v>565.5</v>
      </c>
      <c r="H86" s="8">
        <f>[5]AVAILABILITY!E84</f>
        <v>1105.5</v>
      </c>
      <c r="I86" s="8">
        <v>0</v>
      </c>
      <c r="J86" s="8">
        <f t="shared" si="178"/>
        <v>1105.5</v>
      </c>
      <c r="K86" s="8">
        <f t="shared" si="166"/>
        <v>1105.5</v>
      </c>
      <c r="L86" s="8">
        <f>[5]AVAILABILITY!F84</f>
        <v>1131</v>
      </c>
      <c r="M86" s="8"/>
      <c r="N86" s="8">
        <f t="shared" si="179"/>
        <v>1131</v>
      </c>
      <c r="O86" s="8">
        <v>1131</v>
      </c>
      <c r="P86" s="8">
        <f>[5]AVAILABILITY!G84</f>
        <v>1131</v>
      </c>
      <c r="Q86" s="8">
        <v>0</v>
      </c>
      <c r="R86" s="8">
        <f t="shared" si="125"/>
        <v>1131</v>
      </c>
      <c r="S86" s="8">
        <f t="shared" si="157"/>
        <v>1131</v>
      </c>
      <c r="T86" s="8">
        <f>[5]AVAILABILITY!H84</f>
        <v>1131</v>
      </c>
      <c r="U86" s="8">
        <v>0</v>
      </c>
      <c r="V86" s="8">
        <f t="shared" si="180"/>
        <v>1131</v>
      </c>
      <c r="W86" s="8">
        <f t="shared" si="138"/>
        <v>1131</v>
      </c>
      <c r="X86" s="8">
        <f>[5]AVAILABILITY!I84</f>
        <v>1131</v>
      </c>
      <c r="Y86" s="8"/>
      <c r="Z86" s="8">
        <f t="shared" si="181"/>
        <v>1131</v>
      </c>
      <c r="AA86" s="8">
        <f t="shared" si="135"/>
        <v>1131</v>
      </c>
      <c r="AB86" s="8">
        <f>[5]AVAILABILITY!J84</f>
        <v>1131</v>
      </c>
      <c r="AC86" s="8"/>
      <c r="AD86" s="8">
        <f t="shared" si="182"/>
        <v>1131</v>
      </c>
      <c r="AE86" s="8">
        <f t="shared" si="148"/>
        <v>1131</v>
      </c>
      <c r="AF86" s="8">
        <f>[5]AVAILABILITY!K84</f>
        <v>1131</v>
      </c>
      <c r="AG86" s="8">
        <v>0</v>
      </c>
      <c r="AH86" s="8">
        <f t="shared" si="183"/>
        <v>1131</v>
      </c>
      <c r="AI86" s="8">
        <f t="shared" si="158"/>
        <v>1131</v>
      </c>
      <c r="AJ86" s="8">
        <f>[5]AVAILABILITY!L84</f>
        <v>1131</v>
      </c>
      <c r="AK86" s="8"/>
      <c r="AL86" s="8">
        <f t="shared" si="184"/>
        <v>1131</v>
      </c>
      <c r="AM86" s="8">
        <f t="shared" si="159"/>
        <v>1131</v>
      </c>
      <c r="AN86" s="8">
        <f>[5]AVAILABILITY!M84</f>
        <v>1131</v>
      </c>
      <c r="AO86" s="8">
        <v>0</v>
      </c>
      <c r="AP86" s="8">
        <f t="shared" si="185"/>
        <v>1131</v>
      </c>
      <c r="AQ86" s="8">
        <f t="shared" ref="AQ86:AQ100" si="208">+AP86</f>
        <v>1131</v>
      </c>
      <c r="AR86" s="8">
        <f>[5]AVAILABILITY!N84</f>
        <v>1131</v>
      </c>
      <c r="AS86" s="8"/>
      <c r="AT86" s="8">
        <f t="shared" si="186"/>
        <v>1131</v>
      </c>
      <c r="AU86" s="8">
        <f t="shared" si="161"/>
        <v>1131</v>
      </c>
      <c r="AV86" s="8">
        <f>[5]AVAILABILITY!O84</f>
        <v>1131</v>
      </c>
      <c r="AW86" s="8"/>
      <c r="AX86" s="8">
        <f t="shared" si="187"/>
        <v>1131</v>
      </c>
      <c r="AY86" s="8">
        <f t="shared" si="142"/>
        <v>1131</v>
      </c>
      <c r="AZ86" s="8">
        <f>[5]AVAILABILITY!P84</f>
        <v>1131</v>
      </c>
      <c r="BA86" s="8">
        <v>0</v>
      </c>
      <c r="BB86" s="8">
        <f t="shared" si="188"/>
        <v>1131</v>
      </c>
      <c r="BC86" s="8">
        <f t="shared" si="167"/>
        <v>1131</v>
      </c>
      <c r="BD86" s="8">
        <f>[5]AVAILABILITY!Q84</f>
        <v>1131</v>
      </c>
      <c r="BE86" s="8">
        <v>0</v>
      </c>
      <c r="BF86" s="8">
        <f t="shared" si="189"/>
        <v>1131</v>
      </c>
      <c r="BG86" s="8">
        <f t="shared" si="143"/>
        <v>1131</v>
      </c>
      <c r="BH86" s="8">
        <f>[5]AVAILABILITY!R84</f>
        <v>1131</v>
      </c>
      <c r="BI86" s="8"/>
      <c r="BJ86" s="8">
        <f t="shared" si="190"/>
        <v>1131</v>
      </c>
      <c r="BK86" s="8">
        <f t="shared" si="174"/>
        <v>1131</v>
      </c>
      <c r="BL86" s="8">
        <f>[5]AVAILABILITY!S84</f>
        <v>1131</v>
      </c>
      <c r="BM86" s="8"/>
      <c r="BN86" s="8">
        <f t="shared" si="191"/>
        <v>1131</v>
      </c>
      <c r="BO86" s="8">
        <f t="shared" si="151"/>
        <v>1131</v>
      </c>
      <c r="BP86" s="8">
        <f>[5]AVAILABILITY!T84</f>
        <v>1131</v>
      </c>
      <c r="BQ86" s="8"/>
      <c r="BR86" s="8">
        <f t="shared" si="192"/>
        <v>1131</v>
      </c>
      <c r="BS86" s="8">
        <f t="shared" si="173"/>
        <v>1131</v>
      </c>
      <c r="BT86" s="8">
        <f>[5]AVAILABILITY!U84</f>
        <v>1131</v>
      </c>
      <c r="BU86" s="8"/>
      <c r="BV86" s="8">
        <f t="shared" si="193"/>
        <v>1131</v>
      </c>
      <c r="BW86" s="8">
        <f t="shared" si="175"/>
        <v>1131</v>
      </c>
      <c r="BX86" s="8">
        <f>[5]AVAILABILITY!V84</f>
        <v>1131</v>
      </c>
      <c r="BY86" s="8"/>
      <c r="BZ86" s="8">
        <f t="shared" si="194"/>
        <v>1131</v>
      </c>
      <c r="CA86" s="8">
        <f t="shared" si="195"/>
        <v>1131</v>
      </c>
      <c r="CB86" s="8">
        <f>[5]AVAILABILITY!W84</f>
        <v>1131</v>
      </c>
      <c r="CC86" s="8"/>
      <c r="CD86" s="8">
        <f t="shared" si="196"/>
        <v>1131</v>
      </c>
      <c r="CE86" s="8">
        <f t="shared" si="168"/>
        <v>1131</v>
      </c>
      <c r="CF86" s="8">
        <f>[5]AVAILABILITY!X84</f>
        <v>1131</v>
      </c>
      <c r="CG86" s="8"/>
      <c r="CH86" s="8">
        <f t="shared" si="197"/>
        <v>1131</v>
      </c>
      <c r="CI86" s="8">
        <f t="shared" si="162"/>
        <v>1131</v>
      </c>
      <c r="CJ86" s="8">
        <f>[5]AVAILABILITY!Y84</f>
        <v>1131</v>
      </c>
      <c r="CK86" s="8"/>
      <c r="CL86" s="8">
        <f t="shared" si="198"/>
        <v>1131</v>
      </c>
      <c r="CM86" s="8">
        <f t="shared" si="144"/>
        <v>1131</v>
      </c>
      <c r="CN86" s="8">
        <f>[5]AVAILABILITY!Z84</f>
        <v>1131</v>
      </c>
      <c r="CO86" s="8"/>
      <c r="CP86" s="8">
        <f t="shared" si="199"/>
        <v>1131</v>
      </c>
      <c r="CQ86" s="8">
        <f t="shared" si="154"/>
        <v>1131</v>
      </c>
      <c r="CR86" s="8">
        <f>[5]AVAILABILITY!AA84</f>
        <v>1131</v>
      </c>
      <c r="CS86" s="8"/>
      <c r="CT86" s="8">
        <f t="shared" si="200"/>
        <v>1131</v>
      </c>
      <c r="CU86" s="8">
        <v>1131</v>
      </c>
      <c r="CV86" s="8">
        <f>[5]AVAILABILITY!AB84</f>
        <v>1131</v>
      </c>
      <c r="CW86" s="8"/>
      <c r="CX86" s="8">
        <f t="shared" si="201"/>
        <v>1131</v>
      </c>
      <c r="CY86" s="8">
        <f t="shared" si="155"/>
        <v>1131</v>
      </c>
      <c r="CZ86" s="8">
        <f>[5]AVAILABILITY!AC84</f>
        <v>1131</v>
      </c>
      <c r="DA86" s="8"/>
      <c r="DB86" s="8">
        <f t="shared" si="202"/>
        <v>1131</v>
      </c>
      <c r="DC86" s="8">
        <f t="shared" si="176"/>
        <v>1131</v>
      </c>
      <c r="DD86" s="8">
        <f>[5]AVAILABILITY!AD84</f>
        <v>1131</v>
      </c>
      <c r="DE86" s="8"/>
      <c r="DF86" s="8">
        <f t="shared" si="203"/>
        <v>1131</v>
      </c>
      <c r="DG86" s="8">
        <f t="shared" si="169"/>
        <v>1131</v>
      </c>
      <c r="DH86" s="8">
        <f>[5]AVAILABILITY!AE84</f>
        <v>1131</v>
      </c>
      <c r="DI86" s="8"/>
      <c r="DJ86" s="8">
        <f t="shared" si="204"/>
        <v>1131</v>
      </c>
      <c r="DK86" s="8">
        <f t="shared" si="170"/>
        <v>1131</v>
      </c>
      <c r="DL86" s="8">
        <f>[5]AVAILABILITY!AF84</f>
        <v>1077</v>
      </c>
      <c r="DM86" s="8"/>
      <c r="DN86" s="8">
        <f t="shared" si="205"/>
        <v>1077</v>
      </c>
      <c r="DO86" s="8">
        <f t="shared" si="165"/>
        <v>1077</v>
      </c>
      <c r="DP86" s="8">
        <f>[5]AVAILABILITY!AG84</f>
        <v>1131</v>
      </c>
      <c r="DQ86" s="8"/>
      <c r="DR86" s="8">
        <f t="shared" si="206"/>
        <v>1131</v>
      </c>
      <c r="DS86" s="8">
        <f t="shared" si="171"/>
        <v>1131</v>
      </c>
      <c r="DT86" s="8">
        <f>[5]AVAILABILITY!AH84</f>
        <v>1131</v>
      </c>
      <c r="DU86" s="8"/>
      <c r="DV86" s="8">
        <f t="shared" si="207"/>
        <v>1131</v>
      </c>
      <c r="DW86" s="8">
        <f t="shared" si="172"/>
        <v>1006</v>
      </c>
    </row>
    <row r="87" spans="1:127" ht="23.25">
      <c r="A87" s="6">
        <v>83</v>
      </c>
      <c r="B87" s="7">
        <v>0.85416666666666663</v>
      </c>
      <c r="C87" s="7">
        <v>0.86458333333333337</v>
      </c>
      <c r="D87" s="8">
        <f>[5]AVAILABILITY!D85</f>
        <v>565.5</v>
      </c>
      <c r="E87" s="22">
        <v>0</v>
      </c>
      <c r="F87" s="8">
        <f t="shared" si="177"/>
        <v>565.5</v>
      </c>
      <c r="G87" s="8">
        <f t="shared" si="163"/>
        <v>565.5</v>
      </c>
      <c r="H87" s="8">
        <f>[5]AVAILABILITY!E85</f>
        <v>1105.5</v>
      </c>
      <c r="I87" s="8">
        <v>0</v>
      </c>
      <c r="J87" s="8">
        <f t="shared" si="178"/>
        <v>1105.5</v>
      </c>
      <c r="K87" s="8">
        <f t="shared" si="166"/>
        <v>1105.5</v>
      </c>
      <c r="L87" s="8">
        <f>[5]AVAILABILITY!F85</f>
        <v>1131</v>
      </c>
      <c r="M87" s="8"/>
      <c r="N87" s="8">
        <f t="shared" si="179"/>
        <v>1131</v>
      </c>
      <c r="O87" s="8">
        <v>1131</v>
      </c>
      <c r="P87" s="8">
        <f>[5]AVAILABILITY!G85</f>
        <v>1131</v>
      </c>
      <c r="Q87" s="8">
        <v>0</v>
      </c>
      <c r="R87" s="8">
        <f t="shared" si="125"/>
        <v>1131</v>
      </c>
      <c r="S87" s="8">
        <f t="shared" si="157"/>
        <v>1131</v>
      </c>
      <c r="T87" s="8">
        <f>[5]AVAILABILITY!H85</f>
        <v>1131</v>
      </c>
      <c r="U87" s="8">
        <v>0</v>
      </c>
      <c r="V87" s="8">
        <f t="shared" si="180"/>
        <v>1131</v>
      </c>
      <c r="W87" s="8">
        <f t="shared" si="138"/>
        <v>1131</v>
      </c>
      <c r="X87" s="8">
        <f>[5]AVAILABILITY!I85</f>
        <v>1131</v>
      </c>
      <c r="Y87" s="8"/>
      <c r="Z87" s="8">
        <f t="shared" si="181"/>
        <v>1131</v>
      </c>
      <c r="AA87" s="8">
        <f t="shared" si="135"/>
        <v>1131</v>
      </c>
      <c r="AB87" s="8">
        <f>[5]AVAILABILITY!J85</f>
        <v>1131</v>
      </c>
      <c r="AC87" s="8"/>
      <c r="AD87" s="8">
        <f t="shared" si="182"/>
        <v>1131</v>
      </c>
      <c r="AE87" s="8">
        <f t="shared" si="148"/>
        <v>1131</v>
      </c>
      <c r="AF87" s="8">
        <f>[5]AVAILABILITY!K85</f>
        <v>1131</v>
      </c>
      <c r="AG87" s="8">
        <v>0</v>
      </c>
      <c r="AH87" s="8">
        <f t="shared" si="183"/>
        <v>1131</v>
      </c>
      <c r="AI87" s="8">
        <f t="shared" si="158"/>
        <v>1131</v>
      </c>
      <c r="AJ87" s="8">
        <f>[5]AVAILABILITY!L85</f>
        <v>1131</v>
      </c>
      <c r="AK87" s="8"/>
      <c r="AL87" s="8">
        <f t="shared" si="184"/>
        <v>1131</v>
      </c>
      <c r="AM87" s="8">
        <f t="shared" si="159"/>
        <v>1131</v>
      </c>
      <c r="AN87" s="8">
        <f>[5]AVAILABILITY!M85</f>
        <v>1131</v>
      </c>
      <c r="AO87" s="8">
        <v>0</v>
      </c>
      <c r="AP87" s="8">
        <f t="shared" si="185"/>
        <v>1131</v>
      </c>
      <c r="AQ87" s="8">
        <f t="shared" si="208"/>
        <v>1131</v>
      </c>
      <c r="AR87" s="8">
        <f>[5]AVAILABILITY!N85</f>
        <v>1131</v>
      </c>
      <c r="AS87" s="8"/>
      <c r="AT87" s="8">
        <f t="shared" si="186"/>
        <v>1131</v>
      </c>
      <c r="AU87" s="8">
        <f t="shared" si="161"/>
        <v>1131</v>
      </c>
      <c r="AV87" s="8">
        <f>[5]AVAILABILITY!O85</f>
        <v>1131</v>
      </c>
      <c r="AW87" s="8"/>
      <c r="AX87" s="8">
        <f t="shared" si="187"/>
        <v>1131</v>
      </c>
      <c r="AY87" s="8">
        <f t="shared" si="142"/>
        <v>1131</v>
      </c>
      <c r="AZ87" s="8">
        <f>[5]AVAILABILITY!P85</f>
        <v>1131</v>
      </c>
      <c r="BA87" s="8">
        <v>0</v>
      </c>
      <c r="BB87" s="8">
        <f t="shared" si="188"/>
        <v>1131</v>
      </c>
      <c r="BC87" s="8">
        <f t="shared" si="167"/>
        <v>1131</v>
      </c>
      <c r="BD87" s="8">
        <f>[5]AVAILABILITY!Q85</f>
        <v>1131</v>
      </c>
      <c r="BE87" s="8">
        <v>0</v>
      </c>
      <c r="BF87" s="8">
        <f t="shared" si="189"/>
        <v>1131</v>
      </c>
      <c r="BG87" s="8">
        <f t="shared" si="143"/>
        <v>1131</v>
      </c>
      <c r="BH87" s="8">
        <f>[5]AVAILABILITY!R85</f>
        <v>1131</v>
      </c>
      <c r="BI87" s="8"/>
      <c r="BJ87" s="8">
        <f t="shared" si="190"/>
        <v>1131</v>
      </c>
      <c r="BK87" s="8">
        <f t="shared" si="174"/>
        <v>1131</v>
      </c>
      <c r="BL87" s="8">
        <f>[5]AVAILABILITY!S85</f>
        <v>1131</v>
      </c>
      <c r="BM87" s="8"/>
      <c r="BN87" s="8">
        <f t="shared" si="191"/>
        <v>1131</v>
      </c>
      <c r="BO87" s="8">
        <f t="shared" si="151"/>
        <v>1131</v>
      </c>
      <c r="BP87" s="8">
        <f>[5]AVAILABILITY!T85</f>
        <v>1131</v>
      </c>
      <c r="BQ87" s="8"/>
      <c r="BR87" s="8">
        <f t="shared" si="192"/>
        <v>1131</v>
      </c>
      <c r="BS87" s="8">
        <f t="shared" si="173"/>
        <v>1131</v>
      </c>
      <c r="BT87" s="8">
        <f>[5]AVAILABILITY!U85</f>
        <v>1131</v>
      </c>
      <c r="BU87" s="8"/>
      <c r="BV87" s="8">
        <f t="shared" si="193"/>
        <v>1131</v>
      </c>
      <c r="BW87" s="8">
        <f t="shared" si="175"/>
        <v>1131</v>
      </c>
      <c r="BX87" s="8">
        <f>[5]AVAILABILITY!V85</f>
        <v>1131</v>
      </c>
      <c r="BY87" s="8"/>
      <c r="BZ87" s="8">
        <f t="shared" si="194"/>
        <v>1131</v>
      </c>
      <c r="CA87" s="8">
        <f t="shared" si="195"/>
        <v>1131</v>
      </c>
      <c r="CB87" s="8">
        <f>[5]AVAILABILITY!W85</f>
        <v>1131</v>
      </c>
      <c r="CC87" s="8"/>
      <c r="CD87" s="8">
        <f t="shared" si="196"/>
        <v>1131</v>
      </c>
      <c r="CE87" s="8">
        <f t="shared" si="168"/>
        <v>1131</v>
      </c>
      <c r="CF87" s="8">
        <f>[5]AVAILABILITY!X85</f>
        <v>1131</v>
      </c>
      <c r="CG87" s="8"/>
      <c r="CH87" s="8">
        <f t="shared" si="197"/>
        <v>1131</v>
      </c>
      <c r="CI87" s="8">
        <f t="shared" si="162"/>
        <v>1131</v>
      </c>
      <c r="CJ87" s="8">
        <f>[5]AVAILABILITY!Y85</f>
        <v>1131</v>
      </c>
      <c r="CK87" s="8"/>
      <c r="CL87" s="8">
        <f t="shared" si="198"/>
        <v>1131</v>
      </c>
      <c r="CM87" s="8">
        <f t="shared" si="144"/>
        <v>1131</v>
      </c>
      <c r="CN87" s="8">
        <f>[5]AVAILABILITY!Z85</f>
        <v>1131</v>
      </c>
      <c r="CO87" s="8"/>
      <c r="CP87" s="8">
        <f t="shared" si="199"/>
        <v>1131</v>
      </c>
      <c r="CQ87" s="8">
        <f t="shared" si="154"/>
        <v>1131</v>
      </c>
      <c r="CR87" s="8">
        <f>[5]AVAILABILITY!AA85</f>
        <v>1131</v>
      </c>
      <c r="CS87" s="8"/>
      <c r="CT87" s="8">
        <f t="shared" si="200"/>
        <v>1131</v>
      </c>
      <c r="CU87" s="8">
        <v>1131</v>
      </c>
      <c r="CV87" s="8">
        <f>[5]AVAILABILITY!AB85</f>
        <v>1131</v>
      </c>
      <c r="CW87" s="8"/>
      <c r="CX87" s="8">
        <f t="shared" si="201"/>
        <v>1131</v>
      </c>
      <c r="CY87" s="8">
        <f t="shared" si="155"/>
        <v>1131</v>
      </c>
      <c r="CZ87" s="8">
        <f>[5]AVAILABILITY!AC85</f>
        <v>1131</v>
      </c>
      <c r="DA87" s="8"/>
      <c r="DB87" s="8">
        <f t="shared" si="202"/>
        <v>1131</v>
      </c>
      <c r="DC87" s="8">
        <f t="shared" si="176"/>
        <v>1131</v>
      </c>
      <c r="DD87" s="8">
        <f>[5]AVAILABILITY!AD85</f>
        <v>1131</v>
      </c>
      <c r="DE87" s="8"/>
      <c r="DF87" s="8">
        <f t="shared" si="203"/>
        <v>1131</v>
      </c>
      <c r="DG87" s="8">
        <f t="shared" si="169"/>
        <v>1131</v>
      </c>
      <c r="DH87" s="8">
        <f>[5]AVAILABILITY!AE85</f>
        <v>1131</v>
      </c>
      <c r="DI87" s="8"/>
      <c r="DJ87" s="8">
        <f t="shared" si="204"/>
        <v>1131</v>
      </c>
      <c r="DK87" s="8">
        <f t="shared" si="170"/>
        <v>1131</v>
      </c>
      <c r="DL87" s="8">
        <f>[5]AVAILABILITY!AF85</f>
        <v>1117</v>
      </c>
      <c r="DM87" s="8"/>
      <c r="DN87" s="8">
        <f t="shared" si="205"/>
        <v>1117</v>
      </c>
      <c r="DO87" s="8">
        <f t="shared" si="165"/>
        <v>1117</v>
      </c>
      <c r="DP87" s="8">
        <f>[5]AVAILABILITY!AG85</f>
        <v>1131</v>
      </c>
      <c r="DQ87" s="8"/>
      <c r="DR87" s="8">
        <f t="shared" si="206"/>
        <v>1131</v>
      </c>
      <c r="DS87" s="8">
        <f t="shared" si="171"/>
        <v>1131</v>
      </c>
      <c r="DT87" s="8">
        <f>[5]AVAILABILITY!AH85</f>
        <v>1131</v>
      </c>
      <c r="DU87" s="8"/>
      <c r="DV87" s="8">
        <f t="shared" si="207"/>
        <v>1131</v>
      </c>
      <c r="DW87" s="8">
        <f t="shared" si="172"/>
        <v>1070</v>
      </c>
    </row>
    <row r="88" spans="1:127" ht="23.25">
      <c r="A88" s="6">
        <v>84</v>
      </c>
      <c r="B88" s="7">
        <v>0.86458333333333337</v>
      </c>
      <c r="C88" s="7">
        <v>0.875</v>
      </c>
      <c r="D88" s="8">
        <f>[5]AVAILABILITY!D86</f>
        <v>565.5</v>
      </c>
      <c r="E88" s="22">
        <v>0</v>
      </c>
      <c r="F88" s="8">
        <f t="shared" si="177"/>
        <v>565.5</v>
      </c>
      <c r="G88" s="8">
        <f t="shared" si="163"/>
        <v>565.5</v>
      </c>
      <c r="H88" s="8">
        <f>[5]AVAILABILITY!E86</f>
        <v>1105.5</v>
      </c>
      <c r="I88" s="8">
        <v>0</v>
      </c>
      <c r="J88" s="8">
        <f t="shared" si="178"/>
        <v>1105.5</v>
      </c>
      <c r="K88" s="8">
        <f t="shared" si="166"/>
        <v>1105.5</v>
      </c>
      <c r="L88" s="8">
        <f>[5]AVAILABILITY!F86</f>
        <v>1131</v>
      </c>
      <c r="M88" s="8"/>
      <c r="N88" s="8">
        <f t="shared" si="179"/>
        <v>1131</v>
      </c>
      <c r="O88" s="8">
        <v>1131</v>
      </c>
      <c r="P88" s="8">
        <f>[5]AVAILABILITY!G86</f>
        <v>1131</v>
      </c>
      <c r="Q88" s="8">
        <v>0</v>
      </c>
      <c r="R88" s="8">
        <f t="shared" si="125"/>
        <v>1131</v>
      </c>
      <c r="S88" s="8">
        <f t="shared" si="157"/>
        <v>1131</v>
      </c>
      <c r="T88" s="8">
        <f>[5]AVAILABILITY!H86</f>
        <v>1131</v>
      </c>
      <c r="U88" s="8">
        <v>0</v>
      </c>
      <c r="V88" s="8">
        <f t="shared" si="180"/>
        <v>1131</v>
      </c>
      <c r="W88" s="8">
        <f t="shared" si="138"/>
        <v>1131</v>
      </c>
      <c r="X88" s="8">
        <f>[5]AVAILABILITY!I86</f>
        <v>1131</v>
      </c>
      <c r="Y88" s="8"/>
      <c r="Z88" s="8">
        <f t="shared" si="181"/>
        <v>1131</v>
      </c>
      <c r="AA88" s="8">
        <f t="shared" si="135"/>
        <v>1131</v>
      </c>
      <c r="AB88" s="8">
        <f>[5]AVAILABILITY!J86</f>
        <v>1131</v>
      </c>
      <c r="AC88" s="8"/>
      <c r="AD88" s="8">
        <f t="shared" si="182"/>
        <v>1131</v>
      </c>
      <c r="AE88" s="8">
        <f t="shared" si="148"/>
        <v>1131</v>
      </c>
      <c r="AF88" s="8">
        <f>[5]AVAILABILITY!K86</f>
        <v>1131</v>
      </c>
      <c r="AG88" s="8">
        <v>0</v>
      </c>
      <c r="AH88" s="8">
        <f t="shared" si="183"/>
        <v>1131</v>
      </c>
      <c r="AI88" s="8">
        <f t="shared" si="158"/>
        <v>1131</v>
      </c>
      <c r="AJ88" s="8">
        <f>[5]AVAILABILITY!L86</f>
        <v>1131</v>
      </c>
      <c r="AK88" s="8"/>
      <c r="AL88" s="8">
        <f t="shared" si="184"/>
        <v>1131</v>
      </c>
      <c r="AM88" s="8">
        <f t="shared" si="159"/>
        <v>1131</v>
      </c>
      <c r="AN88" s="8">
        <f>[5]AVAILABILITY!M86</f>
        <v>1131</v>
      </c>
      <c r="AO88" s="8">
        <v>0</v>
      </c>
      <c r="AP88" s="8">
        <f t="shared" si="185"/>
        <v>1131</v>
      </c>
      <c r="AQ88" s="8">
        <f t="shared" si="208"/>
        <v>1131</v>
      </c>
      <c r="AR88" s="8">
        <f>[5]AVAILABILITY!N86</f>
        <v>1131</v>
      </c>
      <c r="AS88" s="8"/>
      <c r="AT88" s="8">
        <f t="shared" si="186"/>
        <v>1131</v>
      </c>
      <c r="AU88" s="8">
        <f t="shared" si="161"/>
        <v>1131</v>
      </c>
      <c r="AV88" s="8">
        <f>[5]AVAILABILITY!O86</f>
        <v>1131</v>
      </c>
      <c r="AW88" s="8"/>
      <c r="AX88" s="8">
        <f t="shared" si="187"/>
        <v>1131</v>
      </c>
      <c r="AY88" s="8">
        <f t="shared" si="142"/>
        <v>1131</v>
      </c>
      <c r="AZ88" s="8">
        <f>[5]AVAILABILITY!P86</f>
        <v>1131</v>
      </c>
      <c r="BA88" s="8">
        <v>0</v>
      </c>
      <c r="BB88" s="8">
        <f t="shared" si="188"/>
        <v>1131</v>
      </c>
      <c r="BC88" s="8">
        <f t="shared" si="167"/>
        <v>1131</v>
      </c>
      <c r="BD88" s="8">
        <f>[5]AVAILABILITY!Q86</f>
        <v>1131</v>
      </c>
      <c r="BE88" s="8">
        <v>0</v>
      </c>
      <c r="BF88" s="8">
        <f t="shared" si="189"/>
        <v>1131</v>
      </c>
      <c r="BG88" s="8">
        <f t="shared" si="143"/>
        <v>1131</v>
      </c>
      <c r="BH88" s="8">
        <f>[5]AVAILABILITY!R86</f>
        <v>1131</v>
      </c>
      <c r="BI88" s="8"/>
      <c r="BJ88" s="8">
        <f t="shared" si="190"/>
        <v>1131</v>
      </c>
      <c r="BK88" s="8">
        <f t="shared" si="174"/>
        <v>1131</v>
      </c>
      <c r="BL88" s="8">
        <f>[5]AVAILABILITY!S86</f>
        <v>1131</v>
      </c>
      <c r="BM88" s="8"/>
      <c r="BN88" s="8">
        <f t="shared" si="191"/>
        <v>1131</v>
      </c>
      <c r="BO88" s="8">
        <f t="shared" si="151"/>
        <v>1131</v>
      </c>
      <c r="BP88" s="8">
        <f>[5]AVAILABILITY!T86</f>
        <v>1131</v>
      </c>
      <c r="BQ88" s="8"/>
      <c r="BR88" s="8">
        <f t="shared" si="192"/>
        <v>1131</v>
      </c>
      <c r="BS88" s="8">
        <f t="shared" si="173"/>
        <v>1131</v>
      </c>
      <c r="BT88" s="8">
        <f>[5]AVAILABILITY!U86</f>
        <v>1131</v>
      </c>
      <c r="BU88" s="8"/>
      <c r="BV88" s="8">
        <f t="shared" si="193"/>
        <v>1131</v>
      </c>
      <c r="BW88" s="8">
        <f t="shared" si="175"/>
        <v>1131</v>
      </c>
      <c r="BX88" s="8">
        <f>[5]AVAILABILITY!V86</f>
        <v>1131</v>
      </c>
      <c r="BY88" s="8"/>
      <c r="BZ88" s="8">
        <f t="shared" si="194"/>
        <v>1131</v>
      </c>
      <c r="CA88" s="8">
        <f t="shared" si="195"/>
        <v>1131</v>
      </c>
      <c r="CB88" s="8">
        <f>[5]AVAILABILITY!W86</f>
        <v>1131</v>
      </c>
      <c r="CC88" s="8"/>
      <c r="CD88" s="8">
        <f t="shared" si="196"/>
        <v>1131</v>
      </c>
      <c r="CE88" s="8">
        <f t="shared" si="168"/>
        <v>1131</v>
      </c>
      <c r="CF88" s="8">
        <f>[5]AVAILABILITY!X86</f>
        <v>1131</v>
      </c>
      <c r="CG88" s="8"/>
      <c r="CH88" s="8">
        <f t="shared" si="197"/>
        <v>1131</v>
      </c>
      <c r="CI88" s="8">
        <f t="shared" si="162"/>
        <v>1131</v>
      </c>
      <c r="CJ88" s="8">
        <f>[5]AVAILABILITY!Y86</f>
        <v>1131</v>
      </c>
      <c r="CK88" s="8"/>
      <c r="CL88" s="8">
        <f t="shared" si="198"/>
        <v>1131</v>
      </c>
      <c r="CM88" s="8">
        <f t="shared" si="144"/>
        <v>1131</v>
      </c>
      <c r="CN88" s="8">
        <f>[5]AVAILABILITY!Z86</f>
        <v>1131</v>
      </c>
      <c r="CO88" s="8"/>
      <c r="CP88" s="8">
        <f t="shared" si="199"/>
        <v>1131</v>
      </c>
      <c r="CQ88" s="8">
        <f t="shared" si="154"/>
        <v>1131</v>
      </c>
      <c r="CR88" s="8">
        <f>[5]AVAILABILITY!AA86</f>
        <v>1131</v>
      </c>
      <c r="CS88" s="8"/>
      <c r="CT88" s="8">
        <f t="shared" si="200"/>
        <v>1131</v>
      </c>
      <c r="CU88" s="8">
        <v>1131</v>
      </c>
      <c r="CV88" s="8">
        <f>[5]AVAILABILITY!AB86</f>
        <v>1131</v>
      </c>
      <c r="CW88" s="8"/>
      <c r="CX88" s="8">
        <f t="shared" si="201"/>
        <v>1131</v>
      </c>
      <c r="CY88" s="8">
        <f t="shared" si="155"/>
        <v>1131</v>
      </c>
      <c r="CZ88" s="8">
        <f>[5]AVAILABILITY!AC86</f>
        <v>1131</v>
      </c>
      <c r="DA88" s="8"/>
      <c r="DB88" s="8">
        <f t="shared" si="202"/>
        <v>1131</v>
      </c>
      <c r="DC88" s="8">
        <f t="shared" si="176"/>
        <v>1131</v>
      </c>
      <c r="DD88" s="8">
        <f>[5]AVAILABILITY!AD86</f>
        <v>1131</v>
      </c>
      <c r="DE88" s="8"/>
      <c r="DF88" s="8">
        <f t="shared" si="203"/>
        <v>1131</v>
      </c>
      <c r="DG88" s="8">
        <f t="shared" si="169"/>
        <v>1131</v>
      </c>
      <c r="DH88" s="8">
        <f>[5]AVAILABILITY!AE86</f>
        <v>1131</v>
      </c>
      <c r="DI88" s="8"/>
      <c r="DJ88" s="8">
        <f t="shared" si="204"/>
        <v>1131</v>
      </c>
      <c r="DK88" s="8">
        <f t="shared" si="170"/>
        <v>1131</v>
      </c>
      <c r="DL88" s="8">
        <f>[5]AVAILABILITY!AF86</f>
        <v>1131</v>
      </c>
      <c r="DM88" s="8"/>
      <c r="DN88" s="8">
        <f t="shared" si="205"/>
        <v>1131</v>
      </c>
      <c r="DO88" s="8">
        <f t="shared" si="165"/>
        <v>1131</v>
      </c>
      <c r="DP88" s="8">
        <f>[5]AVAILABILITY!AG86</f>
        <v>1131</v>
      </c>
      <c r="DQ88" s="8"/>
      <c r="DR88" s="8">
        <f t="shared" si="206"/>
        <v>1131</v>
      </c>
      <c r="DS88" s="8">
        <f t="shared" si="171"/>
        <v>1131</v>
      </c>
      <c r="DT88" s="8">
        <f>[5]AVAILABILITY!AH86</f>
        <v>1131</v>
      </c>
      <c r="DU88" s="8"/>
      <c r="DV88" s="8">
        <f t="shared" si="207"/>
        <v>1131</v>
      </c>
      <c r="DW88" s="8">
        <f t="shared" ref="DW88" si="209">+DV88</f>
        <v>1131</v>
      </c>
    </row>
    <row r="89" spans="1:127" ht="23.25">
      <c r="A89" s="6">
        <v>85</v>
      </c>
      <c r="B89" s="7">
        <v>0.875</v>
      </c>
      <c r="C89" s="7">
        <v>0.88541666666666663</v>
      </c>
      <c r="D89" s="8">
        <f>[5]AVAILABILITY!D87</f>
        <v>565.5</v>
      </c>
      <c r="E89" s="22">
        <v>0</v>
      </c>
      <c r="F89" s="8">
        <f t="shared" si="177"/>
        <v>565.5</v>
      </c>
      <c r="G89" s="8">
        <f t="shared" si="163"/>
        <v>565.5</v>
      </c>
      <c r="H89" s="8">
        <f>[5]AVAILABILITY!E87</f>
        <v>1105.5</v>
      </c>
      <c r="I89" s="8">
        <v>0</v>
      </c>
      <c r="J89" s="8">
        <f t="shared" si="178"/>
        <v>1105.5</v>
      </c>
      <c r="K89" s="8">
        <f t="shared" si="166"/>
        <v>1105.5</v>
      </c>
      <c r="L89" s="8">
        <f>[5]AVAILABILITY!F87</f>
        <v>1131</v>
      </c>
      <c r="M89" s="8"/>
      <c r="N89" s="8">
        <f t="shared" si="179"/>
        <v>1131</v>
      </c>
      <c r="O89" s="8">
        <v>1131</v>
      </c>
      <c r="P89" s="8">
        <f>[5]AVAILABILITY!G87</f>
        <v>1131</v>
      </c>
      <c r="Q89" s="8">
        <v>0</v>
      </c>
      <c r="R89" s="8">
        <f t="shared" si="125"/>
        <v>1131</v>
      </c>
      <c r="S89" s="8">
        <f t="shared" si="157"/>
        <v>1131</v>
      </c>
      <c r="T89" s="8">
        <f>[5]AVAILABILITY!H87</f>
        <v>1131</v>
      </c>
      <c r="U89" s="8">
        <v>0</v>
      </c>
      <c r="V89" s="8">
        <f t="shared" si="180"/>
        <v>1131</v>
      </c>
      <c r="W89" s="8">
        <f t="shared" si="138"/>
        <v>1131</v>
      </c>
      <c r="X89" s="8">
        <f>[5]AVAILABILITY!I87</f>
        <v>1131</v>
      </c>
      <c r="Y89" s="8"/>
      <c r="Z89" s="8">
        <f t="shared" si="181"/>
        <v>1131</v>
      </c>
      <c r="AA89" s="8">
        <f t="shared" si="135"/>
        <v>1131</v>
      </c>
      <c r="AB89" s="8">
        <f>[5]AVAILABILITY!J87</f>
        <v>1131</v>
      </c>
      <c r="AC89" s="8"/>
      <c r="AD89" s="8">
        <f t="shared" si="182"/>
        <v>1131</v>
      </c>
      <c r="AE89" s="8">
        <f t="shared" si="148"/>
        <v>1131</v>
      </c>
      <c r="AF89" s="8">
        <f>[5]AVAILABILITY!K87</f>
        <v>1131</v>
      </c>
      <c r="AG89" s="8">
        <v>0</v>
      </c>
      <c r="AH89" s="8">
        <f t="shared" si="183"/>
        <v>1131</v>
      </c>
      <c r="AI89" s="8">
        <f t="shared" si="158"/>
        <v>1131</v>
      </c>
      <c r="AJ89" s="8">
        <f>[5]AVAILABILITY!L87</f>
        <v>1131</v>
      </c>
      <c r="AK89" s="8"/>
      <c r="AL89" s="8">
        <f t="shared" si="184"/>
        <v>1131</v>
      </c>
      <c r="AM89" s="8">
        <f t="shared" si="159"/>
        <v>1131</v>
      </c>
      <c r="AN89" s="8">
        <f>[5]AVAILABILITY!M87</f>
        <v>1131</v>
      </c>
      <c r="AO89" s="8">
        <v>0</v>
      </c>
      <c r="AP89" s="8">
        <f t="shared" si="185"/>
        <v>1131</v>
      </c>
      <c r="AQ89" s="8">
        <f t="shared" si="208"/>
        <v>1131</v>
      </c>
      <c r="AR89" s="8">
        <f>[5]AVAILABILITY!N87</f>
        <v>1131</v>
      </c>
      <c r="AS89" s="8"/>
      <c r="AT89" s="8">
        <f t="shared" si="186"/>
        <v>1131</v>
      </c>
      <c r="AU89" s="8">
        <f t="shared" si="161"/>
        <v>1131</v>
      </c>
      <c r="AV89" s="8">
        <f>[5]AVAILABILITY!O87</f>
        <v>1131</v>
      </c>
      <c r="AW89" s="8"/>
      <c r="AX89" s="8">
        <f t="shared" si="187"/>
        <v>1131</v>
      </c>
      <c r="AY89" s="8">
        <f t="shared" si="142"/>
        <v>1131</v>
      </c>
      <c r="AZ89" s="8">
        <f>[5]AVAILABILITY!P87</f>
        <v>1131</v>
      </c>
      <c r="BA89" s="8">
        <v>0</v>
      </c>
      <c r="BB89" s="8">
        <f t="shared" si="188"/>
        <v>1131</v>
      </c>
      <c r="BC89" s="8">
        <f t="shared" si="167"/>
        <v>1131</v>
      </c>
      <c r="BD89" s="8">
        <f>[5]AVAILABILITY!Q87</f>
        <v>1131</v>
      </c>
      <c r="BE89" s="8">
        <v>0</v>
      </c>
      <c r="BF89" s="8">
        <f t="shared" si="189"/>
        <v>1131</v>
      </c>
      <c r="BG89" s="8">
        <f t="shared" si="143"/>
        <v>1131</v>
      </c>
      <c r="BH89" s="8">
        <f>[5]AVAILABILITY!R87</f>
        <v>1131</v>
      </c>
      <c r="BI89" s="8"/>
      <c r="BJ89" s="8">
        <f t="shared" si="190"/>
        <v>1131</v>
      </c>
      <c r="BK89" s="8">
        <f t="shared" si="174"/>
        <v>1131</v>
      </c>
      <c r="BL89" s="8">
        <f>[5]AVAILABILITY!S87</f>
        <v>1131</v>
      </c>
      <c r="BM89" s="8"/>
      <c r="BN89" s="8">
        <f t="shared" si="191"/>
        <v>1131</v>
      </c>
      <c r="BO89" s="8">
        <f t="shared" si="151"/>
        <v>1131</v>
      </c>
      <c r="BP89" s="8">
        <f>[5]AVAILABILITY!T87</f>
        <v>1131</v>
      </c>
      <c r="BQ89" s="8"/>
      <c r="BR89" s="8">
        <f t="shared" si="192"/>
        <v>1131</v>
      </c>
      <c r="BS89" s="8">
        <f t="shared" si="173"/>
        <v>1131</v>
      </c>
      <c r="BT89" s="8">
        <f>[5]AVAILABILITY!U87</f>
        <v>1131</v>
      </c>
      <c r="BU89" s="8"/>
      <c r="BV89" s="8">
        <f t="shared" si="193"/>
        <v>1131</v>
      </c>
      <c r="BW89" s="8">
        <f t="shared" si="175"/>
        <v>1131</v>
      </c>
      <c r="BX89" s="8">
        <f>[5]AVAILABILITY!V87</f>
        <v>1131</v>
      </c>
      <c r="BY89" s="8"/>
      <c r="BZ89" s="8">
        <f t="shared" si="194"/>
        <v>1131</v>
      </c>
      <c r="CA89" s="8">
        <f t="shared" si="195"/>
        <v>1131</v>
      </c>
      <c r="CB89" s="8">
        <f>[5]AVAILABILITY!W87</f>
        <v>1131</v>
      </c>
      <c r="CC89" s="8"/>
      <c r="CD89" s="8">
        <f t="shared" si="196"/>
        <v>1131</v>
      </c>
      <c r="CE89" s="8">
        <f t="shared" si="168"/>
        <v>1131</v>
      </c>
      <c r="CF89" s="8">
        <f>[5]AVAILABILITY!X87</f>
        <v>1131</v>
      </c>
      <c r="CG89" s="8"/>
      <c r="CH89" s="8">
        <f t="shared" si="197"/>
        <v>1131</v>
      </c>
      <c r="CI89" s="8">
        <f t="shared" si="162"/>
        <v>1131</v>
      </c>
      <c r="CJ89" s="8">
        <f>[5]AVAILABILITY!Y87</f>
        <v>1131</v>
      </c>
      <c r="CK89" s="8"/>
      <c r="CL89" s="8">
        <f t="shared" si="198"/>
        <v>1131</v>
      </c>
      <c r="CM89" s="8">
        <f t="shared" si="144"/>
        <v>1131</v>
      </c>
      <c r="CN89" s="8">
        <f>[5]AVAILABILITY!Z87</f>
        <v>1131</v>
      </c>
      <c r="CO89" s="8"/>
      <c r="CP89" s="8">
        <f t="shared" si="199"/>
        <v>1131</v>
      </c>
      <c r="CQ89" s="8">
        <f t="shared" si="154"/>
        <v>1131</v>
      </c>
      <c r="CR89" s="8">
        <f>[5]AVAILABILITY!AA87</f>
        <v>1131</v>
      </c>
      <c r="CS89" s="8"/>
      <c r="CT89" s="8">
        <f t="shared" si="200"/>
        <v>1131</v>
      </c>
      <c r="CU89" s="8">
        <v>1131</v>
      </c>
      <c r="CV89" s="8">
        <f>[5]AVAILABILITY!AB87</f>
        <v>1131</v>
      </c>
      <c r="CW89" s="8"/>
      <c r="CX89" s="8">
        <f t="shared" si="201"/>
        <v>1131</v>
      </c>
      <c r="CY89" s="8">
        <f t="shared" si="155"/>
        <v>1131</v>
      </c>
      <c r="CZ89" s="8">
        <f>[5]AVAILABILITY!AC87</f>
        <v>1131</v>
      </c>
      <c r="DA89" s="8"/>
      <c r="DB89" s="8">
        <f t="shared" si="202"/>
        <v>1131</v>
      </c>
      <c r="DC89" s="8">
        <f t="shared" si="176"/>
        <v>1131</v>
      </c>
      <c r="DD89" s="8">
        <f>[5]AVAILABILITY!AD87</f>
        <v>1131</v>
      </c>
      <c r="DE89" s="8"/>
      <c r="DF89" s="8">
        <f t="shared" si="203"/>
        <v>1131</v>
      </c>
      <c r="DG89" s="8">
        <f t="shared" si="169"/>
        <v>1131</v>
      </c>
      <c r="DH89" s="8">
        <f>[5]AVAILABILITY!AE87</f>
        <v>1131</v>
      </c>
      <c r="DI89" s="8"/>
      <c r="DJ89" s="8">
        <f t="shared" si="204"/>
        <v>1131</v>
      </c>
      <c r="DK89" s="8">
        <f t="shared" si="170"/>
        <v>1131</v>
      </c>
      <c r="DL89" s="8">
        <f>[5]AVAILABILITY!AF87</f>
        <v>1131</v>
      </c>
      <c r="DM89" s="8"/>
      <c r="DN89" s="8">
        <f t="shared" si="205"/>
        <v>1131</v>
      </c>
      <c r="DO89" s="8">
        <f t="shared" si="165"/>
        <v>1131</v>
      </c>
      <c r="DP89" s="8">
        <f>[5]AVAILABILITY!AG87</f>
        <v>1131</v>
      </c>
      <c r="DQ89" s="8"/>
      <c r="DR89" s="8">
        <f t="shared" si="206"/>
        <v>1131</v>
      </c>
      <c r="DS89" s="8">
        <f t="shared" si="171"/>
        <v>1131</v>
      </c>
      <c r="DT89" s="8">
        <f>[5]AVAILABILITY!AH87</f>
        <v>1131</v>
      </c>
      <c r="DU89" s="8"/>
      <c r="DV89" s="8">
        <f t="shared" si="207"/>
        <v>1131</v>
      </c>
      <c r="DW89" s="8">
        <f>+DW88-64</f>
        <v>1067</v>
      </c>
    </row>
    <row r="90" spans="1:127" ht="23.25">
      <c r="A90" s="6">
        <v>86</v>
      </c>
      <c r="B90" s="7">
        <v>0.88541666666666663</v>
      </c>
      <c r="C90" s="7">
        <v>0.89583333333333337</v>
      </c>
      <c r="D90" s="8">
        <f>[5]AVAILABILITY!D88</f>
        <v>565.5</v>
      </c>
      <c r="E90" s="22">
        <v>0</v>
      </c>
      <c r="F90" s="8">
        <f t="shared" si="177"/>
        <v>565.5</v>
      </c>
      <c r="G90" s="8">
        <f t="shared" si="163"/>
        <v>565.5</v>
      </c>
      <c r="H90" s="8">
        <f>[5]AVAILABILITY!E88</f>
        <v>1105.5</v>
      </c>
      <c r="I90" s="8">
        <v>0</v>
      </c>
      <c r="J90" s="8">
        <f t="shared" si="178"/>
        <v>1105.5</v>
      </c>
      <c r="K90" s="8">
        <f t="shared" si="166"/>
        <v>1105.5</v>
      </c>
      <c r="L90" s="8">
        <f>[5]AVAILABILITY!F88</f>
        <v>1131</v>
      </c>
      <c r="M90" s="8"/>
      <c r="N90" s="8">
        <f t="shared" si="179"/>
        <v>1131</v>
      </c>
      <c r="O90" s="8">
        <v>1131</v>
      </c>
      <c r="P90" s="8">
        <f>[5]AVAILABILITY!G88</f>
        <v>1131</v>
      </c>
      <c r="Q90" s="8">
        <v>0</v>
      </c>
      <c r="R90" s="8">
        <f t="shared" si="125"/>
        <v>1131</v>
      </c>
      <c r="S90" s="8">
        <f t="shared" si="157"/>
        <v>1131</v>
      </c>
      <c r="T90" s="8">
        <f>[5]AVAILABILITY!H88</f>
        <v>1131</v>
      </c>
      <c r="U90" s="8">
        <v>0</v>
      </c>
      <c r="V90" s="8">
        <f t="shared" si="180"/>
        <v>1131</v>
      </c>
      <c r="W90" s="8">
        <f t="shared" si="138"/>
        <v>1131</v>
      </c>
      <c r="X90" s="8">
        <f>[5]AVAILABILITY!I88</f>
        <v>1131</v>
      </c>
      <c r="Y90" s="8"/>
      <c r="Z90" s="8">
        <f t="shared" si="181"/>
        <v>1131</v>
      </c>
      <c r="AA90" s="8">
        <f t="shared" si="135"/>
        <v>1131</v>
      </c>
      <c r="AB90" s="8">
        <f>[5]AVAILABILITY!J88</f>
        <v>1131</v>
      </c>
      <c r="AC90" s="8"/>
      <c r="AD90" s="8">
        <f t="shared" si="182"/>
        <v>1131</v>
      </c>
      <c r="AE90" s="8">
        <f t="shared" si="148"/>
        <v>1131</v>
      </c>
      <c r="AF90" s="8">
        <f>[5]AVAILABILITY!K88</f>
        <v>1131</v>
      </c>
      <c r="AG90" s="8">
        <v>0</v>
      </c>
      <c r="AH90" s="8">
        <f t="shared" si="183"/>
        <v>1131</v>
      </c>
      <c r="AI90" s="8">
        <f t="shared" si="158"/>
        <v>1131</v>
      </c>
      <c r="AJ90" s="8">
        <f>[5]AVAILABILITY!L88</f>
        <v>1131</v>
      </c>
      <c r="AK90" s="8"/>
      <c r="AL90" s="8">
        <f t="shared" si="184"/>
        <v>1131</v>
      </c>
      <c r="AM90" s="8">
        <f t="shared" si="159"/>
        <v>1131</v>
      </c>
      <c r="AN90" s="8">
        <f>[5]AVAILABILITY!M88</f>
        <v>1131</v>
      </c>
      <c r="AO90" s="8">
        <v>0</v>
      </c>
      <c r="AP90" s="8">
        <f t="shared" si="185"/>
        <v>1131</v>
      </c>
      <c r="AQ90" s="8">
        <f t="shared" si="208"/>
        <v>1131</v>
      </c>
      <c r="AR90" s="8">
        <f>[5]AVAILABILITY!N88</f>
        <v>1131</v>
      </c>
      <c r="AS90" s="8"/>
      <c r="AT90" s="8">
        <f t="shared" si="186"/>
        <v>1131</v>
      </c>
      <c r="AU90" s="8">
        <f t="shared" si="161"/>
        <v>1131</v>
      </c>
      <c r="AV90" s="8">
        <f>[5]AVAILABILITY!O88</f>
        <v>1131</v>
      </c>
      <c r="AW90" s="8"/>
      <c r="AX90" s="8">
        <f t="shared" si="187"/>
        <v>1131</v>
      </c>
      <c r="AY90" s="8">
        <f t="shared" si="142"/>
        <v>1131</v>
      </c>
      <c r="AZ90" s="8">
        <f>[5]AVAILABILITY!P88</f>
        <v>1131</v>
      </c>
      <c r="BA90" s="8">
        <v>0</v>
      </c>
      <c r="BB90" s="8">
        <f t="shared" si="188"/>
        <v>1131</v>
      </c>
      <c r="BC90" s="8">
        <f t="shared" si="167"/>
        <v>1131</v>
      </c>
      <c r="BD90" s="8">
        <f>[5]AVAILABILITY!Q88</f>
        <v>1131</v>
      </c>
      <c r="BE90" s="8">
        <v>0</v>
      </c>
      <c r="BF90" s="8">
        <f t="shared" si="189"/>
        <v>1131</v>
      </c>
      <c r="BG90" s="8">
        <f t="shared" si="143"/>
        <v>1131</v>
      </c>
      <c r="BH90" s="8">
        <f>[5]AVAILABILITY!R88</f>
        <v>1131</v>
      </c>
      <c r="BI90" s="8"/>
      <c r="BJ90" s="8">
        <f t="shared" si="190"/>
        <v>1131</v>
      </c>
      <c r="BK90" s="8">
        <f t="shared" si="174"/>
        <v>1131</v>
      </c>
      <c r="BL90" s="8">
        <f>[5]AVAILABILITY!S88</f>
        <v>1131</v>
      </c>
      <c r="BM90" s="8"/>
      <c r="BN90" s="8">
        <f t="shared" si="191"/>
        <v>1131</v>
      </c>
      <c r="BO90" s="8">
        <f t="shared" si="151"/>
        <v>1131</v>
      </c>
      <c r="BP90" s="8">
        <f>[5]AVAILABILITY!T88</f>
        <v>1131</v>
      </c>
      <c r="BQ90" s="8"/>
      <c r="BR90" s="8">
        <f t="shared" si="192"/>
        <v>1131</v>
      </c>
      <c r="BS90" s="8">
        <f t="shared" si="173"/>
        <v>1131</v>
      </c>
      <c r="BT90" s="8">
        <f>[5]AVAILABILITY!U88</f>
        <v>1131</v>
      </c>
      <c r="BU90" s="8"/>
      <c r="BV90" s="8">
        <f t="shared" si="193"/>
        <v>1131</v>
      </c>
      <c r="BW90" s="8">
        <f t="shared" si="175"/>
        <v>1131</v>
      </c>
      <c r="BX90" s="8">
        <f>[5]AVAILABILITY!V88</f>
        <v>1131</v>
      </c>
      <c r="BY90" s="8"/>
      <c r="BZ90" s="8">
        <f t="shared" si="194"/>
        <v>1131</v>
      </c>
      <c r="CA90" s="8">
        <f t="shared" si="195"/>
        <v>1131</v>
      </c>
      <c r="CB90" s="8">
        <f>[5]AVAILABILITY!W88</f>
        <v>1131</v>
      </c>
      <c r="CC90" s="8"/>
      <c r="CD90" s="8">
        <f t="shared" si="196"/>
        <v>1131</v>
      </c>
      <c r="CE90" s="8">
        <f t="shared" si="168"/>
        <v>1131</v>
      </c>
      <c r="CF90" s="8">
        <f>[5]AVAILABILITY!X88</f>
        <v>1131</v>
      </c>
      <c r="CG90" s="8"/>
      <c r="CH90" s="8">
        <f t="shared" si="197"/>
        <v>1131</v>
      </c>
      <c r="CI90" s="8">
        <f t="shared" si="162"/>
        <v>1131</v>
      </c>
      <c r="CJ90" s="8">
        <f>[5]AVAILABILITY!Y88</f>
        <v>1131</v>
      </c>
      <c r="CK90" s="8"/>
      <c r="CL90" s="8">
        <f t="shared" si="198"/>
        <v>1131</v>
      </c>
      <c r="CM90" s="8">
        <f t="shared" si="144"/>
        <v>1131</v>
      </c>
      <c r="CN90" s="8">
        <f>[5]AVAILABILITY!Z88</f>
        <v>1131</v>
      </c>
      <c r="CO90" s="8"/>
      <c r="CP90" s="8">
        <f t="shared" si="199"/>
        <v>1131</v>
      </c>
      <c r="CQ90" s="8">
        <f t="shared" si="154"/>
        <v>1131</v>
      </c>
      <c r="CR90" s="8">
        <f>[5]AVAILABILITY!AA88</f>
        <v>1131</v>
      </c>
      <c r="CS90" s="8"/>
      <c r="CT90" s="8">
        <f t="shared" si="200"/>
        <v>1131</v>
      </c>
      <c r="CU90" s="8">
        <v>1131</v>
      </c>
      <c r="CV90" s="8">
        <f>[5]AVAILABILITY!AB88</f>
        <v>1131</v>
      </c>
      <c r="CW90" s="8"/>
      <c r="CX90" s="8">
        <f t="shared" si="201"/>
        <v>1131</v>
      </c>
      <c r="CY90" s="8">
        <f t="shared" si="155"/>
        <v>1131</v>
      </c>
      <c r="CZ90" s="8">
        <f>[5]AVAILABILITY!AC88</f>
        <v>1131</v>
      </c>
      <c r="DA90" s="8"/>
      <c r="DB90" s="8">
        <f t="shared" si="202"/>
        <v>1131</v>
      </c>
      <c r="DC90" s="8">
        <f t="shared" si="176"/>
        <v>1131</v>
      </c>
      <c r="DD90" s="8">
        <f>[5]AVAILABILITY!AD88</f>
        <v>1131</v>
      </c>
      <c r="DE90" s="8"/>
      <c r="DF90" s="8">
        <f t="shared" si="203"/>
        <v>1131</v>
      </c>
      <c r="DG90" s="8">
        <f t="shared" si="169"/>
        <v>1131</v>
      </c>
      <c r="DH90" s="8">
        <f>[5]AVAILABILITY!AE88</f>
        <v>1131</v>
      </c>
      <c r="DI90" s="8"/>
      <c r="DJ90" s="8">
        <f t="shared" si="204"/>
        <v>1131</v>
      </c>
      <c r="DK90" s="8">
        <f t="shared" si="170"/>
        <v>1131</v>
      </c>
      <c r="DL90" s="8">
        <f>[5]AVAILABILITY!AF88</f>
        <v>1131</v>
      </c>
      <c r="DM90" s="8"/>
      <c r="DN90" s="8">
        <f t="shared" si="205"/>
        <v>1131</v>
      </c>
      <c r="DO90" s="8">
        <f t="shared" si="165"/>
        <v>1131</v>
      </c>
      <c r="DP90" s="8">
        <f>[5]AVAILABILITY!AG88</f>
        <v>1131</v>
      </c>
      <c r="DQ90" s="8"/>
      <c r="DR90" s="8">
        <f t="shared" si="206"/>
        <v>1131</v>
      </c>
      <c r="DS90" s="8">
        <f t="shared" si="171"/>
        <v>1131</v>
      </c>
      <c r="DT90" s="8">
        <f>[5]AVAILABILITY!AH88</f>
        <v>1131</v>
      </c>
      <c r="DU90" s="8"/>
      <c r="DV90" s="8">
        <f t="shared" si="207"/>
        <v>1131</v>
      </c>
      <c r="DW90" s="8">
        <f t="shared" ref="DW90:DW95" si="210">+DW89-64</f>
        <v>1003</v>
      </c>
    </row>
    <row r="91" spans="1:127" ht="23.25">
      <c r="A91" s="6">
        <v>87</v>
      </c>
      <c r="B91" s="7">
        <v>0.89583333333333337</v>
      </c>
      <c r="C91" s="7">
        <v>0.90625</v>
      </c>
      <c r="D91" s="8">
        <f>[5]AVAILABILITY!D89</f>
        <v>565.5</v>
      </c>
      <c r="E91" s="22">
        <v>0</v>
      </c>
      <c r="F91" s="8">
        <f t="shared" si="177"/>
        <v>565.5</v>
      </c>
      <c r="G91" s="8">
        <f t="shared" si="163"/>
        <v>565.5</v>
      </c>
      <c r="H91" s="8">
        <f>[5]AVAILABILITY!E89</f>
        <v>1105.5</v>
      </c>
      <c r="I91" s="8">
        <v>0</v>
      </c>
      <c r="J91" s="8">
        <f t="shared" si="178"/>
        <v>1105.5</v>
      </c>
      <c r="K91" s="8">
        <f t="shared" si="166"/>
        <v>1105.5</v>
      </c>
      <c r="L91" s="8">
        <f>[5]AVAILABILITY!F89</f>
        <v>1131</v>
      </c>
      <c r="M91" s="8"/>
      <c r="N91" s="8">
        <f t="shared" si="179"/>
        <v>1131</v>
      </c>
      <c r="O91" s="8">
        <v>1131</v>
      </c>
      <c r="P91" s="8">
        <f>[5]AVAILABILITY!G89</f>
        <v>1131</v>
      </c>
      <c r="Q91" s="8">
        <v>0</v>
      </c>
      <c r="R91" s="8">
        <f t="shared" si="125"/>
        <v>1131</v>
      </c>
      <c r="S91" s="8">
        <f t="shared" si="157"/>
        <v>1131</v>
      </c>
      <c r="T91" s="8">
        <f>[5]AVAILABILITY!H89</f>
        <v>1131</v>
      </c>
      <c r="U91" s="8">
        <v>0</v>
      </c>
      <c r="V91" s="8">
        <f t="shared" si="180"/>
        <v>1131</v>
      </c>
      <c r="W91" s="8">
        <f t="shared" si="138"/>
        <v>1131</v>
      </c>
      <c r="X91" s="8">
        <f>[5]AVAILABILITY!I89</f>
        <v>1131</v>
      </c>
      <c r="Y91" s="8"/>
      <c r="Z91" s="8">
        <f t="shared" si="181"/>
        <v>1131</v>
      </c>
      <c r="AA91" s="8">
        <f t="shared" si="135"/>
        <v>1131</v>
      </c>
      <c r="AB91" s="8">
        <f>[5]AVAILABILITY!J89</f>
        <v>1131</v>
      </c>
      <c r="AC91" s="8"/>
      <c r="AD91" s="8">
        <f t="shared" si="182"/>
        <v>1131</v>
      </c>
      <c r="AE91" s="8">
        <f t="shared" si="148"/>
        <v>1131</v>
      </c>
      <c r="AF91" s="8">
        <f>[5]AVAILABILITY!K89</f>
        <v>1131</v>
      </c>
      <c r="AG91" s="8">
        <v>0</v>
      </c>
      <c r="AH91" s="8">
        <f t="shared" si="183"/>
        <v>1131</v>
      </c>
      <c r="AI91" s="8">
        <f t="shared" si="158"/>
        <v>1131</v>
      </c>
      <c r="AJ91" s="8">
        <f>[5]AVAILABILITY!L89</f>
        <v>1131</v>
      </c>
      <c r="AK91" s="8"/>
      <c r="AL91" s="8">
        <f t="shared" si="184"/>
        <v>1131</v>
      </c>
      <c r="AM91" s="8">
        <f t="shared" si="159"/>
        <v>1131</v>
      </c>
      <c r="AN91" s="8">
        <f>[5]AVAILABILITY!M89</f>
        <v>1131</v>
      </c>
      <c r="AO91" s="8">
        <v>0</v>
      </c>
      <c r="AP91" s="8">
        <f t="shared" si="185"/>
        <v>1131</v>
      </c>
      <c r="AQ91" s="8">
        <f t="shared" si="208"/>
        <v>1131</v>
      </c>
      <c r="AR91" s="8">
        <f>[5]AVAILABILITY!N89</f>
        <v>1131</v>
      </c>
      <c r="AS91" s="8"/>
      <c r="AT91" s="8">
        <f t="shared" si="186"/>
        <v>1131</v>
      </c>
      <c r="AU91" s="8">
        <f t="shared" si="161"/>
        <v>1131</v>
      </c>
      <c r="AV91" s="8">
        <f>[5]AVAILABILITY!O89</f>
        <v>1131</v>
      </c>
      <c r="AW91" s="8"/>
      <c r="AX91" s="8">
        <f t="shared" si="187"/>
        <v>1131</v>
      </c>
      <c r="AY91" s="8">
        <f t="shared" si="142"/>
        <v>1131</v>
      </c>
      <c r="AZ91" s="8">
        <f>[5]AVAILABILITY!P89</f>
        <v>1131</v>
      </c>
      <c r="BA91" s="8">
        <v>0</v>
      </c>
      <c r="BB91" s="8">
        <f t="shared" si="188"/>
        <v>1131</v>
      </c>
      <c r="BC91" s="8">
        <f t="shared" si="167"/>
        <v>1131</v>
      </c>
      <c r="BD91" s="8">
        <f>[5]AVAILABILITY!Q89</f>
        <v>1131</v>
      </c>
      <c r="BE91" s="8">
        <v>0</v>
      </c>
      <c r="BF91" s="8">
        <f t="shared" si="189"/>
        <v>1131</v>
      </c>
      <c r="BG91" s="8">
        <f t="shared" si="143"/>
        <v>1131</v>
      </c>
      <c r="BH91" s="8">
        <f>[5]AVAILABILITY!R89</f>
        <v>1131</v>
      </c>
      <c r="BI91" s="8"/>
      <c r="BJ91" s="8">
        <f t="shared" si="190"/>
        <v>1131</v>
      </c>
      <c r="BK91" s="8">
        <f t="shared" si="174"/>
        <v>1131</v>
      </c>
      <c r="BL91" s="8">
        <f>[5]AVAILABILITY!S89</f>
        <v>1131</v>
      </c>
      <c r="BM91" s="8"/>
      <c r="BN91" s="8">
        <f t="shared" si="191"/>
        <v>1131</v>
      </c>
      <c r="BO91" s="8">
        <f t="shared" si="151"/>
        <v>1131</v>
      </c>
      <c r="BP91" s="8">
        <f>[5]AVAILABILITY!T89</f>
        <v>1131</v>
      </c>
      <c r="BQ91" s="8"/>
      <c r="BR91" s="8">
        <f t="shared" si="192"/>
        <v>1131</v>
      </c>
      <c r="BS91" s="8">
        <f t="shared" si="173"/>
        <v>1131</v>
      </c>
      <c r="BT91" s="8">
        <f>[5]AVAILABILITY!U89</f>
        <v>1131</v>
      </c>
      <c r="BU91" s="8"/>
      <c r="BV91" s="8">
        <f t="shared" si="193"/>
        <v>1131</v>
      </c>
      <c r="BW91" s="8">
        <f t="shared" si="175"/>
        <v>1131</v>
      </c>
      <c r="BX91" s="8">
        <f>[5]AVAILABILITY!V89</f>
        <v>1131</v>
      </c>
      <c r="BY91" s="8"/>
      <c r="BZ91" s="8">
        <f t="shared" si="194"/>
        <v>1131</v>
      </c>
      <c r="CA91" s="8">
        <f t="shared" si="195"/>
        <v>1131</v>
      </c>
      <c r="CB91" s="8">
        <f>[5]AVAILABILITY!W89</f>
        <v>1131</v>
      </c>
      <c r="CC91" s="8"/>
      <c r="CD91" s="8">
        <f t="shared" si="196"/>
        <v>1131</v>
      </c>
      <c r="CE91" s="8">
        <f t="shared" si="168"/>
        <v>1131</v>
      </c>
      <c r="CF91" s="8">
        <f>[5]AVAILABILITY!X89</f>
        <v>1131</v>
      </c>
      <c r="CG91" s="8"/>
      <c r="CH91" s="8">
        <f t="shared" si="197"/>
        <v>1131</v>
      </c>
      <c r="CI91" s="8">
        <f t="shared" si="162"/>
        <v>1131</v>
      </c>
      <c r="CJ91" s="8">
        <f>[5]AVAILABILITY!Y89</f>
        <v>1131</v>
      </c>
      <c r="CK91" s="8"/>
      <c r="CL91" s="8">
        <f t="shared" si="198"/>
        <v>1131</v>
      </c>
      <c r="CM91" s="8">
        <f t="shared" si="144"/>
        <v>1131</v>
      </c>
      <c r="CN91" s="8">
        <f>[5]AVAILABILITY!Z89</f>
        <v>1131</v>
      </c>
      <c r="CO91" s="8"/>
      <c r="CP91" s="8">
        <f t="shared" si="199"/>
        <v>1131</v>
      </c>
      <c r="CQ91" s="8">
        <f t="shared" si="154"/>
        <v>1131</v>
      </c>
      <c r="CR91" s="8">
        <f>[5]AVAILABILITY!AA89</f>
        <v>1131</v>
      </c>
      <c r="CS91" s="8"/>
      <c r="CT91" s="8">
        <f t="shared" si="200"/>
        <v>1131</v>
      </c>
      <c r="CU91" s="8">
        <v>1131</v>
      </c>
      <c r="CV91" s="8">
        <f>[5]AVAILABILITY!AB89</f>
        <v>1131</v>
      </c>
      <c r="CW91" s="8"/>
      <c r="CX91" s="8">
        <f t="shared" si="201"/>
        <v>1131</v>
      </c>
      <c r="CY91" s="8">
        <f t="shared" si="155"/>
        <v>1131</v>
      </c>
      <c r="CZ91" s="8">
        <f>[5]AVAILABILITY!AC89</f>
        <v>1131</v>
      </c>
      <c r="DA91" s="8"/>
      <c r="DB91" s="8">
        <f t="shared" si="202"/>
        <v>1131</v>
      </c>
      <c r="DC91" s="8">
        <f t="shared" si="176"/>
        <v>1131</v>
      </c>
      <c r="DD91" s="8">
        <f>[5]AVAILABILITY!AD89</f>
        <v>1131</v>
      </c>
      <c r="DE91" s="8"/>
      <c r="DF91" s="8">
        <f t="shared" si="203"/>
        <v>1131</v>
      </c>
      <c r="DG91" s="8">
        <f t="shared" si="169"/>
        <v>1131</v>
      </c>
      <c r="DH91" s="8">
        <f>[5]AVAILABILITY!AE89</f>
        <v>1131</v>
      </c>
      <c r="DI91" s="8"/>
      <c r="DJ91" s="8">
        <f t="shared" si="204"/>
        <v>1131</v>
      </c>
      <c r="DK91" s="8">
        <f t="shared" si="170"/>
        <v>1131</v>
      </c>
      <c r="DL91" s="8">
        <f>[5]AVAILABILITY!AF89</f>
        <v>1131</v>
      </c>
      <c r="DM91" s="8"/>
      <c r="DN91" s="8">
        <f t="shared" si="205"/>
        <v>1131</v>
      </c>
      <c r="DO91" s="8">
        <f t="shared" si="165"/>
        <v>1131</v>
      </c>
      <c r="DP91" s="8">
        <f>[5]AVAILABILITY!AG89</f>
        <v>1131</v>
      </c>
      <c r="DQ91" s="8"/>
      <c r="DR91" s="8">
        <f t="shared" si="206"/>
        <v>1131</v>
      </c>
      <c r="DS91" s="8">
        <f t="shared" si="171"/>
        <v>1131</v>
      </c>
      <c r="DT91" s="8">
        <f>[5]AVAILABILITY!AH89</f>
        <v>1131</v>
      </c>
      <c r="DU91" s="8"/>
      <c r="DV91" s="8">
        <f t="shared" si="207"/>
        <v>1131</v>
      </c>
      <c r="DW91" s="8">
        <f t="shared" si="210"/>
        <v>939</v>
      </c>
    </row>
    <row r="92" spans="1:127" ht="23.25">
      <c r="A92" s="6">
        <v>88</v>
      </c>
      <c r="B92" s="7">
        <v>0.90625</v>
      </c>
      <c r="C92" s="7">
        <v>0.91666666666666663</v>
      </c>
      <c r="D92" s="8">
        <f>[5]AVAILABILITY!D90</f>
        <v>565.5</v>
      </c>
      <c r="E92" s="22">
        <v>0</v>
      </c>
      <c r="F92" s="8">
        <f t="shared" si="177"/>
        <v>565.5</v>
      </c>
      <c r="G92" s="8">
        <f t="shared" si="163"/>
        <v>565.5</v>
      </c>
      <c r="H92" s="8">
        <f>[5]AVAILABILITY!E90</f>
        <v>1105.5</v>
      </c>
      <c r="I92" s="8">
        <v>0</v>
      </c>
      <c r="J92" s="8">
        <f t="shared" si="178"/>
        <v>1105.5</v>
      </c>
      <c r="K92" s="8">
        <f t="shared" si="166"/>
        <v>1105.5</v>
      </c>
      <c r="L92" s="8">
        <f>[5]AVAILABILITY!F90</f>
        <v>1131</v>
      </c>
      <c r="M92" s="8"/>
      <c r="N92" s="8">
        <f t="shared" si="179"/>
        <v>1131</v>
      </c>
      <c r="O92" s="8">
        <v>1131</v>
      </c>
      <c r="P92" s="8">
        <f>[5]AVAILABILITY!G90</f>
        <v>1131</v>
      </c>
      <c r="Q92" s="8">
        <v>0</v>
      </c>
      <c r="R92" s="8">
        <f t="shared" si="125"/>
        <v>1131</v>
      </c>
      <c r="S92" s="8">
        <f t="shared" si="157"/>
        <v>1131</v>
      </c>
      <c r="T92" s="8">
        <f>[5]AVAILABILITY!H90</f>
        <v>1131</v>
      </c>
      <c r="U92" s="8">
        <v>0</v>
      </c>
      <c r="V92" s="8">
        <f t="shared" si="180"/>
        <v>1131</v>
      </c>
      <c r="W92" s="8">
        <f t="shared" si="138"/>
        <v>1131</v>
      </c>
      <c r="X92" s="8">
        <f>[5]AVAILABILITY!I90</f>
        <v>1131</v>
      </c>
      <c r="Y92" s="8"/>
      <c r="Z92" s="8">
        <f t="shared" si="181"/>
        <v>1131</v>
      </c>
      <c r="AA92" s="8">
        <f t="shared" si="135"/>
        <v>1131</v>
      </c>
      <c r="AB92" s="8">
        <f>[5]AVAILABILITY!J90</f>
        <v>1131</v>
      </c>
      <c r="AC92" s="8"/>
      <c r="AD92" s="8">
        <f t="shared" si="182"/>
        <v>1131</v>
      </c>
      <c r="AE92" s="8">
        <f t="shared" si="148"/>
        <v>1131</v>
      </c>
      <c r="AF92" s="8">
        <f>[5]AVAILABILITY!K90</f>
        <v>1131</v>
      </c>
      <c r="AG92" s="8">
        <v>0</v>
      </c>
      <c r="AH92" s="8">
        <f t="shared" si="183"/>
        <v>1131</v>
      </c>
      <c r="AI92" s="8">
        <f t="shared" si="158"/>
        <v>1131</v>
      </c>
      <c r="AJ92" s="8">
        <f>[5]AVAILABILITY!L90</f>
        <v>1131</v>
      </c>
      <c r="AK92" s="8"/>
      <c r="AL92" s="8">
        <f t="shared" si="184"/>
        <v>1131</v>
      </c>
      <c r="AM92" s="8">
        <f t="shared" si="159"/>
        <v>1131</v>
      </c>
      <c r="AN92" s="8">
        <f>[5]AVAILABILITY!M90</f>
        <v>1131</v>
      </c>
      <c r="AO92" s="8">
        <v>0</v>
      </c>
      <c r="AP92" s="8">
        <f t="shared" si="185"/>
        <v>1131</v>
      </c>
      <c r="AQ92" s="8">
        <f t="shared" si="208"/>
        <v>1131</v>
      </c>
      <c r="AR92" s="8">
        <f>[5]AVAILABILITY!N90</f>
        <v>1131</v>
      </c>
      <c r="AS92" s="8"/>
      <c r="AT92" s="8">
        <f t="shared" si="186"/>
        <v>1131</v>
      </c>
      <c r="AU92" s="8">
        <f t="shared" si="161"/>
        <v>1131</v>
      </c>
      <c r="AV92" s="8">
        <f>[5]AVAILABILITY!O90</f>
        <v>1131</v>
      </c>
      <c r="AW92" s="8"/>
      <c r="AX92" s="8">
        <f t="shared" si="187"/>
        <v>1131</v>
      </c>
      <c r="AY92" s="8">
        <f t="shared" si="142"/>
        <v>1131</v>
      </c>
      <c r="AZ92" s="8">
        <f>[5]AVAILABILITY!P90</f>
        <v>1131</v>
      </c>
      <c r="BA92" s="8">
        <v>0</v>
      </c>
      <c r="BB92" s="8">
        <f t="shared" si="188"/>
        <v>1131</v>
      </c>
      <c r="BC92" s="8">
        <f t="shared" si="167"/>
        <v>1131</v>
      </c>
      <c r="BD92" s="8">
        <f>[5]AVAILABILITY!Q90</f>
        <v>1131</v>
      </c>
      <c r="BE92" s="8">
        <v>0</v>
      </c>
      <c r="BF92" s="8">
        <f t="shared" si="189"/>
        <v>1131</v>
      </c>
      <c r="BG92" s="8">
        <f t="shared" si="143"/>
        <v>1131</v>
      </c>
      <c r="BH92" s="8">
        <f>[5]AVAILABILITY!R90</f>
        <v>1131</v>
      </c>
      <c r="BI92" s="8"/>
      <c r="BJ92" s="8">
        <f t="shared" si="190"/>
        <v>1131</v>
      </c>
      <c r="BK92" s="8">
        <f t="shared" si="174"/>
        <v>1131</v>
      </c>
      <c r="BL92" s="8">
        <f>[5]AVAILABILITY!S90</f>
        <v>1131</v>
      </c>
      <c r="BM92" s="8"/>
      <c r="BN92" s="8">
        <f t="shared" si="191"/>
        <v>1131</v>
      </c>
      <c r="BO92" s="8">
        <f t="shared" si="151"/>
        <v>1131</v>
      </c>
      <c r="BP92" s="8">
        <f>[5]AVAILABILITY!T90</f>
        <v>1131</v>
      </c>
      <c r="BQ92" s="8"/>
      <c r="BR92" s="8">
        <f t="shared" si="192"/>
        <v>1131</v>
      </c>
      <c r="BS92" s="8">
        <f t="shared" si="173"/>
        <v>1131</v>
      </c>
      <c r="BT92" s="8">
        <f>[5]AVAILABILITY!U90</f>
        <v>1131</v>
      </c>
      <c r="BU92" s="8"/>
      <c r="BV92" s="8">
        <f t="shared" si="193"/>
        <v>1131</v>
      </c>
      <c r="BW92" s="8">
        <f t="shared" si="175"/>
        <v>1131</v>
      </c>
      <c r="BX92" s="8">
        <f>[5]AVAILABILITY!V90</f>
        <v>1131</v>
      </c>
      <c r="BY92" s="8"/>
      <c r="BZ92" s="8">
        <f t="shared" si="194"/>
        <v>1131</v>
      </c>
      <c r="CA92" s="8">
        <f t="shared" si="195"/>
        <v>1131</v>
      </c>
      <c r="CB92" s="8">
        <f>[5]AVAILABILITY!W90</f>
        <v>1131</v>
      </c>
      <c r="CC92" s="8"/>
      <c r="CD92" s="8">
        <f t="shared" si="196"/>
        <v>1131</v>
      </c>
      <c r="CE92" s="8">
        <f t="shared" si="168"/>
        <v>1131</v>
      </c>
      <c r="CF92" s="8">
        <f>[5]AVAILABILITY!X90</f>
        <v>1131</v>
      </c>
      <c r="CG92" s="8"/>
      <c r="CH92" s="8">
        <f t="shared" si="197"/>
        <v>1131</v>
      </c>
      <c r="CI92" s="8">
        <f t="shared" si="162"/>
        <v>1131</v>
      </c>
      <c r="CJ92" s="8">
        <f>[5]AVAILABILITY!Y90</f>
        <v>1131</v>
      </c>
      <c r="CK92" s="8"/>
      <c r="CL92" s="8">
        <f t="shared" si="198"/>
        <v>1131</v>
      </c>
      <c r="CM92" s="8">
        <f t="shared" si="144"/>
        <v>1131</v>
      </c>
      <c r="CN92" s="8">
        <f>[5]AVAILABILITY!Z90</f>
        <v>1131</v>
      </c>
      <c r="CO92" s="8"/>
      <c r="CP92" s="8">
        <f t="shared" si="199"/>
        <v>1131</v>
      </c>
      <c r="CQ92" s="8">
        <f t="shared" si="154"/>
        <v>1131</v>
      </c>
      <c r="CR92" s="8">
        <f>[5]AVAILABILITY!AA90</f>
        <v>1131</v>
      </c>
      <c r="CS92" s="8"/>
      <c r="CT92" s="8">
        <f t="shared" si="200"/>
        <v>1131</v>
      </c>
      <c r="CU92" s="8">
        <v>1131</v>
      </c>
      <c r="CV92" s="8">
        <f>[5]AVAILABILITY!AB90</f>
        <v>1131</v>
      </c>
      <c r="CW92" s="8"/>
      <c r="CX92" s="8">
        <f t="shared" si="201"/>
        <v>1131</v>
      </c>
      <c r="CY92" s="8">
        <f t="shared" si="155"/>
        <v>1131</v>
      </c>
      <c r="CZ92" s="8">
        <f>[5]AVAILABILITY!AC90</f>
        <v>1131</v>
      </c>
      <c r="DA92" s="8"/>
      <c r="DB92" s="8">
        <f t="shared" si="202"/>
        <v>1131</v>
      </c>
      <c r="DC92" s="8">
        <f t="shared" si="176"/>
        <v>1131</v>
      </c>
      <c r="DD92" s="8">
        <f>[5]AVAILABILITY!AD90</f>
        <v>1131</v>
      </c>
      <c r="DE92" s="8"/>
      <c r="DF92" s="8">
        <f t="shared" si="203"/>
        <v>1131</v>
      </c>
      <c r="DG92" s="8">
        <f t="shared" si="169"/>
        <v>1131</v>
      </c>
      <c r="DH92" s="8">
        <f>[5]AVAILABILITY!AE90</f>
        <v>1131</v>
      </c>
      <c r="DI92" s="8"/>
      <c r="DJ92" s="8">
        <f t="shared" si="204"/>
        <v>1131</v>
      </c>
      <c r="DK92" s="8">
        <f t="shared" si="170"/>
        <v>1131</v>
      </c>
      <c r="DL92" s="8">
        <f>[5]AVAILABILITY!AF90</f>
        <v>1131</v>
      </c>
      <c r="DM92" s="8"/>
      <c r="DN92" s="8">
        <f t="shared" si="205"/>
        <v>1131</v>
      </c>
      <c r="DO92" s="8">
        <f t="shared" si="165"/>
        <v>1131</v>
      </c>
      <c r="DP92" s="8">
        <f>[5]AVAILABILITY!AG90</f>
        <v>1131</v>
      </c>
      <c r="DQ92" s="8"/>
      <c r="DR92" s="8">
        <f t="shared" si="206"/>
        <v>1131</v>
      </c>
      <c r="DS92" s="8">
        <f t="shared" si="171"/>
        <v>1131</v>
      </c>
      <c r="DT92" s="8">
        <f>[5]AVAILABILITY!AH90</f>
        <v>1131</v>
      </c>
      <c r="DU92" s="8"/>
      <c r="DV92" s="8">
        <f t="shared" si="207"/>
        <v>1131</v>
      </c>
      <c r="DW92" s="8">
        <f t="shared" si="210"/>
        <v>875</v>
      </c>
    </row>
    <row r="93" spans="1:127" ht="23.25">
      <c r="A93" s="6">
        <v>89</v>
      </c>
      <c r="B93" s="7">
        <v>0.91666666666666663</v>
      </c>
      <c r="C93" s="7">
        <v>0.92708333333333337</v>
      </c>
      <c r="D93" s="8">
        <f>[5]AVAILABILITY!D91</f>
        <v>565.5</v>
      </c>
      <c r="E93" s="22">
        <v>0</v>
      </c>
      <c r="F93" s="8">
        <f t="shared" si="177"/>
        <v>565.5</v>
      </c>
      <c r="G93" s="8">
        <f t="shared" si="163"/>
        <v>565.5</v>
      </c>
      <c r="H93" s="8">
        <f>[5]AVAILABILITY!E91</f>
        <v>1131</v>
      </c>
      <c r="I93" s="8">
        <v>0</v>
      </c>
      <c r="J93" s="8">
        <f t="shared" si="178"/>
        <v>1131</v>
      </c>
      <c r="K93" s="8">
        <f t="shared" si="166"/>
        <v>1131</v>
      </c>
      <c r="L93" s="8">
        <f>[5]AVAILABILITY!F91</f>
        <v>1131</v>
      </c>
      <c r="M93" s="8"/>
      <c r="N93" s="8">
        <f t="shared" si="179"/>
        <v>1131</v>
      </c>
      <c r="O93" s="8">
        <v>1131</v>
      </c>
      <c r="P93" s="8">
        <f>[5]AVAILABILITY!G91</f>
        <v>1131</v>
      </c>
      <c r="Q93" s="8">
        <v>0</v>
      </c>
      <c r="R93" s="8">
        <f t="shared" si="125"/>
        <v>1131</v>
      </c>
      <c r="S93" s="8">
        <f t="shared" si="157"/>
        <v>1131</v>
      </c>
      <c r="T93" s="8">
        <f>[5]AVAILABILITY!H91</f>
        <v>1131</v>
      </c>
      <c r="U93" s="8">
        <v>0</v>
      </c>
      <c r="V93" s="8">
        <f t="shared" si="180"/>
        <v>1131</v>
      </c>
      <c r="W93" s="8">
        <f t="shared" si="138"/>
        <v>1131</v>
      </c>
      <c r="X93" s="8">
        <f>[5]AVAILABILITY!I91</f>
        <v>1131</v>
      </c>
      <c r="Y93" s="8"/>
      <c r="Z93" s="8">
        <f t="shared" si="181"/>
        <v>1131</v>
      </c>
      <c r="AA93" s="8">
        <f t="shared" si="135"/>
        <v>1131</v>
      </c>
      <c r="AB93" s="8">
        <f>[5]AVAILABILITY!J91</f>
        <v>1131</v>
      </c>
      <c r="AC93" s="8"/>
      <c r="AD93" s="8">
        <f t="shared" si="182"/>
        <v>1131</v>
      </c>
      <c r="AE93" s="8">
        <f t="shared" si="148"/>
        <v>1131</v>
      </c>
      <c r="AF93" s="8">
        <f>[5]AVAILABILITY!K91</f>
        <v>1131</v>
      </c>
      <c r="AG93" s="8">
        <v>0</v>
      </c>
      <c r="AH93" s="8">
        <f t="shared" si="183"/>
        <v>1131</v>
      </c>
      <c r="AI93" s="8">
        <f t="shared" si="158"/>
        <v>1131</v>
      </c>
      <c r="AJ93" s="8">
        <f>[5]AVAILABILITY!L91</f>
        <v>1131</v>
      </c>
      <c r="AK93" s="8"/>
      <c r="AL93" s="8">
        <f t="shared" si="184"/>
        <v>1131</v>
      </c>
      <c r="AM93" s="8">
        <f t="shared" si="159"/>
        <v>1131</v>
      </c>
      <c r="AN93" s="8">
        <f>[5]AVAILABILITY!M91</f>
        <v>1131</v>
      </c>
      <c r="AO93" s="8">
        <v>0</v>
      </c>
      <c r="AP93" s="8">
        <f t="shared" si="185"/>
        <v>1131</v>
      </c>
      <c r="AQ93" s="8">
        <f t="shared" si="208"/>
        <v>1131</v>
      </c>
      <c r="AR93" s="8">
        <f>[5]AVAILABILITY!N91</f>
        <v>1131</v>
      </c>
      <c r="AS93" s="8"/>
      <c r="AT93" s="8">
        <f t="shared" si="186"/>
        <v>1131</v>
      </c>
      <c r="AU93" s="8">
        <f t="shared" si="161"/>
        <v>1131</v>
      </c>
      <c r="AV93" s="8">
        <f>[5]AVAILABILITY!O91</f>
        <v>1131</v>
      </c>
      <c r="AW93" s="8"/>
      <c r="AX93" s="8">
        <f t="shared" si="187"/>
        <v>1131</v>
      </c>
      <c r="AY93" s="8">
        <f t="shared" si="142"/>
        <v>1131</v>
      </c>
      <c r="AZ93" s="8">
        <f>[5]AVAILABILITY!P91</f>
        <v>1131</v>
      </c>
      <c r="BA93" s="8">
        <v>0</v>
      </c>
      <c r="BB93" s="8">
        <f t="shared" si="188"/>
        <v>1131</v>
      </c>
      <c r="BC93" s="8">
        <f t="shared" si="167"/>
        <v>1131</v>
      </c>
      <c r="BD93" s="8">
        <f>[5]AVAILABILITY!Q91</f>
        <v>1131</v>
      </c>
      <c r="BE93" s="8">
        <v>0</v>
      </c>
      <c r="BF93" s="8">
        <f t="shared" si="189"/>
        <v>1131</v>
      </c>
      <c r="BG93" s="8">
        <f t="shared" si="143"/>
        <v>1131</v>
      </c>
      <c r="BH93" s="8">
        <f>[5]AVAILABILITY!R91</f>
        <v>1131</v>
      </c>
      <c r="BI93" s="8"/>
      <c r="BJ93" s="8">
        <f t="shared" si="190"/>
        <v>1131</v>
      </c>
      <c r="BK93" s="8">
        <f t="shared" si="174"/>
        <v>1131</v>
      </c>
      <c r="BL93" s="8">
        <f>[5]AVAILABILITY!S91</f>
        <v>1131</v>
      </c>
      <c r="BM93" s="8"/>
      <c r="BN93" s="8">
        <f t="shared" si="191"/>
        <v>1131</v>
      </c>
      <c r="BO93" s="8">
        <f t="shared" si="151"/>
        <v>1131</v>
      </c>
      <c r="BP93" s="8">
        <f>[5]AVAILABILITY!T91</f>
        <v>1131</v>
      </c>
      <c r="BQ93" s="8"/>
      <c r="BR93" s="8">
        <f t="shared" si="192"/>
        <v>1131</v>
      </c>
      <c r="BS93" s="8">
        <f t="shared" si="173"/>
        <v>1131</v>
      </c>
      <c r="BT93" s="8">
        <f>[5]AVAILABILITY!U91</f>
        <v>1131</v>
      </c>
      <c r="BU93" s="8"/>
      <c r="BV93" s="8">
        <f t="shared" si="193"/>
        <v>1131</v>
      </c>
      <c r="BW93" s="8">
        <f t="shared" si="175"/>
        <v>1131</v>
      </c>
      <c r="BX93" s="8">
        <f>[5]AVAILABILITY!V91</f>
        <v>1131</v>
      </c>
      <c r="BY93" s="8"/>
      <c r="BZ93" s="8">
        <f t="shared" si="194"/>
        <v>1131</v>
      </c>
      <c r="CA93" s="8">
        <f t="shared" si="195"/>
        <v>1131</v>
      </c>
      <c r="CB93" s="8">
        <f>[5]AVAILABILITY!W91</f>
        <v>1131</v>
      </c>
      <c r="CC93" s="8"/>
      <c r="CD93" s="8">
        <f t="shared" si="196"/>
        <v>1131</v>
      </c>
      <c r="CE93" s="8">
        <f t="shared" si="168"/>
        <v>1131</v>
      </c>
      <c r="CF93" s="8">
        <f>[5]AVAILABILITY!X91</f>
        <v>1131</v>
      </c>
      <c r="CG93" s="8"/>
      <c r="CH93" s="8">
        <f t="shared" si="197"/>
        <v>1131</v>
      </c>
      <c r="CI93" s="8">
        <f t="shared" si="162"/>
        <v>1131</v>
      </c>
      <c r="CJ93" s="8">
        <f>[5]AVAILABILITY!Y91</f>
        <v>1131</v>
      </c>
      <c r="CK93" s="8"/>
      <c r="CL93" s="8">
        <f t="shared" si="198"/>
        <v>1131</v>
      </c>
      <c r="CM93" s="8">
        <f t="shared" si="144"/>
        <v>1131</v>
      </c>
      <c r="CN93" s="8">
        <f>[5]AVAILABILITY!Z91</f>
        <v>1131</v>
      </c>
      <c r="CO93" s="8"/>
      <c r="CP93" s="8">
        <f t="shared" si="199"/>
        <v>1131</v>
      </c>
      <c r="CQ93" s="8">
        <f t="shared" si="154"/>
        <v>1131</v>
      </c>
      <c r="CR93" s="8">
        <f>[5]AVAILABILITY!AA91</f>
        <v>1131</v>
      </c>
      <c r="CS93" s="8"/>
      <c r="CT93" s="8">
        <f t="shared" si="200"/>
        <v>1131</v>
      </c>
      <c r="CU93" s="8">
        <v>1131</v>
      </c>
      <c r="CV93" s="8">
        <f>[5]AVAILABILITY!AB91</f>
        <v>1131</v>
      </c>
      <c r="CW93" s="8"/>
      <c r="CX93" s="8">
        <f t="shared" si="201"/>
        <v>1131</v>
      </c>
      <c r="CY93" s="8">
        <f t="shared" si="155"/>
        <v>1131</v>
      </c>
      <c r="CZ93" s="8">
        <f>[5]AVAILABILITY!AC91</f>
        <v>1131</v>
      </c>
      <c r="DA93" s="8"/>
      <c r="DB93" s="8">
        <f t="shared" si="202"/>
        <v>1131</v>
      </c>
      <c r="DC93" s="8">
        <f t="shared" si="176"/>
        <v>1131</v>
      </c>
      <c r="DD93" s="8">
        <f>[5]AVAILABILITY!AD91</f>
        <v>1131</v>
      </c>
      <c r="DE93" s="8"/>
      <c r="DF93" s="8">
        <f t="shared" si="203"/>
        <v>1131</v>
      </c>
      <c r="DG93" s="8">
        <f t="shared" si="169"/>
        <v>1131</v>
      </c>
      <c r="DH93" s="8">
        <f>[5]AVAILABILITY!AE91</f>
        <v>1131</v>
      </c>
      <c r="DI93" s="8"/>
      <c r="DJ93" s="8">
        <f t="shared" si="204"/>
        <v>1131</v>
      </c>
      <c r="DK93" s="8">
        <f t="shared" si="170"/>
        <v>1131</v>
      </c>
      <c r="DL93" s="8">
        <f>[5]AVAILABILITY!AF91</f>
        <v>1131</v>
      </c>
      <c r="DM93" s="8"/>
      <c r="DN93" s="8">
        <f t="shared" si="205"/>
        <v>1131</v>
      </c>
      <c r="DO93" s="8">
        <f t="shared" si="165"/>
        <v>1131</v>
      </c>
      <c r="DP93" s="8">
        <f>[5]AVAILABILITY!AG91</f>
        <v>1131</v>
      </c>
      <c r="DQ93" s="8"/>
      <c r="DR93" s="8">
        <f t="shared" si="206"/>
        <v>1131</v>
      </c>
      <c r="DS93" s="8">
        <f t="shared" si="171"/>
        <v>1131</v>
      </c>
      <c r="DT93" s="8">
        <f>[5]AVAILABILITY!AH91</f>
        <v>1131</v>
      </c>
      <c r="DU93" s="8"/>
      <c r="DV93" s="8">
        <f t="shared" si="207"/>
        <v>1131</v>
      </c>
      <c r="DW93" s="8">
        <f t="shared" si="210"/>
        <v>811</v>
      </c>
    </row>
    <row r="94" spans="1:127" ht="23.25">
      <c r="A94" s="6">
        <v>90</v>
      </c>
      <c r="B94" s="7">
        <v>0.92708333333333337</v>
      </c>
      <c r="C94" s="7">
        <v>0.9375</v>
      </c>
      <c r="D94" s="8">
        <f>[5]AVAILABILITY!D92</f>
        <v>565.5</v>
      </c>
      <c r="E94" s="22">
        <v>0</v>
      </c>
      <c r="F94" s="8">
        <f t="shared" si="177"/>
        <v>565.5</v>
      </c>
      <c r="G94" s="8">
        <f t="shared" si="163"/>
        <v>565.5</v>
      </c>
      <c r="H94" s="8">
        <f>[5]AVAILABILITY!E92</f>
        <v>1131</v>
      </c>
      <c r="I94" s="8">
        <v>0</v>
      </c>
      <c r="J94" s="8">
        <f t="shared" si="178"/>
        <v>1131</v>
      </c>
      <c r="K94" s="8">
        <f t="shared" si="166"/>
        <v>1131</v>
      </c>
      <c r="L94" s="8">
        <f>[5]AVAILABILITY!F92</f>
        <v>1131</v>
      </c>
      <c r="M94" s="8"/>
      <c r="N94" s="8">
        <f t="shared" si="179"/>
        <v>1131</v>
      </c>
      <c r="O94" s="8">
        <v>1131</v>
      </c>
      <c r="P94" s="8">
        <f>[5]AVAILABILITY!G92</f>
        <v>1131</v>
      </c>
      <c r="Q94" s="8">
        <v>0</v>
      </c>
      <c r="R94" s="8">
        <f t="shared" si="125"/>
        <v>1131</v>
      </c>
      <c r="S94" s="8">
        <f t="shared" si="157"/>
        <v>1131</v>
      </c>
      <c r="T94" s="8">
        <f>[5]AVAILABILITY!H92</f>
        <v>1131</v>
      </c>
      <c r="U94" s="8">
        <v>0</v>
      </c>
      <c r="V94" s="8">
        <f t="shared" si="180"/>
        <v>1131</v>
      </c>
      <c r="W94" s="8">
        <f t="shared" si="138"/>
        <v>1131</v>
      </c>
      <c r="X94" s="8">
        <f>[5]AVAILABILITY!I92</f>
        <v>1131</v>
      </c>
      <c r="Y94" s="8"/>
      <c r="Z94" s="8">
        <f t="shared" si="181"/>
        <v>1131</v>
      </c>
      <c r="AA94" s="8">
        <f t="shared" si="135"/>
        <v>1131</v>
      </c>
      <c r="AB94" s="8">
        <f>[5]AVAILABILITY!J92</f>
        <v>1131</v>
      </c>
      <c r="AC94" s="8"/>
      <c r="AD94" s="8">
        <f t="shared" si="182"/>
        <v>1131</v>
      </c>
      <c r="AE94" s="8">
        <f t="shared" si="148"/>
        <v>1131</v>
      </c>
      <c r="AF94" s="8">
        <f>[5]AVAILABILITY!K92</f>
        <v>1131</v>
      </c>
      <c r="AG94" s="8">
        <v>0</v>
      </c>
      <c r="AH94" s="8">
        <f t="shared" si="183"/>
        <v>1131</v>
      </c>
      <c r="AI94" s="8">
        <f t="shared" si="158"/>
        <v>1131</v>
      </c>
      <c r="AJ94" s="8">
        <f>[5]AVAILABILITY!L92</f>
        <v>1131</v>
      </c>
      <c r="AK94" s="8"/>
      <c r="AL94" s="8">
        <f t="shared" si="184"/>
        <v>1131</v>
      </c>
      <c r="AM94" s="8">
        <f t="shared" si="159"/>
        <v>1131</v>
      </c>
      <c r="AN94" s="8">
        <f>[5]AVAILABILITY!M92</f>
        <v>1131</v>
      </c>
      <c r="AO94" s="8">
        <v>0</v>
      </c>
      <c r="AP94" s="8">
        <f t="shared" si="185"/>
        <v>1131</v>
      </c>
      <c r="AQ94" s="8">
        <f t="shared" si="208"/>
        <v>1131</v>
      </c>
      <c r="AR94" s="8">
        <f>[5]AVAILABILITY!N92</f>
        <v>1131</v>
      </c>
      <c r="AS94" s="8"/>
      <c r="AT94" s="8">
        <f t="shared" si="186"/>
        <v>1131</v>
      </c>
      <c r="AU94" s="8">
        <f t="shared" si="161"/>
        <v>1131</v>
      </c>
      <c r="AV94" s="8">
        <f>[5]AVAILABILITY!O92</f>
        <v>1131</v>
      </c>
      <c r="AW94" s="8"/>
      <c r="AX94" s="8">
        <f t="shared" si="187"/>
        <v>1131</v>
      </c>
      <c r="AY94" s="8">
        <f t="shared" si="142"/>
        <v>1131</v>
      </c>
      <c r="AZ94" s="8">
        <f>[5]AVAILABILITY!P92</f>
        <v>1131</v>
      </c>
      <c r="BA94" s="8">
        <v>0</v>
      </c>
      <c r="BB94" s="8">
        <f t="shared" si="188"/>
        <v>1131</v>
      </c>
      <c r="BC94" s="8">
        <f t="shared" si="167"/>
        <v>1131</v>
      </c>
      <c r="BD94" s="8">
        <f>[5]AVAILABILITY!Q92</f>
        <v>1131</v>
      </c>
      <c r="BE94" s="8">
        <v>0</v>
      </c>
      <c r="BF94" s="8">
        <f t="shared" si="189"/>
        <v>1131</v>
      </c>
      <c r="BG94" s="8">
        <f t="shared" si="143"/>
        <v>1131</v>
      </c>
      <c r="BH94" s="8">
        <f>[5]AVAILABILITY!R92</f>
        <v>1131</v>
      </c>
      <c r="BI94" s="8"/>
      <c r="BJ94" s="8">
        <f t="shared" si="190"/>
        <v>1131</v>
      </c>
      <c r="BK94" s="8">
        <f t="shared" si="174"/>
        <v>1131</v>
      </c>
      <c r="BL94" s="8">
        <f>[5]AVAILABILITY!S92</f>
        <v>1131</v>
      </c>
      <c r="BM94" s="8"/>
      <c r="BN94" s="8">
        <f t="shared" si="191"/>
        <v>1131</v>
      </c>
      <c r="BO94" s="8">
        <f t="shared" si="151"/>
        <v>1131</v>
      </c>
      <c r="BP94" s="8">
        <f>[5]AVAILABILITY!T92</f>
        <v>1131</v>
      </c>
      <c r="BQ94" s="8"/>
      <c r="BR94" s="8">
        <f t="shared" si="192"/>
        <v>1131</v>
      </c>
      <c r="BS94" s="8">
        <f t="shared" si="173"/>
        <v>1131</v>
      </c>
      <c r="BT94" s="8">
        <f>[5]AVAILABILITY!U92</f>
        <v>1131</v>
      </c>
      <c r="BU94" s="8"/>
      <c r="BV94" s="8">
        <f t="shared" si="193"/>
        <v>1131</v>
      </c>
      <c r="BW94" s="8">
        <f t="shared" si="175"/>
        <v>1131</v>
      </c>
      <c r="BX94" s="8">
        <f>[5]AVAILABILITY!V92</f>
        <v>1131</v>
      </c>
      <c r="BY94" s="8"/>
      <c r="BZ94" s="8">
        <f t="shared" si="194"/>
        <v>1131</v>
      </c>
      <c r="CA94" s="8">
        <f t="shared" si="195"/>
        <v>1131</v>
      </c>
      <c r="CB94" s="8">
        <f>[5]AVAILABILITY!W92</f>
        <v>1131</v>
      </c>
      <c r="CC94" s="8"/>
      <c r="CD94" s="8">
        <f t="shared" si="196"/>
        <v>1131</v>
      </c>
      <c r="CE94" s="8">
        <f t="shared" si="168"/>
        <v>1131</v>
      </c>
      <c r="CF94" s="8">
        <f>[5]AVAILABILITY!X92</f>
        <v>1131</v>
      </c>
      <c r="CG94" s="8"/>
      <c r="CH94" s="8">
        <f t="shared" si="197"/>
        <v>1131</v>
      </c>
      <c r="CI94" s="8">
        <f t="shared" si="162"/>
        <v>1131</v>
      </c>
      <c r="CJ94" s="8">
        <f>[5]AVAILABILITY!Y92</f>
        <v>1131</v>
      </c>
      <c r="CK94" s="8"/>
      <c r="CL94" s="8">
        <f t="shared" si="198"/>
        <v>1131</v>
      </c>
      <c r="CM94" s="8">
        <f t="shared" si="144"/>
        <v>1131</v>
      </c>
      <c r="CN94" s="8">
        <f>[5]AVAILABILITY!Z92</f>
        <v>1131</v>
      </c>
      <c r="CO94" s="8"/>
      <c r="CP94" s="8">
        <f t="shared" si="199"/>
        <v>1131</v>
      </c>
      <c r="CQ94" s="8">
        <f t="shared" si="154"/>
        <v>1131</v>
      </c>
      <c r="CR94" s="8">
        <f>[5]AVAILABILITY!AA92</f>
        <v>1131</v>
      </c>
      <c r="CS94" s="8"/>
      <c r="CT94" s="8">
        <f t="shared" si="200"/>
        <v>1131</v>
      </c>
      <c r="CU94" s="8">
        <v>1131</v>
      </c>
      <c r="CV94" s="8">
        <f>[5]AVAILABILITY!AB92</f>
        <v>1131</v>
      </c>
      <c r="CW94" s="8"/>
      <c r="CX94" s="8">
        <f t="shared" si="201"/>
        <v>1131</v>
      </c>
      <c r="CY94" s="8">
        <f t="shared" si="155"/>
        <v>1131</v>
      </c>
      <c r="CZ94" s="8">
        <f>[5]AVAILABILITY!AC92</f>
        <v>1131</v>
      </c>
      <c r="DA94" s="8"/>
      <c r="DB94" s="8">
        <f t="shared" si="202"/>
        <v>1131</v>
      </c>
      <c r="DC94" s="8">
        <f t="shared" si="176"/>
        <v>1131</v>
      </c>
      <c r="DD94" s="8">
        <f>[5]AVAILABILITY!AD92</f>
        <v>1131</v>
      </c>
      <c r="DE94" s="8"/>
      <c r="DF94" s="8">
        <f t="shared" si="203"/>
        <v>1131</v>
      </c>
      <c r="DG94" s="8">
        <f t="shared" si="169"/>
        <v>1131</v>
      </c>
      <c r="DH94" s="8">
        <f>[5]AVAILABILITY!AE92</f>
        <v>1131</v>
      </c>
      <c r="DI94" s="8"/>
      <c r="DJ94" s="8">
        <f t="shared" si="204"/>
        <v>1131</v>
      </c>
      <c r="DK94" s="8">
        <f t="shared" si="170"/>
        <v>1131</v>
      </c>
      <c r="DL94" s="8">
        <f>[5]AVAILABILITY!AF92</f>
        <v>1131</v>
      </c>
      <c r="DM94" s="8"/>
      <c r="DN94" s="8">
        <f t="shared" si="205"/>
        <v>1131</v>
      </c>
      <c r="DO94" s="8">
        <f t="shared" si="165"/>
        <v>1131</v>
      </c>
      <c r="DP94" s="8">
        <f>[5]AVAILABILITY!AG92</f>
        <v>1131</v>
      </c>
      <c r="DQ94" s="8"/>
      <c r="DR94" s="8">
        <f t="shared" si="206"/>
        <v>1131</v>
      </c>
      <c r="DS94" s="8">
        <f t="shared" si="171"/>
        <v>1131</v>
      </c>
      <c r="DT94" s="8">
        <f>[5]AVAILABILITY!AH92</f>
        <v>1131</v>
      </c>
      <c r="DU94" s="8"/>
      <c r="DV94" s="8">
        <f t="shared" si="207"/>
        <v>1131</v>
      </c>
      <c r="DW94" s="8">
        <f t="shared" si="210"/>
        <v>747</v>
      </c>
    </row>
    <row r="95" spans="1:127" ht="23.25">
      <c r="A95" s="6">
        <v>91</v>
      </c>
      <c r="B95" s="7">
        <v>0.9375</v>
      </c>
      <c r="C95" s="7">
        <v>0.94791666666666663</v>
      </c>
      <c r="D95" s="8">
        <f>[5]AVAILABILITY!D93</f>
        <v>565.5</v>
      </c>
      <c r="E95" s="22">
        <v>0</v>
      </c>
      <c r="F95" s="8">
        <f t="shared" si="177"/>
        <v>565.5</v>
      </c>
      <c r="G95" s="8">
        <f t="shared" si="163"/>
        <v>565.5</v>
      </c>
      <c r="H95" s="8">
        <f>[5]AVAILABILITY!E93</f>
        <v>1131</v>
      </c>
      <c r="I95" s="8">
        <v>0</v>
      </c>
      <c r="J95" s="8">
        <f t="shared" si="178"/>
        <v>1131</v>
      </c>
      <c r="K95" s="8">
        <f t="shared" si="166"/>
        <v>1131</v>
      </c>
      <c r="L95" s="8">
        <f>[5]AVAILABILITY!F93</f>
        <v>1131</v>
      </c>
      <c r="M95" s="8"/>
      <c r="N95" s="8">
        <f t="shared" si="179"/>
        <v>1131</v>
      </c>
      <c r="O95" s="8">
        <v>1131</v>
      </c>
      <c r="P95" s="8">
        <f>[5]AVAILABILITY!G93</f>
        <v>1131</v>
      </c>
      <c r="Q95" s="8">
        <v>0</v>
      </c>
      <c r="R95" s="8">
        <f t="shared" si="125"/>
        <v>1131</v>
      </c>
      <c r="S95" s="8">
        <f t="shared" si="157"/>
        <v>1131</v>
      </c>
      <c r="T95" s="8">
        <f>[5]AVAILABILITY!H93</f>
        <v>1131</v>
      </c>
      <c r="U95" s="8">
        <v>0</v>
      </c>
      <c r="V95" s="8">
        <f t="shared" si="180"/>
        <v>1131</v>
      </c>
      <c r="W95" s="8">
        <f t="shared" si="138"/>
        <v>1131</v>
      </c>
      <c r="X95" s="8">
        <f>[5]AVAILABILITY!I93</f>
        <v>1131</v>
      </c>
      <c r="Y95" s="8"/>
      <c r="Z95" s="8">
        <f t="shared" si="181"/>
        <v>1131</v>
      </c>
      <c r="AA95" s="8">
        <f t="shared" si="135"/>
        <v>1131</v>
      </c>
      <c r="AB95" s="8">
        <f>[5]AVAILABILITY!J93</f>
        <v>1131</v>
      </c>
      <c r="AC95" s="8"/>
      <c r="AD95" s="8">
        <f t="shared" si="182"/>
        <v>1131</v>
      </c>
      <c r="AE95" s="8">
        <f t="shared" si="148"/>
        <v>1131</v>
      </c>
      <c r="AF95" s="8">
        <f>[5]AVAILABILITY!K93</f>
        <v>1131</v>
      </c>
      <c r="AG95" s="8">
        <v>0</v>
      </c>
      <c r="AH95" s="8">
        <f t="shared" si="183"/>
        <v>1131</v>
      </c>
      <c r="AI95" s="8">
        <f t="shared" si="158"/>
        <v>1131</v>
      </c>
      <c r="AJ95" s="8">
        <f>[5]AVAILABILITY!L93</f>
        <v>1131</v>
      </c>
      <c r="AK95" s="8"/>
      <c r="AL95" s="8">
        <f t="shared" si="184"/>
        <v>1131</v>
      </c>
      <c r="AM95" s="8">
        <f t="shared" si="159"/>
        <v>1131</v>
      </c>
      <c r="AN95" s="8">
        <f>[5]AVAILABILITY!M93</f>
        <v>1131</v>
      </c>
      <c r="AO95" s="8">
        <v>0</v>
      </c>
      <c r="AP95" s="8">
        <f t="shared" si="185"/>
        <v>1131</v>
      </c>
      <c r="AQ95" s="8">
        <f t="shared" si="208"/>
        <v>1131</v>
      </c>
      <c r="AR95" s="8">
        <f>[5]AVAILABILITY!N93</f>
        <v>1131</v>
      </c>
      <c r="AS95" s="8"/>
      <c r="AT95" s="8">
        <f t="shared" si="186"/>
        <v>1131</v>
      </c>
      <c r="AU95" s="8">
        <f t="shared" si="161"/>
        <v>1131</v>
      </c>
      <c r="AV95" s="8">
        <f>[5]AVAILABILITY!O93</f>
        <v>1131</v>
      </c>
      <c r="AW95" s="8"/>
      <c r="AX95" s="8">
        <f t="shared" si="187"/>
        <v>1131</v>
      </c>
      <c r="AY95" s="8">
        <f t="shared" si="142"/>
        <v>1131</v>
      </c>
      <c r="AZ95" s="8">
        <f>[5]AVAILABILITY!P93</f>
        <v>1131</v>
      </c>
      <c r="BA95" s="8">
        <v>0</v>
      </c>
      <c r="BB95" s="8">
        <f t="shared" si="188"/>
        <v>1131</v>
      </c>
      <c r="BC95" s="8">
        <f t="shared" si="167"/>
        <v>1131</v>
      </c>
      <c r="BD95" s="8">
        <f>[5]AVAILABILITY!Q93</f>
        <v>1131</v>
      </c>
      <c r="BE95" s="8">
        <v>0</v>
      </c>
      <c r="BF95" s="8">
        <f t="shared" si="189"/>
        <v>1131</v>
      </c>
      <c r="BG95" s="8">
        <f t="shared" si="143"/>
        <v>1131</v>
      </c>
      <c r="BH95" s="8">
        <f>[5]AVAILABILITY!R93</f>
        <v>1131</v>
      </c>
      <c r="BI95" s="8"/>
      <c r="BJ95" s="8">
        <f t="shared" si="190"/>
        <v>1131</v>
      </c>
      <c r="BK95" s="8">
        <f t="shared" si="174"/>
        <v>1131</v>
      </c>
      <c r="BL95" s="8">
        <f>[5]AVAILABILITY!S93</f>
        <v>1131</v>
      </c>
      <c r="BM95" s="8"/>
      <c r="BN95" s="8">
        <f t="shared" si="191"/>
        <v>1131</v>
      </c>
      <c r="BO95" s="8">
        <f t="shared" si="151"/>
        <v>1131</v>
      </c>
      <c r="BP95" s="8">
        <f>[5]AVAILABILITY!T93</f>
        <v>1131</v>
      </c>
      <c r="BQ95" s="8"/>
      <c r="BR95" s="8">
        <f t="shared" si="192"/>
        <v>1131</v>
      </c>
      <c r="BS95" s="8">
        <f t="shared" si="173"/>
        <v>1131</v>
      </c>
      <c r="BT95" s="8">
        <f>[5]AVAILABILITY!U93</f>
        <v>1131</v>
      </c>
      <c r="BU95" s="8"/>
      <c r="BV95" s="8">
        <f t="shared" si="193"/>
        <v>1131</v>
      </c>
      <c r="BW95" s="8">
        <f t="shared" si="175"/>
        <v>1131</v>
      </c>
      <c r="BX95" s="8">
        <f>[5]AVAILABILITY!V93</f>
        <v>1131</v>
      </c>
      <c r="BY95" s="8"/>
      <c r="BZ95" s="8">
        <f t="shared" si="194"/>
        <v>1131</v>
      </c>
      <c r="CA95" s="8">
        <f t="shared" si="195"/>
        <v>1131</v>
      </c>
      <c r="CB95" s="8">
        <f>[5]AVAILABILITY!W93</f>
        <v>1131</v>
      </c>
      <c r="CC95" s="8"/>
      <c r="CD95" s="8">
        <f t="shared" si="196"/>
        <v>1131</v>
      </c>
      <c r="CE95" s="8">
        <f t="shared" si="168"/>
        <v>1131</v>
      </c>
      <c r="CF95" s="8">
        <f>[5]AVAILABILITY!X93</f>
        <v>1131</v>
      </c>
      <c r="CG95" s="8"/>
      <c r="CH95" s="8">
        <f t="shared" si="197"/>
        <v>1131</v>
      </c>
      <c r="CI95" s="8">
        <f t="shared" si="162"/>
        <v>1131</v>
      </c>
      <c r="CJ95" s="8">
        <f>[5]AVAILABILITY!Y93</f>
        <v>1131</v>
      </c>
      <c r="CK95" s="8"/>
      <c r="CL95" s="8">
        <f t="shared" si="198"/>
        <v>1131</v>
      </c>
      <c r="CM95" s="8">
        <f t="shared" si="144"/>
        <v>1131</v>
      </c>
      <c r="CN95" s="8">
        <f>[5]AVAILABILITY!Z93</f>
        <v>1131</v>
      </c>
      <c r="CO95" s="8"/>
      <c r="CP95" s="8">
        <f t="shared" si="199"/>
        <v>1131</v>
      </c>
      <c r="CQ95" s="8">
        <f t="shared" si="154"/>
        <v>1131</v>
      </c>
      <c r="CR95" s="8">
        <f>[5]AVAILABILITY!AA93</f>
        <v>1131</v>
      </c>
      <c r="CS95" s="8"/>
      <c r="CT95" s="8">
        <f t="shared" si="200"/>
        <v>1131</v>
      </c>
      <c r="CU95" s="8">
        <f>+CU94-64</f>
        <v>1067</v>
      </c>
      <c r="CV95" s="8">
        <f>[5]AVAILABILITY!AB93</f>
        <v>1131</v>
      </c>
      <c r="CW95" s="8"/>
      <c r="CX95" s="8">
        <f t="shared" si="201"/>
        <v>1131</v>
      </c>
      <c r="CY95" s="8">
        <f t="shared" si="155"/>
        <v>1131</v>
      </c>
      <c r="CZ95" s="8">
        <f>[5]AVAILABILITY!AC93</f>
        <v>1131</v>
      </c>
      <c r="DA95" s="8"/>
      <c r="DB95" s="8">
        <f t="shared" si="202"/>
        <v>1131</v>
      </c>
      <c r="DC95" s="8">
        <f t="shared" si="176"/>
        <v>1131</v>
      </c>
      <c r="DD95" s="8">
        <f>[5]AVAILABILITY!AD93</f>
        <v>1131</v>
      </c>
      <c r="DE95" s="8"/>
      <c r="DF95" s="8">
        <f t="shared" si="203"/>
        <v>1131</v>
      </c>
      <c r="DG95" s="8">
        <f t="shared" si="169"/>
        <v>1131</v>
      </c>
      <c r="DH95" s="8">
        <f>[5]AVAILABILITY!AE93</f>
        <v>1131</v>
      </c>
      <c r="DI95" s="8"/>
      <c r="DJ95" s="8">
        <f t="shared" si="204"/>
        <v>1131</v>
      </c>
      <c r="DK95" s="8">
        <f t="shared" si="170"/>
        <v>1131</v>
      </c>
      <c r="DL95" s="8">
        <f>[5]AVAILABILITY!AF93</f>
        <v>1131</v>
      </c>
      <c r="DM95" s="8"/>
      <c r="DN95" s="8">
        <f t="shared" si="205"/>
        <v>1131</v>
      </c>
      <c r="DO95" s="8">
        <f t="shared" si="165"/>
        <v>1131</v>
      </c>
      <c r="DP95" s="8">
        <f>[5]AVAILABILITY!AG93</f>
        <v>1131</v>
      </c>
      <c r="DQ95" s="8"/>
      <c r="DR95" s="8">
        <f t="shared" si="206"/>
        <v>1131</v>
      </c>
      <c r="DS95" s="8">
        <f t="shared" si="171"/>
        <v>1131</v>
      </c>
      <c r="DT95" s="8">
        <f>[5]AVAILABILITY!AH93</f>
        <v>1131</v>
      </c>
      <c r="DU95" s="8"/>
      <c r="DV95" s="8">
        <f t="shared" si="207"/>
        <v>1131</v>
      </c>
      <c r="DW95" s="8">
        <f t="shared" si="210"/>
        <v>683</v>
      </c>
    </row>
    <row r="96" spans="1:127" ht="23.25">
      <c r="A96" s="6">
        <v>92</v>
      </c>
      <c r="B96" s="7">
        <v>0.94791666666666663</v>
      </c>
      <c r="C96" s="7">
        <v>0.95833333333333337</v>
      </c>
      <c r="D96" s="8">
        <f>[5]AVAILABILITY!D94</f>
        <v>565.5</v>
      </c>
      <c r="E96" s="22">
        <v>0</v>
      </c>
      <c r="F96" s="8">
        <f t="shared" si="177"/>
        <v>565.5</v>
      </c>
      <c r="G96" s="8">
        <f t="shared" si="163"/>
        <v>565.5</v>
      </c>
      <c r="H96" s="8">
        <f>[5]AVAILABILITY!E94</f>
        <v>1131</v>
      </c>
      <c r="I96" s="8">
        <v>0</v>
      </c>
      <c r="J96" s="8">
        <f t="shared" si="178"/>
        <v>1131</v>
      </c>
      <c r="K96" s="8">
        <f t="shared" si="166"/>
        <v>1131</v>
      </c>
      <c r="L96" s="8">
        <f>[5]AVAILABILITY!F94</f>
        <v>1131</v>
      </c>
      <c r="M96" s="8"/>
      <c r="N96" s="8">
        <f t="shared" si="179"/>
        <v>1131</v>
      </c>
      <c r="O96" s="8">
        <v>1131</v>
      </c>
      <c r="P96" s="8">
        <f>[5]AVAILABILITY!G94</f>
        <v>1131</v>
      </c>
      <c r="Q96" s="8">
        <v>0</v>
      </c>
      <c r="R96" s="8">
        <f t="shared" si="125"/>
        <v>1131</v>
      </c>
      <c r="S96" s="8">
        <f t="shared" si="157"/>
        <v>1131</v>
      </c>
      <c r="T96" s="8">
        <f>[5]AVAILABILITY!H94</f>
        <v>1131</v>
      </c>
      <c r="U96" s="8">
        <v>0</v>
      </c>
      <c r="V96" s="8">
        <f t="shared" si="180"/>
        <v>1131</v>
      </c>
      <c r="W96" s="8">
        <f t="shared" si="138"/>
        <v>1131</v>
      </c>
      <c r="X96" s="8">
        <f>[5]AVAILABILITY!I94</f>
        <v>1131</v>
      </c>
      <c r="Y96" s="8"/>
      <c r="Z96" s="8">
        <f t="shared" si="181"/>
        <v>1131</v>
      </c>
      <c r="AA96" s="8">
        <f t="shared" si="135"/>
        <v>1131</v>
      </c>
      <c r="AB96" s="8">
        <f>[5]AVAILABILITY!J94</f>
        <v>1131</v>
      </c>
      <c r="AC96" s="8"/>
      <c r="AD96" s="8">
        <f t="shared" si="182"/>
        <v>1131</v>
      </c>
      <c r="AE96" s="8">
        <f t="shared" si="148"/>
        <v>1131</v>
      </c>
      <c r="AF96" s="8">
        <f>[5]AVAILABILITY!K94</f>
        <v>1131</v>
      </c>
      <c r="AG96" s="8">
        <v>0</v>
      </c>
      <c r="AH96" s="8">
        <f t="shared" si="183"/>
        <v>1131</v>
      </c>
      <c r="AI96" s="8">
        <f t="shared" si="158"/>
        <v>1131</v>
      </c>
      <c r="AJ96" s="8">
        <f>[5]AVAILABILITY!L94</f>
        <v>1131</v>
      </c>
      <c r="AK96" s="8"/>
      <c r="AL96" s="8">
        <f t="shared" si="184"/>
        <v>1131</v>
      </c>
      <c r="AM96" s="8">
        <f t="shared" si="159"/>
        <v>1131</v>
      </c>
      <c r="AN96" s="8">
        <f>[5]AVAILABILITY!M94</f>
        <v>1131</v>
      </c>
      <c r="AO96" s="8">
        <v>0</v>
      </c>
      <c r="AP96" s="8">
        <f t="shared" si="185"/>
        <v>1131</v>
      </c>
      <c r="AQ96" s="8">
        <f t="shared" si="208"/>
        <v>1131</v>
      </c>
      <c r="AR96" s="8">
        <f>[5]AVAILABILITY!N94</f>
        <v>1131</v>
      </c>
      <c r="AS96" s="8"/>
      <c r="AT96" s="8">
        <f t="shared" si="186"/>
        <v>1131</v>
      </c>
      <c r="AU96" s="8">
        <f t="shared" si="161"/>
        <v>1131</v>
      </c>
      <c r="AV96" s="8">
        <f>[5]AVAILABILITY!O94</f>
        <v>1131</v>
      </c>
      <c r="AW96" s="8"/>
      <c r="AX96" s="8">
        <f t="shared" si="187"/>
        <v>1131</v>
      </c>
      <c r="AY96" s="8">
        <f t="shared" si="142"/>
        <v>1131</v>
      </c>
      <c r="AZ96" s="8">
        <f>[5]AVAILABILITY!P94</f>
        <v>1131</v>
      </c>
      <c r="BA96" s="8">
        <v>0</v>
      </c>
      <c r="BB96" s="8">
        <f t="shared" si="188"/>
        <v>1131</v>
      </c>
      <c r="BC96" s="8">
        <f t="shared" si="167"/>
        <v>1131</v>
      </c>
      <c r="BD96" s="8">
        <f>[5]AVAILABILITY!Q94</f>
        <v>1131</v>
      </c>
      <c r="BE96" s="8">
        <v>0</v>
      </c>
      <c r="BF96" s="8">
        <f t="shared" si="189"/>
        <v>1131</v>
      </c>
      <c r="BG96" s="8">
        <f t="shared" si="143"/>
        <v>1131</v>
      </c>
      <c r="BH96" s="8">
        <f>[5]AVAILABILITY!R94</f>
        <v>1131</v>
      </c>
      <c r="BI96" s="8"/>
      <c r="BJ96" s="8">
        <f t="shared" si="190"/>
        <v>1131</v>
      </c>
      <c r="BK96" s="8">
        <f t="shared" si="174"/>
        <v>1131</v>
      </c>
      <c r="BL96" s="8">
        <f>[5]AVAILABILITY!S94</f>
        <v>1131</v>
      </c>
      <c r="BM96" s="8"/>
      <c r="BN96" s="8">
        <f t="shared" si="191"/>
        <v>1131</v>
      </c>
      <c r="BO96" s="8">
        <f t="shared" si="151"/>
        <v>1131</v>
      </c>
      <c r="BP96" s="8">
        <f>[5]AVAILABILITY!T94</f>
        <v>1131</v>
      </c>
      <c r="BQ96" s="8"/>
      <c r="BR96" s="8">
        <f t="shared" si="192"/>
        <v>1131</v>
      </c>
      <c r="BS96" s="8">
        <f t="shared" si="173"/>
        <v>1131</v>
      </c>
      <c r="BT96" s="8">
        <f>[5]AVAILABILITY!U94</f>
        <v>1131</v>
      </c>
      <c r="BU96" s="8"/>
      <c r="BV96" s="8">
        <f t="shared" si="193"/>
        <v>1131</v>
      </c>
      <c r="BW96" s="8">
        <f t="shared" si="175"/>
        <v>1131</v>
      </c>
      <c r="BX96" s="8">
        <f>[5]AVAILABILITY!V94</f>
        <v>1131</v>
      </c>
      <c r="BY96" s="8"/>
      <c r="BZ96" s="8">
        <f t="shared" si="194"/>
        <v>1131</v>
      </c>
      <c r="CA96" s="8">
        <f t="shared" si="195"/>
        <v>1131</v>
      </c>
      <c r="CB96" s="8">
        <f>[5]AVAILABILITY!W94</f>
        <v>1131</v>
      </c>
      <c r="CC96" s="8"/>
      <c r="CD96" s="8">
        <f t="shared" si="196"/>
        <v>1131</v>
      </c>
      <c r="CE96" s="8">
        <f t="shared" si="168"/>
        <v>1131</v>
      </c>
      <c r="CF96" s="8">
        <f>[5]AVAILABILITY!X94</f>
        <v>1131</v>
      </c>
      <c r="CG96" s="8"/>
      <c r="CH96" s="8">
        <f t="shared" si="197"/>
        <v>1131</v>
      </c>
      <c r="CI96" s="8">
        <f t="shared" si="162"/>
        <v>1131</v>
      </c>
      <c r="CJ96" s="8">
        <f>[5]AVAILABILITY!Y94</f>
        <v>1131</v>
      </c>
      <c r="CK96" s="8"/>
      <c r="CL96" s="8">
        <f t="shared" si="198"/>
        <v>1131</v>
      </c>
      <c r="CM96" s="8">
        <f t="shared" si="144"/>
        <v>1131</v>
      </c>
      <c r="CN96" s="8">
        <f>[5]AVAILABILITY!Z94</f>
        <v>1131</v>
      </c>
      <c r="CO96" s="8"/>
      <c r="CP96" s="8">
        <f t="shared" si="199"/>
        <v>1131</v>
      </c>
      <c r="CQ96" s="8">
        <f t="shared" si="154"/>
        <v>1131</v>
      </c>
      <c r="CR96" s="8">
        <f>[5]AVAILABILITY!AA94</f>
        <v>1131</v>
      </c>
      <c r="CS96" s="8"/>
      <c r="CT96" s="8">
        <f t="shared" si="200"/>
        <v>1131</v>
      </c>
      <c r="CU96" s="8">
        <f t="shared" ref="CU96:CU100" si="211">+CU95-64</f>
        <v>1003</v>
      </c>
      <c r="CV96" s="8">
        <f>[5]AVAILABILITY!AB94</f>
        <v>1131</v>
      </c>
      <c r="CW96" s="8"/>
      <c r="CX96" s="8">
        <f t="shared" si="201"/>
        <v>1131</v>
      </c>
      <c r="CY96" s="8">
        <f t="shared" si="155"/>
        <v>1131</v>
      </c>
      <c r="CZ96" s="8">
        <f>[5]AVAILABILITY!AC94</f>
        <v>1131</v>
      </c>
      <c r="DA96" s="8"/>
      <c r="DB96" s="8">
        <f t="shared" si="202"/>
        <v>1131</v>
      </c>
      <c r="DC96" s="8">
        <f t="shared" si="176"/>
        <v>1131</v>
      </c>
      <c r="DD96" s="8">
        <f>[5]AVAILABILITY!AD94</f>
        <v>1131</v>
      </c>
      <c r="DE96" s="8"/>
      <c r="DF96" s="8">
        <f t="shared" si="203"/>
        <v>1131</v>
      </c>
      <c r="DG96" s="8">
        <f t="shared" si="169"/>
        <v>1131</v>
      </c>
      <c r="DH96" s="8">
        <f>[5]AVAILABILITY!AE94</f>
        <v>1131</v>
      </c>
      <c r="DI96" s="8"/>
      <c r="DJ96" s="8">
        <f t="shared" si="204"/>
        <v>1131</v>
      </c>
      <c r="DK96" s="8">
        <f t="shared" si="170"/>
        <v>1131</v>
      </c>
      <c r="DL96" s="8">
        <f>[5]AVAILABILITY!AF94</f>
        <v>1131</v>
      </c>
      <c r="DM96" s="8"/>
      <c r="DN96" s="8">
        <f t="shared" si="205"/>
        <v>1131</v>
      </c>
      <c r="DO96" s="8">
        <f t="shared" si="165"/>
        <v>1131</v>
      </c>
      <c r="DP96" s="8">
        <f>[5]AVAILABILITY!AG94</f>
        <v>1131</v>
      </c>
      <c r="DQ96" s="8"/>
      <c r="DR96" s="8">
        <f t="shared" si="206"/>
        <v>1131</v>
      </c>
      <c r="DS96" s="8">
        <f t="shared" si="171"/>
        <v>1131</v>
      </c>
      <c r="DT96" s="8">
        <f>[5]AVAILABILITY!AH94</f>
        <v>1131</v>
      </c>
      <c r="DU96" s="8"/>
      <c r="DV96" s="8">
        <f t="shared" si="207"/>
        <v>1131</v>
      </c>
      <c r="DW96" s="8">
        <v>622</v>
      </c>
    </row>
    <row r="97" spans="1:127" ht="23.25">
      <c r="A97" s="6">
        <v>93</v>
      </c>
      <c r="B97" s="7">
        <v>0.95833333333333337</v>
      </c>
      <c r="C97" s="7">
        <v>0.96875</v>
      </c>
      <c r="D97" s="8">
        <f>[5]AVAILABILITY!D95</f>
        <v>565.5</v>
      </c>
      <c r="E97" s="22">
        <v>0</v>
      </c>
      <c r="F97" s="8">
        <f t="shared" si="177"/>
        <v>565.5</v>
      </c>
      <c r="G97" s="8">
        <f t="shared" si="163"/>
        <v>565.5</v>
      </c>
      <c r="H97" s="8">
        <f>[5]AVAILABILITY!E95</f>
        <v>1131</v>
      </c>
      <c r="I97" s="8">
        <v>0</v>
      </c>
      <c r="J97" s="8">
        <f t="shared" si="178"/>
        <v>1131</v>
      </c>
      <c r="K97" s="8">
        <f t="shared" si="166"/>
        <v>1131</v>
      </c>
      <c r="L97" s="8">
        <f>[5]AVAILABILITY!F95</f>
        <v>1131</v>
      </c>
      <c r="M97" s="8"/>
      <c r="N97" s="8">
        <f t="shared" si="179"/>
        <v>1131</v>
      </c>
      <c r="O97" s="8">
        <v>1131</v>
      </c>
      <c r="P97" s="8">
        <f>[5]AVAILABILITY!G95</f>
        <v>1131</v>
      </c>
      <c r="Q97" s="8">
        <v>0</v>
      </c>
      <c r="R97" s="8">
        <f t="shared" si="125"/>
        <v>1131</v>
      </c>
      <c r="S97" s="8">
        <f t="shared" si="157"/>
        <v>1131</v>
      </c>
      <c r="T97" s="8">
        <f>[5]AVAILABILITY!H95</f>
        <v>1131</v>
      </c>
      <c r="U97" s="8">
        <v>0</v>
      </c>
      <c r="V97" s="8">
        <f t="shared" si="180"/>
        <v>1131</v>
      </c>
      <c r="W97" s="8">
        <f t="shared" si="138"/>
        <v>1131</v>
      </c>
      <c r="X97" s="8">
        <f>[5]AVAILABILITY!I95</f>
        <v>1131</v>
      </c>
      <c r="Y97" s="8"/>
      <c r="Z97" s="8">
        <f t="shared" si="181"/>
        <v>1131</v>
      </c>
      <c r="AA97" s="8">
        <f t="shared" si="135"/>
        <v>1131</v>
      </c>
      <c r="AB97" s="8">
        <f>[5]AVAILABILITY!J95</f>
        <v>1131</v>
      </c>
      <c r="AC97" s="8"/>
      <c r="AD97" s="8">
        <f t="shared" si="182"/>
        <v>1131</v>
      </c>
      <c r="AE97" s="8">
        <f t="shared" si="148"/>
        <v>1131</v>
      </c>
      <c r="AF97" s="8">
        <f>[5]AVAILABILITY!K95</f>
        <v>1131</v>
      </c>
      <c r="AG97" s="8">
        <v>0</v>
      </c>
      <c r="AH97" s="8">
        <f t="shared" si="183"/>
        <v>1131</v>
      </c>
      <c r="AI97" s="8">
        <f t="shared" si="158"/>
        <v>1131</v>
      </c>
      <c r="AJ97" s="8">
        <f>[5]AVAILABILITY!L95</f>
        <v>1131</v>
      </c>
      <c r="AK97" s="8"/>
      <c r="AL97" s="8">
        <f t="shared" si="184"/>
        <v>1131</v>
      </c>
      <c r="AM97" s="8">
        <f t="shared" si="159"/>
        <v>1131</v>
      </c>
      <c r="AN97" s="8">
        <f>[5]AVAILABILITY!M95</f>
        <v>1131</v>
      </c>
      <c r="AO97" s="8">
        <v>0</v>
      </c>
      <c r="AP97" s="8">
        <f t="shared" si="185"/>
        <v>1131</v>
      </c>
      <c r="AQ97" s="8">
        <f t="shared" si="208"/>
        <v>1131</v>
      </c>
      <c r="AR97" s="8">
        <f>[5]AVAILABILITY!N95</f>
        <v>1131</v>
      </c>
      <c r="AS97" s="8"/>
      <c r="AT97" s="8">
        <f t="shared" si="186"/>
        <v>1131</v>
      </c>
      <c r="AU97" s="8">
        <f t="shared" si="161"/>
        <v>1131</v>
      </c>
      <c r="AV97" s="8">
        <f>[5]AVAILABILITY!O95</f>
        <v>1131</v>
      </c>
      <c r="AW97" s="8"/>
      <c r="AX97" s="8">
        <f t="shared" si="187"/>
        <v>1131</v>
      </c>
      <c r="AY97" s="8">
        <f t="shared" si="142"/>
        <v>1131</v>
      </c>
      <c r="AZ97" s="8">
        <f>[5]AVAILABILITY!P95</f>
        <v>1131</v>
      </c>
      <c r="BA97" s="8">
        <v>0</v>
      </c>
      <c r="BB97" s="8">
        <f t="shared" si="188"/>
        <v>1131</v>
      </c>
      <c r="BC97" s="8">
        <f t="shared" si="167"/>
        <v>1131</v>
      </c>
      <c r="BD97" s="8">
        <f>[5]AVAILABILITY!Q95</f>
        <v>1131</v>
      </c>
      <c r="BE97" s="8">
        <v>0</v>
      </c>
      <c r="BF97" s="8">
        <f t="shared" si="189"/>
        <v>1131</v>
      </c>
      <c r="BG97" s="8">
        <f t="shared" si="143"/>
        <v>1131</v>
      </c>
      <c r="BH97" s="8">
        <f>[5]AVAILABILITY!R95</f>
        <v>1131</v>
      </c>
      <c r="BI97" s="8"/>
      <c r="BJ97" s="8">
        <f t="shared" si="190"/>
        <v>1131</v>
      </c>
      <c r="BK97" s="8">
        <f t="shared" si="174"/>
        <v>1131</v>
      </c>
      <c r="BL97" s="8">
        <f>[5]AVAILABILITY!S95</f>
        <v>1131</v>
      </c>
      <c r="BM97" s="8"/>
      <c r="BN97" s="8">
        <f t="shared" si="191"/>
        <v>1131</v>
      </c>
      <c r="BO97" s="8">
        <f t="shared" si="151"/>
        <v>1131</v>
      </c>
      <c r="BP97" s="8">
        <f>[5]AVAILABILITY!T95</f>
        <v>1131</v>
      </c>
      <c r="BQ97" s="8"/>
      <c r="BR97" s="8">
        <f t="shared" si="192"/>
        <v>1131</v>
      </c>
      <c r="BS97" s="8">
        <f t="shared" si="173"/>
        <v>1131</v>
      </c>
      <c r="BT97" s="8">
        <f>[5]AVAILABILITY!U95</f>
        <v>1131</v>
      </c>
      <c r="BU97" s="8"/>
      <c r="BV97" s="8">
        <f t="shared" si="193"/>
        <v>1131</v>
      </c>
      <c r="BW97" s="8">
        <f t="shared" si="175"/>
        <v>1131</v>
      </c>
      <c r="BX97" s="8">
        <f>[5]AVAILABILITY!V95</f>
        <v>1131</v>
      </c>
      <c r="BY97" s="8"/>
      <c r="BZ97" s="8">
        <f t="shared" si="194"/>
        <v>1131</v>
      </c>
      <c r="CA97" s="8">
        <f t="shared" si="195"/>
        <v>1131</v>
      </c>
      <c r="CB97" s="8">
        <f>[5]AVAILABILITY!W95</f>
        <v>1131</v>
      </c>
      <c r="CC97" s="8"/>
      <c r="CD97" s="8">
        <f t="shared" si="196"/>
        <v>1131</v>
      </c>
      <c r="CE97" s="8">
        <f t="shared" si="168"/>
        <v>1131</v>
      </c>
      <c r="CF97" s="8">
        <f>[5]AVAILABILITY!X95</f>
        <v>1131</v>
      </c>
      <c r="CG97" s="8"/>
      <c r="CH97" s="8">
        <f t="shared" si="197"/>
        <v>1131</v>
      </c>
      <c r="CI97" s="8">
        <f t="shared" si="162"/>
        <v>1131</v>
      </c>
      <c r="CJ97" s="8">
        <f>[5]AVAILABILITY!Y95</f>
        <v>1131</v>
      </c>
      <c r="CK97" s="8"/>
      <c r="CL97" s="8">
        <f t="shared" si="198"/>
        <v>1131</v>
      </c>
      <c r="CM97" s="8">
        <f t="shared" si="144"/>
        <v>1131</v>
      </c>
      <c r="CN97" s="8">
        <f>[5]AVAILABILITY!Z95</f>
        <v>1131</v>
      </c>
      <c r="CO97" s="8"/>
      <c r="CP97" s="8">
        <f t="shared" si="199"/>
        <v>1131</v>
      </c>
      <c r="CQ97" s="8">
        <f t="shared" si="154"/>
        <v>1131</v>
      </c>
      <c r="CR97" s="8">
        <f>[5]AVAILABILITY!AA95</f>
        <v>1131</v>
      </c>
      <c r="CS97" s="8"/>
      <c r="CT97" s="8">
        <f t="shared" si="200"/>
        <v>1131</v>
      </c>
      <c r="CU97" s="8">
        <f t="shared" si="211"/>
        <v>939</v>
      </c>
      <c r="CV97" s="8">
        <f>[5]AVAILABILITY!AB95</f>
        <v>1131</v>
      </c>
      <c r="CW97" s="8"/>
      <c r="CX97" s="8">
        <f t="shared" si="201"/>
        <v>1131</v>
      </c>
      <c r="CY97" s="8">
        <f t="shared" si="155"/>
        <v>1131</v>
      </c>
      <c r="CZ97" s="8">
        <f>[5]AVAILABILITY!AC95</f>
        <v>1131</v>
      </c>
      <c r="DA97" s="8"/>
      <c r="DB97" s="8">
        <f t="shared" si="202"/>
        <v>1131</v>
      </c>
      <c r="DC97" s="8">
        <f t="shared" si="176"/>
        <v>1131</v>
      </c>
      <c r="DD97" s="8">
        <f>[5]AVAILABILITY!AD95</f>
        <v>1131</v>
      </c>
      <c r="DE97" s="8"/>
      <c r="DF97" s="8">
        <f t="shared" si="203"/>
        <v>1131</v>
      </c>
      <c r="DG97" s="8">
        <f t="shared" si="169"/>
        <v>1131</v>
      </c>
      <c r="DH97" s="8">
        <f>[5]AVAILABILITY!AE95</f>
        <v>1131</v>
      </c>
      <c r="DI97" s="8"/>
      <c r="DJ97" s="8">
        <f t="shared" si="204"/>
        <v>1131</v>
      </c>
      <c r="DK97" s="8">
        <f t="shared" si="170"/>
        <v>1131</v>
      </c>
      <c r="DL97" s="8">
        <f>[5]AVAILABILITY!AF95</f>
        <v>1131</v>
      </c>
      <c r="DM97" s="8"/>
      <c r="DN97" s="8">
        <f t="shared" si="205"/>
        <v>1131</v>
      </c>
      <c r="DO97" s="8">
        <f t="shared" si="165"/>
        <v>1131</v>
      </c>
      <c r="DP97" s="8">
        <f>[5]AVAILABILITY!AG95</f>
        <v>1131</v>
      </c>
      <c r="DQ97" s="8"/>
      <c r="DR97" s="8">
        <f t="shared" si="206"/>
        <v>1131</v>
      </c>
      <c r="DS97" s="8">
        <f t="shared" si="171"/>
        <v>1131</v>
      </c>
      <c r="DT97" s="8">
        <f>[5]AVAILABILITY!AH95</f>
        <v>1131</v>
      </c>
      <c r="DU97" s="8"/>
      <c r="DV97" s="8">
        <f t="shared" si="207"/>
        <v>1131</v>
      </c>
      <c r="DW97" s="8">
        <v>622</v>
      </c>
    </row>
    <row r="98" spans="1:127" ht="23.25">
      <c r="A98" s="6">
        <v>94</v>
      </c>
      <c r="B98" s="7">
        <v>0.96875</v>
      </c>
      <c r="C98" s="7">
        <v>0.97916666666666663</v>
      </c>
      <c r="D98" s="8">
        <f>[5]AVAILABILITY!D96</f>
        <v>565.5</v>
      </c>
      <c r="E98" s="22">
        <v>0</v>
      </c>
      <c r="F98" s="8">
        <f t="shared" si="177"/>
        <v>565.5</v>
      </c>
      <c r="G98" s="8">
        <f t="shared" si="163"/>
        <v>565.5</v>
      </c>
      <c r="H98" s="8">
        <f>[5]AVAILABILITY!E96</f>
        <v>1131</v>
      </c>
      <c r="I98" s="8">
        <v>0</v>
      </c>
      <c r="J98" s="8">
        <f t="shared" si="178"/>
        <v>1131</v>
      </c>
      <c r="K98" s="8">
        <f t="shared" si="166"/>
        <v>1131</v>
      </c>
      <c r="L98" s="8">
        <f>[5]AVAILABILITY!F96</f>
        <v>1131</v>
      </c>
      <c r="M98" s="8"/>
      <c r="N98" s="8">
        <f t="shared" si="179"/>
        <v>1131</v>
      </c>
      <c r="O98" s="8">
        <v>1131</v>
      </c>
      <c r="P98" s="8">
        <f>[5]AVAILABILITY!G96</f>
        <v>1131</v>
      </c>
      <c r="Q98" s="8">
        <v>0</v>
      </c>
      <c r="R98" s="8">
        <f t="shared" si="125"/>
        <v>1131</v>
      </c>
      <c r="S98" s="8">
        <f t="shared" si="157"/>
        <v>1131</v>
      </c>
      <c r="T98" s="8">
        <f>[5]AVAILABILITY!H96</f>
        <v>1131</v>
      </c>
      <c r="U98" s="8">
        <v>0</v>
      </c>
      <c r="V98" s="8">
        <f t="shared" si="180"/>
        <v>1131</v>
      </c>
      <c r="W98" s="8">
        <f t="shared" si="138"/>
        <v>1131</v>
      </c>
      <c r="X98" s="8">
        <f>[5]AVAILABILITY!I96</f>
        <v>1131</v>
      </c>
      <c r="Y98" s="8"/>
      <c r="Z98" s="8">
        <f t="shared" si="181"/>
        <v>1131</v>
      </c>
      <c r="AA98" s="8">
        <f t="shared" si="135"/>
        <v>1131</v>
      </c>
      <c r="AB98" s="8">
        <f>[5]AVAILABILITY!J96</f>
        <v>1131</v>
      </c>
      <c r="AC98" s="8"/>
      <c r="AD98" s="8">
        <f t="shared" si="182"/>
        <v>1131</v>
      </c>
      <c r="AE98" s="8">
        <f t="shared" si="148"/>
        <v>1131</v>
      </c>
      <c r="AF98" s="8">
        <f>[5]AVAILABILITY!K96</f>
        <v>1131</v>
      </c>
      <c r="AG98" s="8">
        <v>0</v>
      </c>
      <c r="AH98" s="8">
        <f t="shared" si="183"/>
        <v>1131</v>
      </c>
      <c r="AI98" s="8">
        <f t="shared" si="158"/>
        <v>1131</v>
      </c>
      <c r="AJ98" s="8">
        <f>[5]AVAILABILITY!L96</f>
        <v>1131</v>
      </c>
      <c r="AK98" s="8"/>
      <c r="AL98" s="8">
        <f t="shared" si="184"/>
        <v>1131</v>
      </c>
      <c r="AM98" s="8">
        <f t="shared" si="159"/>
        <v>1131</v>
      </c>
      <c r="AN98" s="8">
        <f>[5]AVAILABILITY!M96</f>
        <v>1131</v>
      </c>
      <c r="AO98" s="8">
        <v>0</v>
      </c>
      <c r="AP98" s="8">
        <f t="shared" si="185"/>
        <v>1131</v>
      </c>
      <c r="AQ98" s="8">
        <f t="shared" si="208"/>
        <v>1131</v>
      </c>
      <c r="AR98" s="8">
        <f>[5]AVAILABILITY!N96</f>
        <v>1131</v>
      </c>
      <c r="AS98" s="8"/>
      <c r="AT98" s="8">
        <f t="shared" si="186"/>
        <v>1131</v>
      </c>
      <c r="AU98" s="8">
        <f t="shared" si="161"/>
        <v>1131</v>
      </c>
      <c r="AV98" s="8">
        <f>[5]AVAILABILITY!O96</f>
        <v>1131</v>
      </c>
      <c r="AW98" s="8"/>
      <c r="AX98" s="8">
        <f t="shared" si="187"/>
        <v>1131</v>
      </c>
      <c r="AY98" s="8">
        <f t="shared" si="142"/>
        <v>1131</v>
      </c>
      <c r="AZ98" s="8">
        <f>[5]AVAILABILITY!P96</f>
        <v>1131</v>
      </c>
      <c r="BA98" s="8">
        <v>0</v>
      </c>
      <c r="BB98" s="8">
        <f t="shared" si="188"/>
        <v>1131</v>
      </c>
      <c r="BC98" s="8">
        <f t="shared" si="167"/>
        <v>1131</v>
      </c>
      <c r="BD98" s="8">
        <f>[5]AVAILABILITY!Q96</f>
        <v>1131</v>
      </c>
      <c r="BE98" s="8">
        <v>0</v>
      </c>
      <c r="BF98" s="8">
        <f t="shared" si="189"/>
        <v>1131</v>
      </c>
      <c r="BG98" s="8">
        <f t="shared" si="143"/>
        <v>1131</v>
      </c>
      <c r="BH98" s="8">
        <f>[5]AVAILABILITY!R96</f>
        <v>1131</v>
      </c>
      <c r="BI98" s="8"/>
      <c r="BJ98" s="8">
        <f t="shared" si="190"/>
        <v>1131</v>
      </c>
      <c r="BK98" s="8">
        <f t="shared" si="174"/>
        <v>1131</v>
      </c>
      <c r="BL98" s="8">
        <f>[5]AVAILABILITY!S96</f>
        <v>1131</v>
      </c>
      <c r="BM98" s="8"/>
      <c r="BN98" s="8">
        <f t="shared" si="191"/>
        <v>1131</v>
      </c>
      <c r="BO98" s="8">
        <f t="shared" si="151"/>
        <v>1131</v>
      </c>
      <c r="BP98" s="8">
        <f>[5]AVAILABILITY!T96</f>
        <v>1131</v>
      </c>
      <c r="BQ98" s="8"/>
      <c r="BR98" s="8">
        <f t="shared" si="192"/>
        <v>1131</v>
      </c>
      <c r="BS98" s="8">
        <f t="shared" si="173"/>
        <v>1131</v>
      </c>
      <c r="BT98" s="8">
        <f>[5]AVAILABILITY!U96</f>
        <v>1131</v>
      </c>
      <c r="BU98" s="8"/>
      <c r="BV98" s="8">
        <f t="shared" si="193"/>
        <v>1131</v>
      </c>
      <c r="BW98" s="8">
        <f t="shared" si="175"/>
        <v>1131</v>
      </c>
      <c r="BX98" s="8">
        <f>[5]AVAILABILITY!V96</f>
        <v>1131</v>
      </c>
      <c r="BY98" s="8"/>
      <c r="BZ98" s="8">
        <f t="shared" si="194"/>
        <v>1131</v>
      </c>
      <c r="CA98" s="8">
        <f t="shared" si="195"/>
        <v>1131</v>
      </c>
      <c r="CB98" s="8">
        <f>[5]AVAILABILITY!W96</f>
        <v>1131</v>
      </c>
      <c r="CC98" s="8"/>
      <c r="CD98" s="8">
        <f t="shared" si="196"/>
        <v>1131</v>
      </c>
      <c r="CE98" s="8">
        <f t="shared" si="168"/>
        <v>1131</v>
      </c>
      <c r="CF98" s="8">
        <f>[5]AVAILABILITY!X96</f>
        <v>1131</v>
      </c>
      <c r="CG98" s="8"/>
      <c r="CH98" s="8">
        <f t="shared" si="197"/>
        <v>1131</v>
      </c>
      <c r="CI98" s="8">
        <f t="shared" si="162"/>
        <v>1131</v>
      </c>
      <c r="CJ98" s="8">
        <f>[5]AVAILABILITY!Y96</f>
        <v>1131</v>
      </c>
      <c r="CK98" s="8"/>
      <c r="CL98" s="8">
        <f t="shared" si="198"/>
        <v>1131</v>
      </c>
      <c r="CM98" s="8">
        <f t="shared" si="144"/>
        <v>1131</v>
      </c>
      <c r="CN98" s="8">
        <f>[5]AVAILABILITY!Z96</f>
        <v>1131</v>
      </c>
      <c r="CO98" s="8"/>
      <c r="CP98" s="8">
        <f t="shared" si="199"/>
        <v>1131</v>
      </c>
      <c r="CQ98" s="8">
        <f t="shared" si="154"/>
        <v>1131</v>
      </c>
      <c r="CR98" s="8">
        <f>[5]AVAILABILITY!AA96</f>
        <v>1131</v>
      </c>
      <c r="CS98" s="8"/>
      <c r="CT98" s="8">
        <f t="shared" si="200"/>
        <v>1131</v>
      </c>
      <c r="CU98" s="8">
        <f t="shared" si="211"/>
        <v>875</v>
      </c>
      <c r="CV98" s="8">
        <f>[5]AVAILABILITY!AB96</f>
        <v>1131</v>
      </c>
      <c r="CW98" s="8"/>
      <c r="CX98" s="8">
        <f t="shared" si="201"/>
        <v>1131</v>
      </c>
      <c r="CY98" s="8">
        <f t="shared" si="155"/>
        <v>1131</v>
      </c>
      <c r="CZ98" s="8">
        <f>[5]AVAILABILITY!AC96</f>
        <v>1131</v>
      </c>
      <c r="DA98" s="8"/>
      <c r="DB98" s="8">
        <f t="shared" si="202"/>
        <v>1131</v>
      </c>
      <c r="DC98" s="8">
        <f t="shared" si="176"/>
        <v>1131</v>
      </c>
      <c r="DD98" s="8">
        <f>[5]AVAILABILITY!AD96</f>
        <v>1131</v>
      </c>
      <c r="DE98" s="8"/>
      <c r="DF98" s="8">
        <f t="shared" si="203"/>
        <v>1131</v>
      </c>
      <c r="DG98" s="8">
        <f t="shared" si="169"/>
        <v>1131</v>
      </c>
      <c r="DH98" s="8">
        <f>[5]AVAILABILITY!AE96</f>
        <v>1131</v>
      </c>
      <c r="DI98" s="8"/>
      <c r="DJ98" s="8">
        <f t="shared" si="204"/>
        <v>1131</v>
      </c>
      <c r="DK98" s="8">
        <f t="shared" si="170"/>
        <v>1131</v>
      </c>
      <c r="DL98" s="8">
        <f>[5]AVAILABILITY!AF96</f>
        <v>1131</v>
      </c>
      <c r="DM98" s="8"/>
      <c r="DN98" s="8">
        <f t="shared" si="205"/>
        <v>1131</v>
      </c>
      <c r="DO98" s="8">
        <f t="shared" si="165"/>
        <v>1131</v>
      </c>
      <c r="DP98" s="8">
        <f>[5]AVAILABILITY!AG96</f>
        <v>1131</v>
      </c>
      <c r="DQ98" s="8"/>
      <c r="DR98" s="8">
        <f t="shared" si="206"/>
        <v>1131</v>
      </c>
      <c r="DS98" s="8">
        <f t="shared" si="171"/>
        <v>1131</v>
      </c>
      <c r="DT98" s="8">
        <f>[5]AVAILABILITY!AH96</f>
        <v>1131</v>
      </c>
      <c r="DU98" s="8"/>
      <c r="DV98" s="8">
        <f t="shared" si="207"/>
        <v>1131</v>
      </c>
      <c r="DW98" s="8">
        <v>622</v>
      </c>
    </row>
    <row r="99" spans="1:127" ht="23.25">
      <c r="A99" s="6">
        <v>95</v>
      </c>
      <c r="B99" s="7">
        <v>0.97916666666666663</v>
      </c>
      <c r="C99" s="7">
        <v>0.98958333333333337</v>
      </c>
      <c r="D99" s="8">
        <f>[5]AVAILABILITY!D97</f>
        <v>565.5</v>
      </c>
      <c r="E99" s="22">
        <v>0</v>
      </c>
      <c r="F99" s="8">
        <f t="shared" si="177"/>
        <v>565.5</v>
      </c>
      <c r="G99" s="8">
        <f t="shared" si="163"/>
        <v>565.5</v>
      </c>
      <c r="H99" s="8">
        <f>[5]AVAILABILITY!E97</f>
        <v>1131</v>
      </c>
      <c r="I99" s="8">
        <v>0</v>
      </c>
      <c r="J99" s="8">
        <f t="shared" si="178"/>
        <v>1131</v>
      </c>
      <c r="K99" s="8">
        <f t="shared" si="166"/>
        <v>1131</v>
      </c>
      <c r="L99" s="8">
        <f>[5]AVAILABILITY!F97</f>
        <v>1131</v>
      </c>
      <c r="M99" s="8"/>
      <c r="N99" s="8">
        <f t="shared" si="179"/>
        <v>1131</v>
      </c>
      <c r="O99" s="8">
        <v>1131</v>
      </c>
      <c r="P99" s="8">
        <f>[5]AVAILABILITY!G97</f>
        <v>1131</v>
      </c>
      <c r="Q99" s="8">
        <v>0</v>
      </c>
      <c r="R99" s="8">
        <f t="shared" si="125"/>
        <v>1131</v>
      </c>
      <c r="S99" s="8">
        <f t="shared" si="157"/>
        <v>1131</v>
      </c>
      <c r="T99" s="8">
        <f>[5]AVAILABILITY!H97</f>
        <v>1131</v>
      </c>
      <c r="U99" s="8">
        <v>0</v>
      </c>
      <c r="V99" s="8">
        <f t="shared" si="180"/>
        <v>1131</v>
      </c>
      <c r="W99" s="8">
        <f t="shared" si="138"/>
        <v>1131</v>
      </c>
      <c r="X99" s="8">
        <f>[5]AVAILABILITY!I97</f>
        <v>1131</v>
      </c>
      <c r="Y99" s="8"/>
      <c r="Z99" s="8">
        <f t="shared" si="181"/>
        <v>1131</v>
      </c>
      <c r="AA99" s="8">
        <f t="shared" si="135"/>
        <v>1131</v>
      </c>
      <c r="AB99" s="8">
        <f>[5]AVAILABILITY!J97</f>
        <v>1131</v>
      </c>
      <c r="AC99" s="8"/>
      <c r="AD99" s="8">
        <f t="shared" si="182"/>
        <v>1131</v>
      </c>
      <c r="AE99" s="8">
        <f t="shared" si="148"/>
        <v>1131</v>
      </c>
      <c r="AF99" s="8">
        <f>[5]AVAILABILITY!K97</f>
        <v>1131</v>
      </c>
      <c r="AG99" s="8">
        <v>0</v>
      </c>
      <c r="AH99" s="8">
        <f t="shared" si="183"/>
        <v>1131</v>
      </c>
      <c r="AI99" s="8">
        <f t="shared" si="158"/>
        <v>1131</v>
      </c>
      <c r="AJ99" s="8">
        <f>[5]AVAILABILITY!L97</f>
        <v>1131</v>
      </c>
      <c r="AK99" s="8"/>
      <c r="AL99" s="8">
        <f t="shared" si="184"/>
        <v>1131</v>
      </c>
      <c r="AM99" s="8">
        <f t="shared" si="159"/>
        <v>1131</v>
      </c>
      <c r="AN99" s="8">
        <f>[5]AVAILABILITY!M97</f>
        <v>1131</v>
      </c>
      <c r="AO99" s="8">
        <v>0</v>
      </c>
      <c r="AP99" s="8">
        <f t="shared" si="185"/>
        <v>1131</v>
      </c>
      <c r="AQ99" s="8">
        <f t="shared" si="208"/>
        <v>1131</v>
      </c>
      <c r="AR99" s="8">
        <f>[5]AVAILABILITY!N97</f>
        <v>1131</v>
      </c>
      <c r="AS99" s="8"/>
      <c r="AT99" s="8">
        <f t="shared" si="186"/>
        <v>1131</v>
      </c>
      <c r="AU99" s="8">
        <f t="shared" si="161"/>
        <v>1131</v>
      </c>
      <c r="AV99" s="8">
        <f>[5]AVAILABILITY!O97</f>
        <v>1131</v>
      </c>
      <c r="AW99" s="8"/>
      <c r="AX99" s="8">
        <f t="shared" si="187"/>
        <v>1131</v>
      </c>
      <c r="AY99" s="8">
        <f t="shared" si="142"/>
        <v>1131</v>
      </c>
      <c r="AZ99" s="8">
        <f>[5]AVAILABILITY!P97</f>
        <v>1131</v>
      </c>
      <c r="BA99" s="8">
        <v>0</v>
      </c>
      <c r="BB99" s="8">
        <f t="shared" si="188"/>
        <v>1131</v>
      </c>
      <c r="BC99" s="8">
        <f t="shared" si="167"/>
        <v>1131</v>
      </c>
      <c r="BD99" s="8">
        <f>[5]AVAILABILITY!Q97</f>
        <v>1131</v>
      </c>
      <c r="BE99" s="8">
        <v>0</v>
      </c>
      <c r="BF99" s="8">
        <f t="shared" si="189"/>
        <v>1131</v>
      </c>
      <c r="BG99" s="8">
        <f t="shared" si="143"/>
        <v>1131</v>
      </c>
      <c r="BH99" s="8">
        <f>[5]AVAILABILITY!R97</f>
        <v>1131</v>
      </c>
      <c r="BI99" s="8"/>
      <c r="BJ99" s="8">
        <f t="shared" si="190"/>
        <v>1131</v>
      </c>
      <c r="BK99" s="8">
        <f t="shared" si="174"/>
        <v>1131</v>
      </c>
      <c r="BL99" s="8">
        <f>[5]AVAILABILITY!S97</f>
        <v>1131</v>
      </c>
      <c r="BM99" s="8"/>
      <c r="BN99" s="8">
        <f t="shared" si="191"/>
        <v>1131</v>
      </c>
      <c r="BO99" s="8">
        <f t="shared" si="151"/>
        <v>1131</v>
      </c>
      <c r="BP99" s="8">
        <f>[5]AVAILABILITY!T97</f>
        <v>1131</v>
      </c>
      <c r="BQ99" s="8"/>
      <c r="BR99" s="8">
        <f t="shared" si="192"/>
        <v>1131</v>
      </c>
      <c r="BS99" s="8">
        <f t="shared" si="173"/>
        <v>1131</v>
      </c>
      <c r="BT99" s="8">
        <f>[5]AVAILABILITY!U97</f>
        <v>1131</v>
      </c>
      <c r="BU99" s="8"/>
      <c r="BV99" s="8">
        <f t="shared" si="193"/>
        <v>1131</v>
      </c>
      <c r="BW99" s="8">
        <f t="shared" si="175"/>
        <v>1131</v>
      </c>
      <c r="BX99" s="8">
        <f>[5]AVAILABILITY!V97</f>
        <v>1131</v>
      </c>
      <c r="BY99" s="8"/>
      <c r="BZ99" s="8">
        <f t="shared" si="194"/>
        <v>1131</v>
      </c>
      <c r="CA99" s="8">
        <f t="shared" si="195"/>
        <v>1131</v>
      </c>
      <c r="CB99" s="8">
        <f>[5]AVAILABILITY!W97</f>
        <v>1131</v>
      </c>
      <c r="CC99" s="8"/>
      <c r="CD99" s="8">
        <f t="shared" si="196"/>
        <v>1131</v>
      </c>
      <c r="CE99" s="8">
        <f t="shared" si="168"/>
        <v>1131</v>
      </c>
      <c r="CF99" s="8">
        <f>[5]AVAILABILITY!X97</f>
        <v>1131</v>
      </c>
      <c r="CG99" s="8"/>
      <c r="CH99" s="8">
        <f t="shared" si="197"/>
        <v>1131</v>
      </c>
      <c r="CI99" s="8">
        <f t="shared" si="162"/>
        <v>1131</v>
      </c>
      <c r="CJ99" s="8">
        <f>[5]AVAILABILITY!Y97</f>
        <v>1131</v>
      </c>
      <c r="CK99" s="8"/>
      <c r="CL99" s="8">
        <f t="shared" si="198"/>
        <v>1131</v>
      </c>
      <c r="CM99" s="8">
        <f t="shared" si="144"/>
        <v>1131</v>
      </c>
      <c r="CN99" s="8">
        <f>[5]AVAILABILITY!Z97</f>
        <v>1131</v>
      </c>
      <c r="CO99" s="8"/>
      <c r="CP99" s="8">
        <f t="shared" si="199"/>
        <v>1131</v>
      </c>
      <c r="CQ99" s="8">
        <f>+CQ98-64</f>
        <v>1067</v>
      </c>
      <c r="CR99" s="8">
        <f>[5]AVAILABILITY!AA97</f>
        <v>1131</v>
      </c>
      <c r="CS99" s="8"/>
      <c r="CT99" s="8">
        <f t="shared" si="200"/>
        <v>1131</v>
      </c>
      <c r="CU99" s="8">
        <f t="shared" si="211"/>
        <v>811</v>
      </c>
      <c r="CV99" s="8">
        <f>[5]AVAILABILITY!AB97</f>
        <v>1131</v>
      </c>
      <c r="CW99" s="8"/>
      <c r="CX99" s="8">
        <f t="shared" si="201"/>
        <v>1131</v>
      </c>
      <c r="CY99" s="8">
        <f t="shared" si="155"/>
        <v>1131</v>
      </c>
      <c r="CZ99" s="8">
        <f>[5]AVAILABILITY!AC97</f>
        <v>1131</v>
      </c>
      <c r="DA99" s="8"/>
      <c r="DB99" s="8">
        <f t="shared" si="202"/>
        <v>1131</v>
      </c>
      <c r="DC99" s="8">
        <f t="shared" si="176"/>
        <v>1131</v>
      </c>
      <c r="DD99" s="8">
        <f>[5]AVAILABILITY!AD97</f>
        <v>1131</v>
      </c>
      <c r="DE99" s="8"/>
      <c r="DF99" s="8">
        <f t="shared" si="203"/>
        <v>1131</v>
      </c>
      <c r="DG99" s="8">
        <f t="shared" si="169"/>
        <v>1131</v>
      </c>
      <c r="DH99" s="8">
        <f>[5]AVAILABILITY!AE97</f>
        <v>1131</v>
      </c>
      <c r="DI99" s="8"/>
      <c r="DJ99" s="8">
        <f t="shared" si="204"/>
        <v>1131</v>
      </c>
      <c r="DK99" s="8">
        <f t="shared" si="170"/>
        <v>1131</v>
      </c>
      <c r="DL99" s="8">
        <f>[5]AVAILABILITY!AF97</f>
        <v>1131</v>
      </c>
      <c r="DM99" s="8"/>
      <c r="DN99" s="8">
        <f t="shared" si="205"/>
        <v>1131</v>
      </c>
      <c r="DO99" s="8">
        <f t="shared" si="165"/>
        <v>1131</v>
      </c>
      <c r="DP99" s="8">
        <f>[5]AVAILABILITY!AG97</f>
        <v>1131</v>
      </c>
      <c r="DQ99" s="8"/>
      <c r="DR99" s="8">
        <f t="shared" si="206"/>
        <v>1131</v>
      </c>
      <c r="DS99" s="8">
        <f>+DS98-64</f>
        <v>1067</v>
      </c>
      <c r="DT99" s="8">
        <f>[5]AVAILABILITY!AH97</f>
        <v>1131</v>
      </c>
      <c r="DU99" s="8"/>
      <c r="DV99" s="8">
        <f t="shared" si="207"/>
        <v>1131</v>
      </c>
      <c r="DW99" s="8">
        <v>622</v>
      </c>
    </row>
    <row r="100" spans="1:127" ht="23.25">
      <c r="A100" s="6">
        <v>96</v>
      </c>
      <c r="B100" s="7">
        <v>0.98958333333333337</v>
      </c>
      <c r="C100" s="9" t="s">
        <v>6</v>
      </c>
      <c r="D100" s="8">
        <f>[5]AVAILABILITY!D98</f>
        <v>565.5</v>
      </c>
      <c r="E100" s="22">
        <v>0</v>
      </c>
      <c r="F100" s="8">
        <f t="shared" si="177"/>
        <v>565.5</v>
      </c>
      <c r="G100" s="8">
        <f t="shared" si="163"/>
        <v>565.5</v>
      </c>
      <c r="H100" s="8">
        <f>[5]AVAILABILITY!E98</f>
        <v>1131</v>
      </c>
      <c r="I100" s="8">
        <v>0</v>
      </c>
      <c r="J100" s="8">
        <f t="shared" si="178"/>
        <v>1131</v>
      </c>
      <c r="K100" s="8">
        <f t="shared" si="166"/>
        <v>1131</v>
      </c>
      <c r="L100" s="8">
        <f>[5]AVAILABILITY!F98</f>
        <v>1131</v>
      </c>
      <c r="M100" s="8"/>
      <c r="N100" s="8">
        <f t="shared" si="179"/>
        <v>1131</v>
      </c>
      <c r="O100" s="8">
        <v>1131</v>
      </c>
      <c r="P100" s="8">
        <f>[5]AVAILABILITY!G98</f>
        <v>1131</v>
      </c>
      <c r="Q100" s="8">
        <v>0</v>
      </c>
      <c r="R100" s="8">
        <f t="shared" si="125"/>
        <v>1131</v>
      </c>
      <c r="S100" s="8">
        <f t="shared" si="157"/>
        <v>1131</v>
      </c>
      <c r="T100" s="8">
        <f>[5]AVAILABILITY!H98</f>
        <v>1131</v>
      </c>
      <c r="U100" s="8">
        <v>0</v>
      </c>
      <c r="V100" s="8">
        <f t="shared" si="180"/>
        <v>1131</v>
      </c>
      <c r="W100" s="8">
        <f t="shared" si="138"/>
        <v>1131</v>
      </c>
      <c r="X100" s="8">
        <f>[5]AVAILABILITY!I98</f>
        <v>1131</v>
      </c>
      <c r="Y100" s="8"/>
      <c r="Z100" s="8">
        <f t="shared" si="181"/>
        <v>1131</v>
      </c>
      <c r="AA100" s="8">
        <f t="shared" si="135"/>
        <v>1131</v>
      </c>
      <c r="AB100" s="8">
        <f>[5]AVAILABILITY!J98</f>
        <v>1131</v>
      </c>
      <c r="AC100" s="8"/>
      <c r="AD100" s="8">
        <f t="shared" si="182"/>
        <v>1131</v>
      </c>
      <c r="AE100" s="8">
        <f t="shared" si="148"/>
        <v>1131</v>
      </c>
      <c r="AF100" s="8">
        <f>[5]AVAILABILITY!K98</f>
        <v>1131</v>
      </c>
      <c r="AG100" s="8">
        <v>0</v>
      </c>
      <c r="AH100" s="8">
        <f t="shared" si="183"/>
        <v>1131</v>
      </c>
      <c r="AI100" s="8">
        <f t="shared" si="158"/>
        <v>1131</v>
      </c>
      <c r="AJ100" s="8">
        <f>[5]AVAILABILITY!L98</f>
        <v>1131</v>
      </c>
      <c r="AK100" s="8"/>
      <c r="AL100" s="8">
        <f t="shared" si="184"/>
        <v>1131</v>
      </c>
      <c r="AM100" s="8">
        <f t="shared" si="159"/>
        <v>1131</v>
      </c>
      <c r="AN100" s="8">
        <f>[5]AVAILABILITY!M98</f>
        <v>1131</v>
      </c>
      <c r="AO100" s="8">
        <v>0</v>
      </c>
      <c r="AP100" s="8">
        <f t="shared" si="185"/>
        <v>1131</v>
      </c>
      <c r="AQ100" s="8">
        <f t="shared" si="208"/>
        <v>1131</v>
      </c>
      <c r="AR100" s="8">
        <f>[5]AVAILABILITY!N98</f>
        <v>1131</v>
      </c>
      <c r="AS100" s="8"/>
      <c r="AT100" s="8">
        <f t="shared" si="186"/>
        <v>1131</v>
      </c>
      <c r="AU100" s="8">
        <f t="shared" si="161"/>
        <v>1131</v>
      </c>
      <c r="AV100" s="8">
        <f>[5]AVAILABILITY!O98</f>
        <v>1131</v>
      </c>
      <c r="AW100" s="8"/>
      <c r="AX100" s="8">
        <f t="shared" si="187"/>
        <v>1131</v>
      </c>
      <c r="AY100" s="8">
        <f t="shared" si="142"/>
        <v>1131</v>
      </c>
      <c r="AZ100" s="8">
        <f>[5]AVAILABILITY!P98</f>
        <v>1131</v>
      </c>
      <c r="BA100" s="8">
        <v>0</v>
      </c>
      <c r="BB100" s="8">
        <f t="shared" si="188"/>
        <v>1131</v>
      </c>
      <c r="BC100" s="8">
        <f t="shared" si="167"/>
        <v>1131</v>
      </c>
      <c r="BD100" s="8">
        <f>[5]AVAILABILITY!Q98</f>
        <v>1131</v>
      </c>
      <c r="BE100" s="8">
        <v>0</v>
      </c>
      <c r="BF100" s="8">
        <f t="shared" si="189"/>
        <v>1131</v>
      </c>
      <c r="BG100" s="8">
        <f t="shared" si="143"/>
        <v>1131</v>
      </c>
      <c r="BH100" s="8">
        <f>[5]AVAILABILITY!R98</f>
        <v>1131</v>
      </c>
      <c r="BI100" s="8"/>
      <c r="BJ100" s="8">
        <f t="shared" si="190"/>
        <v>1131</v>
      </c>
      <c r="BK100" s="8">
        <f t="shared" si="174"/>
        <v>1131</v>
      </c>
      <c r="BL100" s="8">
        <f>[5]AVAILABILITY!S98</f>
        <v>1131</v>
      </c>
      <c r="BM100" s="8"/>
      <c r="BN100" s="8">
        <f t="shared" si="191"/>
        <v>1131</v>
      </c>
      <c r="BO100" s="8">
        <f t="shared" si="151"/>
        <v>1131</v>
      </c>
      <c r="BP100" s="8">
        <f>[5]AVAILABILITY!T98</f>
        <v>1131</v>
      </c>
      <c r="BQ100" s="8"/>
      <c r="BR100" s="8">
        <f t="shared" si="192"/>
        <v>1131</v>
      </c>
      <c r="BS100" s="8">
        <f t="shared" si="173"/>
        <v>1131</v>
      </c>
      <c r="BT100" s="8">
        <f>[5]AVAILABILITY!U98</f>
        <v>1131</v>
      </c>
      <c r="BU100" s="8"/>
      <c r="BV100" s="8">
        <f t="shared" si="193"/>
        <v>1131</v>
      </c>
      <c r="BW100" s="8">
        <f t="shared" si="175"/>
        <v>1131</v>
      </c>
      <c r="BX100" s="8">
        <f>[5]AVAILABILITY!V98</f>
        <v>1131</v>
      </c>
      <c r="BY100" s="8"/>
      <c r="BZ100" s="8">
        <f t="shared" si="194"/>
        <v>1131</v>
      </c>
      <c r="CA100" s="8">
        <f t="shared" si="195"/>
        <v>1131</v>
      </c>
      <c r="CB100" s="8">
        <f>[5]AVAILABILITY!W98</f>
        <v>1131</v>
      </c>
      <c r="CC100" s="8"/>
      <c r="CD100" s="8">
        <f t="shared" si="196"/>
        <v>1131</v>
      </c>
      <c r="CE100" s="8">
        <f t="shared" si="168"/>
        <v>1131</v>
      </c>
      <c r="CF100" s="8">
        <f>[5]AVAILABILITY!X98</f>
        <v>1131</v>
      </c>
      <c r="CG100" s="8"/>
      <c r="CH100" s="8">
        <f t="shared" si="197"/>
        <v>1131</v>
      </c>
      <c r="CI100" s="8">
        <f t="shared" si="162"/>
        <v>1131</v>
      </c>
      <c r="CJ100" s="8">
        <f>[5]AVAILABILITY!Y98</f>
        <v>1131</v>
      </c>
      <c r="CK100" s="8"/>
      <c r="CL100" s="8">
        <f t="shared" si="198"/>
        <v>1131</v>
      </c>
      <c r="CM100" s="8">
        <f t="shared" si="144"/>
        <v>1131</v>
      </c>
      <c r="CN100" s="8">
        <f>[5]AVAILABILITY!Z98</f>
        <v>1131</v>
      </c>
      <c r="CO100" s="8"/>
      <c r="CP100" s="8">
        <f t="shared" si="199"/>
        <v>1131</v>
      </c>
      <c r="CQ100" s="8">
        <f>+CQ99-64</f>
        <v>1003</v>
      </c>
      <c r="CR100" s="8">
        <f>[5]AVAILABILITY!AA98</f>
        <v>1131</v>
      </c>
      <c r="CS100" s="8"/>
      <c r="CT100" s="8">
        <f t="shared" si="200"/>
        <v>1131</v>
      </c>
      <c r="CU100" s="8">
        <f t="shared" si="211"/>
        <v>747</v>
      </c>
      <c r="CV100" s="8">
        <f>[5]AVAILABILITY!AB98</f>
        <v>1131</v>
      </c>
      <c r="CW100" s="8"/>
      <c r="CX100" s="8">
        <f t="shared" si="201"/>
        <v>1131</v>
      </c>
      <c r="CY100" s="8">
        <f t="shared" si="155"/>
        <v>1131</v>
      </c>
      <c r="CZ100" s="8">
        <f>[5]AVAILABILITY!AC98</f>
        <v>1131</v>
      </c>
      <c r="DA100" s="8"/>
      <c r="DB100" s="8">
        <f t="shared" si="202"/>
        <v>1131</v>
      </c>
      <c r="DC100" s="8">
        <f t="shared" si="176"/>
        <v>1131</v>
      </c>
      <c r="DD100" s="8">
        <f>[5]AVAILABILITY!AD98</f>
        <v>1131</v>
      </c>
      <c r="DE100" s="8"/>
      <c r="DF100" s="8">
        <f t="shared" si="203"/>
        <v>1131</v>
      </c>
      <c r="DG100" s="8">
        <f t="shared" si="169"/>
        <v>1131</v>
      </c>
      <c r="DH100" s="8">
        <f>[5]AVAILABILITY!AE98</f>
        <v>1131</v>
      </c>
      <c r="DI100" s="8"/>
      <c r="DJ100" s="8">
        <f t="shared" si="204"/>
        <v>1131</v>
      </c>
      <c r="DK100" s="8">
        <f t="shared" si="170"/>
        <v>1131</v>
      </c>
      <c r="DL100" s="8">
        <f>[5]AVAILABILITY!AF98</f>
        <v>1131</v>
      </c>
      <c r="DM100" s="8"/>
      <c r="DN100" s="8">
        <f t="shared" si="205"/>
        <v>1131</v>
      </c>
      <c r="DO100" s="8">
        <f t="shared" si="165"/>
        <v>1131</v>
      </c>
      <c r="DP100" s="8">
        <f>[5]AVAILABILITY!AG98</f>
        <v>1131</v>
      </c>
      <c r="DQ100" s="8"/>
      <c r="DR100" s="8">
        <f t="shared" si="206"/>
        <v>1131</v>
      </c>
      <c r="DS100" s="8">
        <f>+DS99-64</f>
        <v>1003</v>
      </c>
      <c r="DT100" s="8">
        <f>[5]AVAILABILITY!AH98</f>
        <v>1131</v>
      </c>
      <c r="DU100" s="8"/>
      <c r="DV100" s="8">
        <f t="shared" si="207"/>
        <v>1131</v>
      </c>
      <c r="DW100" s="8">
        <v>622</v>
      </c>
    </row>
    <row r="101" spans="1:127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</row>
    <row r="102" spans="1:127" s="16" customFormat="1" ht="31.5" customHeight="1">
      <c r="A102" s="14"/>
      <c r="B102" s="28" t="s">
        <v>7</v>
      </c>
      <c r="C102" s="28"/>
      <c r="D102" s="15">
        <f>SUM(D5:D100)/4000</f>
        <v>13.571999999999999</v>
      </c>
      <c r="E102" s="23">
        <f t="shared" ref="E102:BP102" si="212">SUM(E5:E100)/4000</f>
        <v>0</v>
      </c>
      <c r="F102" s="15">
        <f t="shared" si="212"/>
        <v>13.571999999999999</v>
      </c>
      <c r="G102" s="15">
        <f t="shared" si="212"/>
        <v>11.410125000000001</v>
      </c>
      <c r="H102" s="15">
        <f t="shared" si="212"/>
        <v>17.469249999999999</v>
      </c>
      <c r="I102" s="15">
        <f t="shared" si="212"/>
        <v>0</v>
      </c>
      <c r="J102" s="15">
        <f t="shared" si="212"/>
        <v>17.469249999999999</v>
      </c>
      <c r="K102" s="15">
        <f t="shared" si="212"/>
        <v>15.560499999999999</v>
      </c>
      <c r="L102" s="15">
        <f t="shared" si="212"/>
        <v>27.143999999999998</v>
      </c>
      <c r="M102" s="15">
        <f t="shared" si="212"/>
        <v>0</v>
      </c>
      <c r="N102" s="15">
        <f t="shared" si="212"/>
        <v>27.143999999999998</v>
      </c>
      <c r="O102" s="15">
        <f t="shared" si="212"/>
        <v>21.672249999999998</v>
      </c>
      <c r="P102" s="15">
        <f t="shared" si="212"/>
        <v>27.143999999999998</v>
      </c>
      <c r="Q102" s="15">
        <f t="shared" si="212"/>
        <v>0.12188</v>
      </c>
      <c r="R102" s="15">
        <f t="shared" si="212"/>
        <v>27.022119999999994</v>
      </c>
      <c r="S102" s="15">
        <f t="shared" si="212"/>
        <v>23.262499999999999</v>
      </c>
      <c r="T102" s="15">
        <f t="shared" si="212"/>
        <v>27.143999999999998</v>
      </c>
      <c r="U102" s="15">
        <f t="shared" si="212"/>
        <v>0</v>
      </c>
      <c r="V102" s="15">
        <f t="shared" si="212"/>
        <v>27.143999999999998</v>
      </c>
      <c r="W102" s="15">
        <f t="shared" si="212"/>
        <v>23.581</v>
      </c>
      <c r="X102" s="15">
        <f t="shared" si="212"/>
        <v>27.143999999999998</v>
      </c>
      <c r="Y102" s="15">
        <f t="shared" si="212"/>
        <v>0</v>
      </c>
      <c r="Z102" s="15">
        <f t="shared" si="212"/>
        <v>27.143999999999998</v>
      </c>
      <c r="AA102" s="15">
        <f t="shared" si="212"/>
        <v>24.09</v>
      </c>
      <c r="AB102" s="15">
        <f t="shared" si="212"/>
        <v>27.143999999999998</v>
      </c>
      <c r="AC102" s="15">
        <f t="shared" si="212"/>
        <v>0</v>
      </c>
      <c r="AD102" s="15">
        <f t="shared" si="212"/>
        <v>27.143999999999998</v>
      </c>
      <c r="AE102" s="15">
        <f t="shared" si="212"/>
        <v>23.581</v>
      </c>
      <c r="AF102" s="15">
        <f t="shared" si="212"/>
        <v>27.143999999999998</v>
      </c>
      <c r="AG102" s="15">
        <f t="shared" si="212"/>
        <v>0</v>
      </c>
      <c r="AH102" s="15">
        <f t="shared" si="212"/>
        <v>27.143999999999998</v>
      </c>
      <c r="AI102" s="15">
        <f t="shared" si="212"/>
        <v>22.053999999999998</v>
      </c>
      <c r="AJ102" s="15">
        <f t="shared" si="212"/>
        <v>27.143999999999998</v>
      </c>
      <c r="AK102" s="15">
        <f t="shared" si="212"/>
        <v>0</v>
      </c>
      <c r="AL102" s="15">
        <f t="shared" si="212"/>
        <v>27.143999999999998</v>
      </c>
      <c r="AM102" s="15">
        <f t="shared" si="212"/>
        <v>22.817499999999999</v>
      </c>
      <c r="AN102" s="15">
        <f t="shared" si="212"/>
        <v>27.143999999999998</v>
      </c>
      <c r="AO102" s="15">
        <f t="shared" si="212"/>
        <v>0</v>
      </c>
      <c r="AP102" s="15">
        <f t="shared" si="212"/>
        <v>27.143999999999998</v>
      </c>
      <c r="AQ102" s="15">
        <f t="shared" si="212"/>
        <v>18.710750000000001</v>
      </c>
      <c r="AR102" s="15">
        <f t="shared" si="212"/>
        <v>27.143999999999998</v>
      </c>
      <c r="AS102" s="15">
        <f t="shared" si="212"/>
        <v>0</v>
      </c>
      <c r="AT102" s="15">
        <f t="shared" si="212"/>
        <v>27.143999999999998</v>
      </c>
      <c r="AU102" s="15">
        <f t="shared" si="212"/>
        <v>20.527000000000001</v>
      </c>
      <c r="AV102" s="15">
        <f t="shared" si="212"/>
        <v>27.143999999999998</v>
      </c>
      <c r="AW102" s="15">
        <f t="shared" si="212"/>
        <v>0</v>
      </c>
      <c r="AX102" s="15">
        <f t="shared" si="212"/>
        <v>27.143999999999998</v>
      </c>
      <c r="AY102" s="15">
        <f t="shared" si="212"/>
        <v>23.071999999999999</v>
      </c>
      <c r="AZ102" s="15">
        <f t="shared" si="212"/>
        <v>27.143999999999998</v>
      </c>
      <c r="BA102" s="15">
        <f t="shared" si="212"/>
        <v>3.2005000000000006E-2</v>
      </c>
      <c r="BB102" s="15">
        <f t="shared" si="212"/>
        <v>27.111995000000004</v>
      </c>
      <c r="BC102" s="15">
        <f t="shared" si="212"/>
        <v>20.364750000000001</v>
      </c>
      <c r="BD102" s="15">
        <f t="shared" si="212"/>
        <v>27.143999999999998</v>
      </c>
      <c r="BE102" s="15">
        <f t="shared" si="212"/>
        <v>0</v>
      </c>
      <c r="BF102" s="15">
        <f t="shared" si="212"/>
        <v>27.143999999999998</v>
      </c>
      <c r="BG102" s="15">
        <f t="shared" si="212"/>
        <v>21.417750000000002</v>
      </c>
      <c r="BH102" s="15">
        <f t="shared" si="212"/>
        <v>27.143999999999998</v>
      </c>
      <c r="BI102" s="15">
        <f t="shared" si="212"/>
        <v>0</v>
      </c>
      <c r="BJ102" s="15">
        <f t="shared" si="212"/>
        <v>27.143999999999998</v>
      </c>
      <c r="BK102" s="15">
        <f t="shared" si="212"/>
        <v>21.735499999999998</v>
      </c>
      <c r="BL102" s="15">
        <f t="shared" si="212"/>
        <v>27.143999999999998</v>
      </c>
      <c r="BM102" s="15">
        <f t="shared" si="212"/>
        <v>0</v>
      </c>
      <c r="BN102" s="15">
        <f t="shared" si="212"/>
        <v>27.143999999999998</v>
      </c>
      <c r="BO102" s="15">
        <f t="shared" si="212"/>
        <v>21.290500000000002</v>
      </c>
      <c r="BP102" s="15">
        <f t="shared" si="212"/>
        <v>27.143999999999998</v>
      </c>
      <c r="BQ102" s="15">
        <f t="shared" ref="BQ102:DW102" si="213">SUM(BQ5:BQ100)/4000</f>
        <v>0</v>
      </c>
      <c r="BR102" s="15">
        <f t="shared" si="213"/>
        <v>27.143999999999998</v>
      </c>
      <c r="BS102" s="15">
        <f t="shared" si="213"/>
        <v>20.222750000000001</v>
      </c>
      <c r="BT102" s="15">
        <f t="shared" si="213"/>
        <v>27.143999999999998</v>
      </c>
      <c r="BU102" s="15">
        <f t="shared" si="213"/>
        <v>0</v>
      </c>
      <c r="BV102" s="15">
        <f t="shared" si="213"/>
        <v>27.143999999999998</v>
      </c>
      <c r="BW102" s="15">
        <f t="shared" si="213"/>
        <v>19.2545</v>
      </c>
      <c r="BX102" s="15">
        <f t="shared" si="213"/>
        <v>27.143999999999998</v>
      </c>
      <c r="BY102" s="15">
        <f t="shared" si="213"/>
        <v>0</v>
      </c>
      <c r="BZ102" s="15">
        <f t="shared" si="213"/>
        <v>27.143999999999998</v>
      </c>
      <c r="CA102" s="15">
        <f t="shared" si="213"/>
        <v>19.509</v>
      </c>
      <c r="CB102" s="15">
        <f t="shared" si="213"/>
        <v>27.143999999999998</v>
      </c>
      <c r="CC102" s="15">
        <f t="shared" si="213"/>
        <v>0</v>
      </c>
      <c r="CD102" s="15">
        <f t="shared" si="213"/>
        <v>27.143999999999998</v>
      </c>
      <c r="CE102" s="15">
        <f t="shared" si="213"/>
        <v>20.654250000000001</v>
      </c>
      <c r="CF102" s="15">
        <f t="shared" si="213"/>
        <v>27.143999999999998</v>
      </c>
      <c r="CG102" s="15">
        <f t="shared" si="213"/>
        <v>0</v>
      </c>
      <c r="CH102" s="15">
        <f t="shared" si="213"/>
        <v>27.143999999999998</v>
      </c>
      <c r="CI102" s="15">
        <f t="shared" si="213"/>
        <v>22.817499999999999</v>
      </c>
      <c r="CJ102" s="15">
        <f t="shared" si="213"/>
        <v>27.143999999999998</v>
      </c>
      <c r="CK102" s="15">
        <f t="shared" si="213"/>
        <v>0</v>
      </c>
      <c r="CL102" s="15">
        <f t="shared" si="213"/>
        <v>27.143999999999998</v>
      </c>
      <c r="CM102" s="15">
        <f t="shared" si="213"/>
        <v>23.199249999999999</v>
      </c>
      <c r="CN102" s="15">
        <f t="shared" si="213"/>
        <v>27.143999999999998</v>
      </c>
      <c r="CO102" s="15">
        <f t="shared" si="213"/>
        <v>0</v>
      </c>
      <c r="CP102" s="15">
        <f t="shared" si="213"/>
        <v>27.143999999999998</v>
      </c>
      <c r="CQ102" s="15">
        <f t="shared" si="213"/>
        <v>21.497</v>
      </c>
      <c r="CR102" s="15">
        <f t="shared" si="213"/>
        <v>27.143999999999998</v>
      </c>
      <c r="CS102" s="15">
        <f t="shared" si="213"/>
        <v>0</v>
      </c>
      <c r="CT102" s="15">
        <f t="shared" si="213"/>
        <v>27.143999999999998</v>
      </c>
      <c r="CU102" s="15">
        <f t="shared" si="213"/>
        <v>17.184999999999999</v>
      </c>
      <c r="CV102" s="15">
        <f t="shared" si="213"/>
        <v>27.143999999999998</v>
      </c>
      <c r="CW102" s="15">
        <f t="shared" si="213"/>
        <v>0</v>
      </c>
      <c r="CX102" s="15">
        <f t="shared" si="213"/>
        <v>27.143999999999998</v>
      </c>
      <c r="CY102" s="15">
        <f t="shared" si="213"/>
        <v>18.318000000000001</v>
      </c>
      <c r="CZ102" s="15">
        <f t="shared" si="213"/>
        <v>27.143999999999998</v>
      </c>
      <c r="DA102" s="15">
        <f t="shared" si="213"/>
        <v>0</v>
      </c>
      <c r="DB102" s="15">
        <f t="shared" si="213"/>
        <v>27.143999999999998</v>
      </c>
      <c r="DC102" s="15">
        <f t="shared" si="213"/>
        <v>21.795750000000002</v>
      </c>
      <c r="DD102" s="15">
        <f t="shared" si="213"/>
        <v>27.143999999999998</v>
      </c>
      <c r="DE102" s="15">
        <f t="shared" si="213"/>
        <v>0</v>
      </c>
      <c r="DF102" s="15">
        <f t="shared" si="213"/>
        <v>27.143999999999998</v>
      </c>
      <c r="DG102" s="15">
        <f t="shared" si="213"/>
        <v>21.702750000000002</v>
      </c>
      <c r="DH102" s="15">
        <f t="shared" si="213"/>
        <v>27.143999999999998</v>
      </c>
      <c r="DI102" s="15">
        <f t="shared" si="213"/>
        <v>0</v>
      </c>
      <c r="DJ102" s="15">
        <f t="shared" si="213"/>
        <v>27.143999999999998</v>
      </c>
      <c r="DK102" s="15">
        <f t="shared" si="213"/>
        <v>18.4925</v>
      </c>
      <c r="DL102" s="15">
        <f t="shared" si="213"/>
        <v>26.77075</v>
      </c>
      <c r="DM102" s="15">
        <f t="shared" si="213"/>
        <v>0</v>
      </c>
      <c r="DN102" s="15">
        <f t="shared" si="213"/>
        <v>26.77075</v>
      </c>
      <c r="DO102" s="15">
        <f t="shared" si="213"/>
        <v>19.382750000000001</v>
      </c>
      <c r="DP102" s="15">
        <f t="shared" si="213"/>
        <v>27.143999999999998</v>
      </c>
      <c r="DQ102" s="15">
        <f t="shared" si="213"/>
        <v>0</v>
      </c>
      <c r="DR102" s="15">
        <f t="shared" si="213"/>
        <v>27.143999999999998</v>
      </c>
      <c r="DS102" s="15">
        <f t="shared" si="213"/>
        <v>19.683499999999999</v>
      </c>
      <c r="DT102" s="15">
        <f t="shared" si="213"/>
        <v>27.143999999999998</v>
      </c>
      <c r="DU102" s="15">
        <f t="shared" si="213"/>
        <v>0</v>
      </c>
      <c r="DV102" s="15">
        <f t="shared" si="213"/>
        <v>27.143999999999998</v>
      </c>
      <c r="DW102" s="15">
        <f t="shared" si="213"/>
        <v>16.18225</v>
      </c>
    </row>
    <row r="104" spans="1:127">
      <c r="D104">
        <f>SUM(D5:D100)</f>
        <v>54288</v>
      </c>
      <c r="E104">
        <f t="shared" ref="E104:BP104" si="214">SUM(E5:E100)</f>
        <v>0</v>
      </c>
      <c r="F104">
        <f t="shared" si="214"/>
        <v>54288</v>
      </c>
      <c r="G104">
        <f t="shared" si="214"/>
        <v>45640.5</v>
      </c>
      <c r="H104">
        <f t="shared" si="214"/>
        <v>69877</v>
      </c>
      <c r="I104">
        <f t="shared" si="214"/>
        <v>0</v>
      </c>
      <c r="J104">
        <f t="shared" si="214"/>
        <v>69877</v>
      </c>
      <c r="K104">
        <f t="shared" si="214"/>
        <v>62242</v>
      </c>
      <c r="L104">
        <f t="shared" si="214"/>
        <v>108576</v>
      </c>
      <c r="M104">
        <f t="shared" si="214"/>
        <v>0</v>
      </c>
      <c r="N104">
        <f t="shared" si="214"/>
        <v>108576</v>
      </c>
      <c r="O104">
        <f t="shared" si="214"/>
        <v>86689</v>
      </c>
      <c r="P104">
        <f t="shared" si="214"/>
        <v>108576</v>
      </c>
      <c r="Q104">
        <f t="shared" si="214"/>
        <v>487.52</v>
      </c>
      <c r="R104">
        <f t="shared" si="214"/>
        <v>108088.47999999998</v>
      </c>
      <c r="S104">
        <f t="shared" si="214"/>
        <v>93050</v>
      </c>
      <c r="T104">
        <f t="shared" si="214"/>
        <v>108576</v>
      </c>
      <c r="U104">
        <f t="shared" si="214"/>
        <v>0</v>
      </c>
      <c r="V104">
        <f t="shared" si="214"/>
        <v>108576</v>
      </c>
      <c r="W104">
        <f t="shared" si="214"/>
        <v>94324</v>
      </c>
      <c r="X104">
        <f t="shared" si="214"/>
        <v>108576</v>
      </c>
      <c r="Y104">
        <f t="shared" si="214"/>
        <v>0</v>
      </c>
      <c r="Z104">
        <f t="shared" si="214"/>
        <v>108576</v>
      </c>
      <c r="AA104">
        <f t="shared" si="214"/>
        <v>96360</v>
      </c>
      <c r="AB104">
        <f t="shared" si="214"/>
        <v>108576</v>
      </c>
      <c r="AC104">
        <f t="shared" si="214"/>
        <v>0</v>
      </c>
      <c r="AD104">
        <f t="shared" si="214"/>
        <v>108576</v>
      </c>
      <c r="AE104">
        <f t="shared" si="214"/>
        <v>94324</v>
      </c>
      <c r="AF104">
        <f t="shared" si="214"/>
        <v>108576</v>
      </c>
      <c r="AG104">
        <f t="shared" si="214"/>
        <v>0</v>
      </c>
      <c r="AH104">
        <f t="shared" si="214"/>
        <v>108576</v>
      </c>
      <c r="AI104">
        <f t="shared" si="214"/>
        <v>88216</v>
      </c>
      <c r="AJ104">
        <f t="shared" si="214"/>
        <v>108576</v>
      </c>
      <c r="AK104">
        <f t="shared" si="214"/>
        <v>0</v>
      </c>
      <c r="AL104">
        <f t="shared" si="214"/>
        <v>108576</v>
      </c>
      <c r="AM104">
        <f t="shared" si="214"/>
        <v>91270</v>
      </c>
      <c r="AN104">
        <f t="shared" si="214"/>
        <v>108576</v>
      </c>
      <c r="AO104">
        <f t="shared" si="214"/>
        <v>0</v>
      </c>
      <c r="AP104">
        <f t="shared" si="214"/>
        <v>108576</v>
      </c>
      <c r="AQ104">
        <f t="shared" si="214"/>
        <v>74843</v>
      </c>
      <c r="AR104">
        <f t="shared" si="214"/>
        <v>108576</v>
      </c>
      <c r="AS104">
        <f t="shared" si="214"/>
        <v>0</v>
      </c>
      <c r="AT104">
        <f t="shared" si="214"/>
        <v>108576</v>
      </c>
      <c r="AU104">
        <f t="shared" si="214"/>
        <v>82108</v>
      </c>
      <c r="AV104">
        <f t="shared" si="214"/>
        <v>108576</v>
      </c>
      <c r="AW104">
        <f t="shared" si="214"/>
        <v>0</v>
      </c>
      <c r="AX104">
        <f t="shared" si="214"/>
        <v>108576</v>
      </c>
      <c r="AY104">
        <f t="shared" si="214"/>
        <v>92288</v>
      </c>
      <c r="AZ104">
        <f t="shared" si="214"/>
        <v>108576</v>
      </c>
      <c r="BA104">
        <f t="shared" si="214"/>
        <v>128.02000000000001</v>
      </c>
      <c r="BB104">
        <f t="shared" si="214"/>
        <v>108447.98000000001</v>
      </c>
      <c r="BC104">
        <f t="shared" si="214"/>
        <v>81459</v>
      </c>
      <c r="BD104">
        <f t="shared" si="214"/>
        <v>108576</v>
      </c>
      <c r="BE104">
        <f t="shared" si="214"/>
        <v>0</v>
      </c>
      <c r="BF104">
        <f t="shared" si="214"/>
        <v>108576</v>
      </c>
      <c r="BG104">
        <f t="shared" si="214"/>
        <v>85671</v>
      </c>
      <c r="BH104">
        <f t="shared" si="214"/>
        <v>108576</v>
      </c>
      <c r="BI104">
        <f t="shared" si="214"/>
        <v>0</v>
      </c>
      <c r="BJ104">
        <f t="shared" si="214"/>
        <v>108576</v>
      </c>
      <c r="BK104">
        <f t="shared" si="214"/>
        <v>86942</v>
      </c>
      <c r="BL104">
        <f t="shared" si="214"/>
        <v>108576</v>
      </c>
      <c r="BM104">
        <f t="shared" si="214"/>
        <v>0</v>
      </c>
      <c r="BN104">
        <f t="shared" si="214"/>
        <v>108576</v>
      </c>
      <c r="BO104">
        <f t="shared" si="214"/>
        <v>85162</v>
      </c>
      <c r="BP104">
        <f t="shared" si="214"/>
        <v>108576</v>
      </c>
      <c r="BQ104">
        <f t="shared" ref="BQ104:DW104" si="215">SUM(BQ5:BQ100)</f>
        <v>0</v>
      </c>
      <c r="BR104">
        <f t="shared" si="215"/>
        <v>108576</v>
      </c>
      <c r="BS104">
        <f t="shared" si="215"/>
        <v>80891</v>
      </c>
      <c r="BT104">
        <f t="shared" si="215"/>
        <v>108576</v>
      </c>
      <c r="BU104">
        <f t="shared" si="215"/>
        <v>0</v>
      </c>
      <c r="BV104">
        <f t="shared" si="215"/>
        <v>108576</v>
      </c>
      <c r="BW104">
        <f t="shared" si="215"/>
        <v>77018</v>
      </c>
      <c r="BX104">
        <f t="shared" si="215"/>
        <v>108576</v>
      </c>
      <c r="BY104">
        <f t="shared" si="215"/>
        <v>0</v>
      </c>
      <c r="BZ104">
        <f t="shared" si="215"/>
        <v>108576</v>
      </c>
      <c r="CA104">
        <f t="shared" si="215"/>
        <v>78036</v>
      </c>
      <c r="CB104">
        <f t="shared" si="215"/>
        <v>108576</v>
      </c>
      <c r="CC104">
        <f t="shared" si="215"/>
        <v>0</v>
      </c>
      <c r="CD104">
        <f t="shared" si="215"/>
        <v>108576</v>
      </c>
      <c r="CE104">
        <f t="shared" si="215"/>
        <v>82617</v>
      </c>
      <c r="CF104">
        <f t="shared" si="215"/>
        <v>108576</v>
      </c>
      <c r="CG104">
        <f t="shared" si="215"/>
        <v>0</v>
      </c>
      <c r="CH104">
        <f t="shared" si="215"/>
        <v>108576</v>
      </c>
      <c r="CI104">
        <f t="shared" si="215"/>
        <v>91270</v>
      </c>
      <c r="CJ104">
        <f t="shared" si="215"/>
        <v>108576</v>
      </c>
      <c r="CK104">
        <f t="shared" si="215"/>
        <v>0</v>
      </c>
      <c r="CL104">
        <f t="shared" si="215"/>
        <v>108576</v>
      </c>
      <c r="CM104">
        <f t="shared" si="215"/>
        <v>92797</v>
      </c>
      <c r="CN104">
        <f t="shared" si="215"/>
        <v>108576</v>
      </c>
      <c r="CO104">
        <f t="shared" si="215"/>
        <v>0</v>
      </c>
      <c r="CP104">
        <f t="shared" si="215"/>
        <v>108576</v>
      </c>
      <c r="CQ104">
        <f t="shared" si="215"/>
        <v>85988</v>
      </c>
      <c r="CR104">
        <f t="shared" si="215"/>
        <v>108576</v>
      </c>
      <c r="CS104">
        <f t="shared" si="215"/>
        <v>0</v>
      </c>
      <c r="CT104">
        <f t="shared" si="215"/>
        <v>108576</v>
      </c>
      <c r="CU104">
        <f t="shared" si="215"/>
        <v>68740</v>
      </c>
      <c r="CV104">
        <f t="shared" si="215"/>
        <v>108576</v>
      </c>
      <c r="CW104">
        <f t="shared" si="215"/>
        <v>0</v>
      </c>
      <c r="CX104">
        <f t="shared" si="215"/>
        <v>108576</v>
      </c>
      <c r="CY104">
        <f t="shared" si="215"/>
        <v>73272</v>
      </c>
      <c r="CZ104">
        <f t="shared" si="215"/>
        <v>108576</v>
      </c>
      <c r="DA104">
        <f t="shared" si="215"/>
        <v>0</v>
      </c>
      <c r="DB104">
        <f t="shared" si="215"/>
        <v>108576</v>
      </c>
      <c r="DC104">
        <f t="shared" si="215"/>
        <v>87183</v>
      </c>
      <c r="DD104">
        <f t="shared" si="215"/>
        <v>108576</v>
      </c>
      <c r="DE104">
        <f t="shared" si="215"/>
        <v>0</v>
      </c>
      <c r="DF104">
        <f t="shared" si="215"/>
        <v>108576</v>
      </c>
      <c r="DG104">
        <f t="shared" si="215"/>
        <v>86811</v>
      </c>
      <c r="DH104">
        <f t="shared" si="215"/>
        <v>108576</v>
      </c>
      <c r="DI104">
        <f t="shared" si="215"/>
        <v>0</v>
      </c>
      <c r="DJ104">
        <f t="shared" si="215"/>
        <v>108576</v>
      </c>
      <c r="DK104">
        <f t="shared" si="215"/>
        <v>73970</v>
      </c>
      <c r="DL104">
        <f t="shared" si="215"/>
        <v>107083</v>
      </c>
      <c r="DM104">
        <f t="shared" si="215"/>
        <v>0</v>
      </c>
      <c r="DN104">
        <f t="shared" si="215"/>
        <v>107083</v>
      </c>
      <c r="DO104">
        <f t="shared" si="215"/>
        <v>77531</v>
      </c>
      <c r="DP104">
        <f t="shared" si="215"/>
        <v>108576</v>
      </c>
      <c r="DQ104">
        <f t="shared" si="215"/>
        <v>0</v>
      </c>
      <c r="DR104">
        <f t="shared" si="215"/>
        <v>108576</v>
      </c>
      <c r="DS104">
        <f t="shared" si="215"/>
        <v>78734</v>
      </c>
      <c r="DT104">
        <f t="shared" si="215"/>
        <v>108576</v>
      </c>
      <c r="DU104">
        <f t="shared" si="215"/>
        <v>0</v>
      </c>
      <c r="DV104">
        <f t="shared" si="215"/>
        <v>108576</v>
      </c>
      <c r="DW104">
        <f t="shared" si="215"/>
        <v>64729</v>
      </c>
    </row>
    <row r="105" spans="1:127">
      <c r="D105" s="24"/>
      <c r="E105">
        <f t="shared" ref="E105" si="216">SUMIF($D$4:$CR$4,E$4,$D$104:$CR$104)</f>
        <v>615.54</v>
      </c>
      <c r="G105" s="24">
        <f>SUMIF($D$4:$DW$4,G4,D104:DW104)</f>
        <v>2540175.5</v>
      </c>
    </row>
    <row r="106" spans="1:127">
      <c r="G106">
        <f>SUMIF($D$4:$DW$4,G$4,D104:DW104)</f>
        <v>2540175.5</v>
      </c>
    </row>
    <row r="107" spans="1:127">
      <c r="D107" s="24">
        <f>SUMIF($D$4:$DW$4,D4,D104:DW104)</f>
        <v>3271376</v>
      </c>
    </row>
  </sheetData>
  <mergeCells count="33">
    <mergeCell ref="DP3:DS3"/>
    <mergeCell ref="DT3:DW3"/>
    <mergeCell ref="B102:C102"/>
    <mergeCell ref="CR3:CU3"/>
    <mergeCell ref="CV3:CY3"/>
    <mergeCell ref="CZ3:DC3"/>
    <mergeCell ref="DD3:DG3"/>
    <mergeCell ref="DH3:DK3"/>
    <mergeCell ref="DL3:DO3"/>
    <mergeCell ref="BT3:BW3"/>
    <mergeCell ref="BX3:CA3"/>
    <mergeCell ref="CB3:CE3"/>
    <mergeCell ref="CF3:CI3"/>
    <mergeCell ref="CJ3:CM3"/>
    <mergeCell ref="CN3:CQ3"/>
    <mergeCell ref="AV3:AY3"/>
    <mergeCell ref="AZ3:BC3"/>
    <mergeCell ref="BD3:BG3"/>
    <mergeCell ref="BH3:BK3"/>
    <mergeCell ref="BL3:BO3"/>
    <mergeCell ref="BP3:BS3"/>
    <mergeCell ref="AR3:AU3"/>
    <mergeCell ref="A1:S1"/>
    <mergeCell ref="D3:G3"/>
    <mergeCell ref="H3:K3"/>
    <mergeCell ref="L3:O3"/>
    <mergeCell ref="P3:S3"/>
    <mergeCell ref="T3:W3"/>
    <mergeCell ref="X3:AA3"/>
    <mergeCell ref="AB3:AE3"/>
    <mergeCell ref="AF3:AI3"/>
    <mergeCell ref="AJ3:AM3"/>
    <mergeCell ref="AN3:AQ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DS105"/>
  <sheetViews>
    <sheetView tabSelected="1" zoomScale="86" zoomScaleNormal="86" workbookViewId="0">
      <pane xSplit="3" ySplit="4" topLeftCell="D104" activePane="bottomRight" state="frozen"/>
      <selection activeCell="G107" sqref="G107"/>
      <selection pane="topRight" activeCell="G107" sqref="G107"/>
      <selection pane="bottomLeft" activeCell="G107" sqref="G107"/>
      <selection pane="bottomRight" activeCell="X8" sqref="X8"/>
    </sheetView>
  </sheetViews>
  <sheetFormatPr defaultRowHeight="14.25"/>
  <cols>
    <col min="2" max="2" width="12.25" customWidth="1"/>
    <col min="3" max="3" width="13.375" customWidth="1"/>
    <col min="4" max="4" width="15.5" customWidth="1"/>
    <col min="5" max="5" width="15.75" hidden="1" customWidth="1"/>
    <col min="6" max="6" width="0.375" hidden="1" customWidth="1"/>
    <col min="7" max="8" width="15.75" customWidth="1"/>
    <col min="9" max="10" width="15.75" hidden="1" customWidth="1"/>
    <col min="11" max="12" width="15.75" customWidth="1"/>
    <col min="13" max="14" width="15.75" hidden="1" customWidth="1"/>
    <col min="15" max="16" width="15.75" customWidth="1"/>
    <col min="17" max="18" width="15.75" hidden="1" customWidth="1"/>
    <col min="19" max="20" width="15.75" customWidth="1"/>
    <col min="21" max="22" width="15.75" hidden="1" customWidth="1"/>
    <col min="23" max="24" width="15.75" customWidth="1"/>
    <col min="25" max="26" width="15.75" hidden="1" customWidth="1"/>
    <col min="27" max="28" width="15.75" customWidth="1"/>
    <col min="29" max="30" width="15.75" hidden="1" customWidth="1"/>
    <col min="31" max="32" width="15.75" customWidth="1"/>
    <col min="33" max="34" width="15.75" hidden="1" customWidth="1"/>
    <col min="35" max="36" width="15.75" customWidth="1"/>
    <col min="37" max="38" width="15.75" hidden="1" customWidth="1"/>
    <col min="39" max="40" width="15.75" customWidth="1"/>
    <col min="41" max="42" width="15.75" hidden="1" customWidth="1"/>
    <col min="43" max="44" width="15.75" customWidth="1"/>
    <col min="45" max="46" width="15.75" hidden="1" customWidth="1"/>
    <col min="47" max="48" width="15.75" customWidth="1"/>
    <col min="49" max="50" width="15.75" hidden="1" customWidth="1"/>
    <col min="51" max="52" width="15.75" customWidth="1"/>
    <col min="53" max="54" width="15.75" hidden="1" customWidth="1"/>
    <col min="55" max="56" width="15.75" customWidth="1"/>
    <col min="57" max="58" width="15.75" hidden="1" customWidth="1"/>
    <col min="59" max="60" width="15.75" customWidth="1"/>
    <col min="61" max="62" width="15.75" hidden="1" customWidth="1"/>
    <col min="63" max="64" width="15.75" customWidth="1"/>
    <col min="65" max="66" width="15.75" hidden="1" customWidth="1"/>
    <col min="67" max="68" width="15.75" customWidth="1"/>
    <col min="69" max="70" width="15.75" hidden="1" customWidth="1"/>
    <col min="71" max="72" width="15.75" customWidth="1"/>
    <col min="73" max="74" width="15.75" hidden="1" customWidth="1"/>
    <col min="75" max="76" width="15.75" customWidth="1"/>
    <col min="77" max="78" width="15.75" hidden="1" customWidth="1"/>
    <col min="79" max="80" width="15.75" customWidth="1"/>
    <col min="81" max="82" width="15.75" hidden="1" customWidth="1"/>
    <col min="83" max="84" width="15.75" customWidth="1"/>
    <col min="85" max="86" width="15.75" hidden="1" customWidth="1"/>
    <col min="87" max="88" width="15.75" customWidth="1"/>
    <col min="89" max="90" width="15.75" hidden="1" customWidth="1"/>
    <col min="91" max="92" width="15.75" customWidth="1"/>
    <col min="93" max="94" width="15.75" hidden="1" customWidth="1"/>
    <col min="95" max="96" width="15.75" customWidth="1"/>
    <col min="97" max="98" width="15.75" hidden="1" customWidth="1"/>
    <col min="99" max="100" width="15.75" customWidth="1"/>
    <col min="101" max="102" width="15.75" hidden="1" customWidth="1"/>
    <col min="103" max="104" width="15.75" customWidth="1"/>
    <col min="105" max="106" width="15.75" hidden="1" customWidth="1"/>
    <col min="107" max="108" width="15.75" customWidth="1"/>
    <col min="109" max="110" width="15.75" hidden="1" customWidth="1"/>
    <col min="111" max="112" width="15.75" customWidth="1"/>
    <col min="113" max="114" width="15.75" hidden="1" customWidth="1"/>
    <col min="115" max="116" width="15.75" customWidth="1"/>
    <col min="117" max="118" width="15.75" hidden="1" customWidth="1"/>
    <col min="119" max="120" width="15.75" customWidth="1"/>
    <col min="121" max="122" width="15.75" hidden="1" customWidth="1"/>
    <col min="123" max="123" width="15.75" customWidth="1"/>
  </cols>
  <sheetData>
    <row r="1" spans="1:123" ht="18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23" ht="18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U2" s="2"/>
      <c r="V2" s="10"/>
      <c r="Y2" s="2"/>
      <c r="Z2" s="10"/>
    </row>
    <row r="3" spans="1:123" ht="72">
      <c r="A3" s="3" t="s">
        <v>1</v>
      </c>
      <c r="B3" s="4" t="s">
        <v>2</v>
      </c>
      <c r="C3" s="4" t="s">
        <v>3</v>
      </c>
      <c r="D3" s="25">
        <v>1</v>
      </c>
      <c r="E3" s="25"/>
      <c r="F3" s="25"/>
      <c r="G3" s="25"/>
      <c r="H3" s="27">
        <v>2</v>
      </c>
      <c r="I3" s="27"/>
      <c r="J3" s="27"/>
      <c r="K3" s="27"/>
      <c r="L3" s="25">
        <v>3</v>
      </c>
      <c r="M3" s="25"/>
      <c r="N3" s="25"/>
      <c r="O3" s="25"/>
      <c r="P3" s="27">
        <v>4</v>
      </c>
      <c r="Q3" s="27"/>
      <c r="R3" s="27"/>
      <c r="S3" s="27"/>
      <c r="T3" s="25">
        <v>5</v>
      </c>
      <c r="U3" s="25"/>
      <c r="V3" s="25"/>
      <c r="W3" s="25"/>
      <c r="X3" s="27">
        <v>6</v>
      </c>
      <c r="Y3" s="27"/>
      <c r="Z3" s="27"/>
      <c r="AA3" s="27"/>
      <c r="AB3" s="25">
        <v>7</v>
      </c>
      <c r="AC3" s="25"/>
      <c r="AD3" s="25"/>
      <c r="AE3" s="25"/>
      <c r="AF3" s="27">
        <v>8</v>
      </c>
      <c r="AG3" s="27"/>
      <c r="AH3" s="27"/>
      <c r="AI3" s="27"/>
      <c r="AJ3" s="25">
        <v>9</v>
      </c>
      <c r="AK3" s="25"/>
      <c r="AL3" s="25"/>
      <c r="AM3" s="25"/>
      <c r="AN3" s="27">
        <v>10</v>
      </c>
      <c r="AO3" s="27"/>
      <c r="AP3" s="27"/>
      <c r="AQ3" s="27"/>
      <c r="AR3" s="25">
        <v>11</v>
      </c>
      <c r="AS3" s="25"/>
      <c r="AT3" s="25"/>
      <c r="AU3" s="25"/>
      <c r="AV3" s="27">
        <v>12</v>
      </c>
      <c r="AW3" s="27"/>
      <c r="AX3" s="27"/>
      <c r="AY3" s="27"/>
      <c r="AZ3" s="25">
        <v>13</v>
      </c>
      <c r="BA3" s="25"/>
      <c r="BB3" s="25"/>
      <c r="BC3" s="25"/>
      <c r="BD3" s="27">
        <v>14</v>
      </c>
      <c r="BE3" s="27"/>
      <c r="BF3" s="27"/>
      <c r="BG3" s="27"/>
      <c r="BH3" s="25">
        <v>15</v>
      </c>
      <c r="BI3" s="25"/>
      <c r="BJ3" s="25"/>
      <c r="BK3" s="25"/>
      <c r="BL3" s="27">
        <v>16</v>
      </c>
      <c r="BM3" s="27"/>
      <c r="BN3" s="27"/>
      <c r="BO3" s="27"/>
      <c r="BP3" s="25">
        <v>17</v>
      </c>
      <c r="BQ3" s="25"/>
      <c r="BR3" s="25"/>
      <c r="BS3" s="25"/>
      <c r="BT3" s="27">
        <v>18</v>
      </c>
      <c r="BU3" s="27"/>
      <c r="BV3" s="27"/>
      <c r="BW3" s="27"/>
      <c r="BX3" s="25">
        <v>19</v>
      </c>
      <c r="BY3" s="25"/>
      <c r="BZ3" s="25"/>
      <c r="CA3" s="25"/>
      <c r="CB3" s="25">
        <v>20</v>
      </c>
      <c r="CC3" s="25"/>
      <c r="CD3" s="25"/>
      <c r="CE3" s="25"/>
      <c r="CF3" s="25">
        <v>21</v>
      </c>
      <c r="CG3" s="25"/>
      <c r="CH3" s="25"/>
      <c r="CI3" s="25"/>
      <c r="CJ3" s="25">
        <v>22</v>
      </c>
      <c r="CK3" s="25"/>
      <c r="CL3" s="25"/>
      <c r="CM3" s="25"/>
      <c r="CN3" s="25">
        <v>23</v>
      </c>
      <c r="CO3" s="25"/>
      <c r="CP3" s="25"/>
      <c r="CQ3" s="25"/>
      <c r="CR3" s="25">
        <v>24</v>
      </c>
      <c r="CS3" s="25"/>
      <c r="CT3" s="25"/>
      <c r="CU3" s="25"/>
      <c r="CV3" s="25">
        <v>25</v>
      </c>
      <c r="CW3" s="25"/>
      <c r="CX3" s="25"/>
      <c r="CY3" s="25"/>
      <c r="CZ3" s="29">
        <v>26</v>
      </c>
      <c r="DA3" s="29"/>
      <c r="DB3" s="29"/>
      <c r="DC3" s="29"/>
      <c r="DD3" s="25">
        <v>27</v>
      </c>
      <c r="DE3" s="25"/>
      <c r="DF3" s="25"/>
      <c r="DG3" s="25"/>
      <c r="DH3" s="25">
        <v>28</v>
      </c>
      <c r="DI3" s="25"/>
      <c r="DJ3" s="25"/>
      <c r="DK3" s="25"/>
      <c r="DL3" s="25">
        <v>29</v>
      </c>
      <c r="DM3" s="25"/>
      <c r="DN3" s="25"/>
      <c r="DO3" s="25"/>
      <c r="DP3" s="25">
        <v>30</v>
      </c>
      <c r="DQ3" s="25"/>
      <c r="DR3" s="25"/>
      <c r="DS3" s="25"/>
    </row>
    <row r="4" spans="1:123" ht="252">
      <c r="A4" s="3"/>
      <c r="B4" s="4"/>
      <c r="C4" s="4"/>
      <c r="D4" s="5" t="s">
        <v>10</v>
      </c>
      <c r="E4" s="5" t="s">
        <v>15</v>
      </c>
      <c r="F4" s="5" t="s">
        <v>17</v>
      </c>
      <c r="G4" s="5" t="s">
        <v>5</v>
      </c>
      <c r="H4" s="5" t="s">
        <v>10</v>
      </c>
      <c r="I4" s="5" t="s">
        <v>15</v>
      </c>
      <c r="J4" s="5" t="s">
        <v>17</v>
      </c>
      <c r="K4" s="5" t="s">
        <v>5</v>
      </c>
      <c r="L4" s="5" t="s">
        <v>10</v>
      </c>
      <c r="M4" s="5" t="s">
        <v>15</v>
      </c>
      <c r="N4" s="5" t="s">
        <v>17</v>
      </c>
      <c r="O4" s="5" t="s">
        <v>5</v>
      </c>
      <c r="P4" s="5" t="s">
        <v>10</v>
      </c>
      <c r="Q4" s="5" t="s">
        <v>15</v>
      </c>
      <c r="R4" s="5" t="s">
        <v>17</v>
      </c>
      <c r="S4" s="5" t="s">
        <v>5</v>
      </c>
      <c r="T4" s="5" t="s">
        <v>10</v>
      </c>
      <c r="U4" s="5" t="s">
        <v>15</v>
      </c>
      <c r="V4" s="5" t="s">
        <v>17</v>
      </c>
      <c r="W4" s="5" t="s">
        <v>5</v>
      </c>
      <c r="X4" s="5" t="s">
        <v>10</v>
      </c>
      <c r="Y4" s="5" t="s">
        <v>15</v>
      </c>
      <c r="Z4" s="5" t="s">
        <v>17</v>
      </c>
      <c r="AA4" s="5" t="s">
        <v>5</v>
      </c>
      <c r="AB4" s="5" t="s">
        <v>10</v>
      </c>
      <c r="AC4" s="5" t="s">
        <v>15</v>
      </c>
      <c r="AD4" s="5" t="s">
        <v>17</v>
      </c>
      <c r="AE4" s="5" t="s">
        <v>5</v>
      </c>
      <c r="AF4" s="5" t="s">
        <v>10</v>
      </c>
      <c r="AG4" s="5" t="s">
        <v>15</v>
      </c>
      <c r="AH4" s="5" t="s">
        <v>17</v>
      </c>
      <c r="AI4" s="5" t="s">
        <v>5</v>
      </c>
      <c r="AJ4" s="5" t="s">
        <v>10</v>
      </c>
      <c r="AK4" s="5" t="s">
        <v>15</v>
      </c>
      <c r="AL4" s="5" t="s">
        <v>17</v>
      </c>
      <c r="AM4" s="5" t="s">
        <v>5</v>
      </c>
      <c r="AN4" s="5" t="s">
        <v>10</v>
      </c>
      <c r="AO4" s="5" t="s">
        <v>15</v>
      </c>
      <c r="AP4" s="5" t="s">
        <v>17</v>
      </c>
      <c r="AQ4" s="5" t="s">
        <v>5</v>
      </c>
      <c r="AR4" s="5" t="s">
        <v>10</v>
      </c>
      <c r="AS4" s="5" t="s">
        <v>15</v>
      </c>
      <c r="AT4" s="5" t="s">
        <v>17</v>
      </c>
      <c r="AU4" s="5" t="s">
        <v>5</v>
      </c>
      <c r="AV4" s="5" t="s">
        <v>10</v>
      </c>
      <c r="AW4" s="5" t="s">
        <v>15</v>
      </c>
      <c r="AX4" s="5" t="s">
        <v>17</v>
      </c>
      <c r="AY4" s="5" t="s">
        <v>5</v>
      </c>
      <c r="AZ4" s="5" t="s">
        <v>10</v>
      </c>
      <c r="BA4" s="5" t="s">
        <v>15</v>
      </c>
      <c r="BB4" s="5" t="s">
        <v>17</v>
      </c>
      <c r="BC4" s="5" t="s">
        <v>5</v>
      </c>
      <c r="BD4" s="5" t="s">
        <v>10</v>
      </c>
      <c r="BE4" s="5" t="s">
        <v>15</v>
      </c>
      <c r="BF4" s="5" t="s">
        <v>17</v>
      </c>
      <c r="BG4" s="5" t="s">
        <v>5</v>
      </c>
      <c r="BH4" s="5" t="s">
        <v>10</v>
      </c>
      <c r="BI4" s="5" t="s">
        <v>15</v>
      </c>
      <c r="BJ4" s="5" t="s">
        <v>17</v>
      </c>
      <c r="BK4" s="5" t="s">
        <v>5</v>
      </c>
      <c r="BL4" s="5" t="s">
        <v>10</v>
      </c>
      <c r="BM4" s="5" t="s">
        <v>15</v>
      </c>
      <c r="BN4" s="5" t="s">
        <v>17</v>
      </c>
      <c r="BO4" s="5" t="s">
        <v>5</v>
      </c>
      <c r="BP4" s="5" t="s">
        <v>10</v>
      </c>
      <c r="BQ4" s="5" t="s">
        <v>15</v>
      </c>
      <c r="BR4" s="5" t="s">
        <v>17</v>
      </c>
      <c r="BS4" s="5" t="s">
        <v>5</v>
      </c>
      <c r="BT4" s="5" t="s">
        <v>10</v>
      </c>
      <c r="BU4" s="5" t="s">
        <v>15</v>
      </c>
      <c r="BV4" s="5" t="s">
        <v>17</v>
      </c>
      <c r="BW4" s="5" t="s">
        <v>5</v>
      </c>
      <c r="BX4" s="5" t="s">
        <v>10</v>
      </c>
      <c r="BY4" s="5" t="s">
        <v>15</v>
      </c>
      <c r="BZ4" s="5" t="s">
        <v>17</v>
      </c>
      <c r="CA4" s="5" t="s">
        <v>5</v>
      </c>
      <c r="CB4" s="5" t="s">
        <v>10</v>
      </c>
      <c r="CC4" s="5" t="s">
        <v>15</v>
      </c>
      <c r="CD4" s="5" t="s">
        <v>17</v>
      </c>
      <c r="CE4" s="5" t="s">
        <v>5</v>
      </c>
      <c r="CF4" s="5" t="s">
        <v>10</v>
      </c>
      <c r="CG4" s="5" t="s">
        <v>15</v>
      </c>
      <c r="CH4" s="5" t="s">
        <v>17</v>
      </c>
      <c r="CI4" s="5" t="s">
        <v>5</v>
      </c>
      <c r="CJ4" s="5" t="s">
        <v>10</v>
      </c>
      <c r="CK4" s="5" t="s">
        <v>15</v>
      </c>
      <c r="CL4" s="5" t="s">
        <v>17</v>
      </c>
      <c r="CM4" s="5" t="s">
        <v>5</v>
      </c>
      <c r="CN4" s="5" t="s">
        <v>10</v>
      </c>
      <c r="CO4" s="5" t="s">
        <v>15</v>
      </c>
      <c r="CP4" s="5" t="s">
        <v>17</v>
      </c>
      <c r="CQ4" s="5" t="s">
        <v>5</v>
      </c>
      <c r="CR4" s="5" t="s">
        <v>10</v>
      </c>
      <c r="CS4" s="5" t="s">
        <v>15</v>
      </c>
      <c r="CT4" s="5" t="s">
        <v>17</v>
      </c>
      <c r="CU4" s="5" t="s">
        <v>5</v>
      </c>
      <c r="CV4" s="5" t="s">
        <v>10</v>
      </c>
      <c r="CW4" s="5" t="s">
        <v>15</v>
      </c>
      <c r="CX4" s="5" t="s">
        <v>17</v>
      </c>
      <c r="CY4" s="5" t="s">
        <v>5</v>
      </c>
      <c r="CZ4" s="5" t="s">
        <v>10</v>
      </c>
      <c r="DA4" s="5" t="s">
        <v>15</v>
      </c>
      <c r="DB4" s="5" t="s">
        <v>17</v>
      </c>
      <c r="DC4" s="5" t="s">
        <v>5</v>
      </c>
      <c r="DD4" s="5" t="s">
        <v>10</v>
      </c>
      <c r="DE4" s="5" t="s">
        <v>15</v>
      </c>
      <c r="DF4" s="5" t="s">
        <v>17</v>
      </c>
      <c r="DG4" s="5" t="s">
        <v>5</v>
      </c>
      <c r="DH4" s="5" t="s">
        <v>10</v>
      </c>
      <c r="DI4" s="5" t="s">
        <v>15</v>
      </c>
      <c r="DJ4" s="5" t="s">
        <v>17</v>
      </c>
      <c r="DK4" s="5" t="s">
        <v>5</v>
      </c>
      <c r="DL4" s="5" t="s">
        <v>10</v>
      </c>
      <c r="DM4" s="5" t="s">
        <v>15</v>
      </c>
      <c r="DN4" s="5" t="s">
        <v>17</v>
      </c>
      <c r="DO4" s="5" t="s">
        <v>5</v>
      </c>
      <c r="DP4" s="5" t="s">
        <v>10</v>
      </c>
      <c r="DQ4" s="5" t="s">
        <v>15</v>
      </c>
      <c r="DR4" s="5" t="s">
        <v>17</v>
      </c>
      <c r="DS4" s="5" t="s">
        <v>5</v>
      </c>
    </row>
    <row r="5" spans="1:123" ht="23.25">
      <c r="A5" s="6">
        <v>1</v>
      </c>
      <c r="B5" s="7">
        <v>0</v>
      </c>
      <c r="C5" s="7">
        <v>1.0416666666666666E-2</v>
      </c>
      <c r="D5" s="8">
        <f>[6]AVAILABILITY!D3</f>
        <v>1131</v>
      </c>
      <c r="E5" s="8">
        <v>0</v>
      </c>
      <c r="F5" s="8">
        <f t="shared" ref="F5:F68" si="0">+D5-E5</f>
        <v>1131</v>
      </c>
      <c r="G5" s="8">
        <v>622</v>
      </c>
      <c r="H5" s="8">
        <f>[6]AVAILABILITY!E3</f>
        <v>1131</v>
      </c>
      <c r="I5" s="8"/>
      <c r="J5" s="8">
        <f t="shared" ref="J5:J68" si="1">+H5-I5</f>
        <v>1131</v>
      </c>
      <c r="K5" s="8">
        <v>622</v>
      </c>
      <c r="L5" s="8">
        <f>[6]AVAILABILITY!F3</f>
        <v>1131</v>
      </c>
      <c r="M5" s="8"/>
      <c r="N5" s="8">
        <f t="shared" ref="N5:N68" si="2">+L5-M5</f>
        <v>1131</v>
      </c>
      <c r="O5" s="8">
        <v>622</v>
      </c>
      <c r="P5" s="8">
        <f>[6]AVAILABILITY!G3</f>
        <v>1131</v>
      </c>
      <c r="Q5" s="8"/>
      <c r="R5" s="8">
        <f t="shared" ref="R5:R68" si="3">+P5-Q5</f>
        <v>1131</v>
      </c>
      <c r="S5" s="8">
        <v>1067</v>
      </c>
      <c r="T5" s="8">
        <f>[6]AVAILABILITY!H3</f>
        <v>1131</v>
      </c>
      <c r="U5" s="8"/>
      <c r="V5" s="8">
        <f t="shared" ref="V5:V68" si="4">+T5-U5</f>
        <v>1131</v>
      </c>
      <c r="W5" s="8">
        <v>939</v>
      </c>
      <c r="X5" s="8">
        <f>[6]AVAILABILITY!I3</f>
        <v>1131</v>
      </c>
      <c r="Y5" s="8"/>
      <c r="Z5" s="8">
        <f t="shared" ref="Z5:Z68" si="5">+X5-Y5</f>
        <v>1131</v>
      </c>
      <c r="AA5" s="8">
        <f>+Z5</f>
        <v>1131</v>
      </c>
      <c r="AB5" s="8">
        <f>[6]AVAILABILITY!J3</f>
        <v>1131</v>
      </c>
      <c r="AC5" s="8"/>
      <c r="AD5" s="8">
        <f t="shared" ref="AD5:AD68" si="6">+AB5-AC5</f>
        <v>1131</v>
      </c>
      <c r="AE5" s="8">
        <f>+AD5</f>
        <v>1131</v>
      </c>
      <c r="AF5" s="8">
        <f>[6]AVAILABILITY!K3</f>
        <v>1131</v>
      </c>
      <c r="AG5" s="8"/>
      <c r="AH5" s="8">
        <f t="shared" ref="AH5:AH68" si="7">+AF5-AG5</f>
        <v>1131</v>
      </c>
      <c r="AI5" s="8">
        <f>+AH5</f>
        <v>1131</v>
      </c>
      <c r="AJ5" s="8">
        <f>[6]AVAILABILITY!L3</f>
        <v>1131</v>
      </c>
      <c r="AK5" s="8"/>
      <c r="AL5" s="8">
        <f t="shared" ref="AL5:AL68" si="8">+AJ5-AK5</f>
        <v>1131</v>
      </c>
      <c r="AM5" s="8">
        <f>+AL5</f>
        <v>1131</v>
      </c>
      <c r="AN5" s="8">
        <f>[6]AVAILABILITY!M3</f>
        <v>1131</v>
      </c>
      <c r="AO5" s="8"/>
      <c r="AP5" s="8">
        <f t="shared" ref="AP5:AP68" si="9">+AN5-AO5</f>
        <v>1131</v>
      </c>
      <c r="AQ5" s="8">
        <f>+AP5</f>
        <v>1131</v>
      </c>
      <c r="AR5" s="8">
        <f>[6]AVAILABILITY!N3</f>
        <v>1131</v>
      </c>
      <c r="AS5" s="8"/>
      <c r="AT5" s="8">
        <f t="shared" ref="AT5:AT68" si="10">+AR5-AS5</f>
        <v>1131</v>
      </c>
      <c r="AU5" s="8">
        <f>+AT5</f>
        <v>1131</v>
      </c>
      <c r="AV5" s="8">
        <f>[6]AVAILABILITY!O3</f>
        <v>1131</v>
      </c>
      <c r="AW5" s="8"/>
      <c r="AX5" s="8">
        <f t="shared" ref="AX5:AX68" si="11">+AV5-AW5</f>
        <v>1131</v>
      </c>
      <c r="AY5" s="8">
        <f>+AX5</f>
        <v>1131</v>
      </c>
      <c r="AZ5" s="8">
        <f>[6]AVAILABILITY!P3</f>
        <v>1131</v>
      </c>
      <c r="BA5" s="8"/>
      <c r="BB5" s="8">
        <f t="shared" ref="BB5:BB68" si="12">+AZ5-BA5</f>
        <v>1131</v>
      </c>
      <c r="BC5" s="8">
        <f>+BB5</f>
        <v>1131</v>
      </c>
      <c r="BD5" s="8">
        <f>[6]AVAILABILITY!Q3</f>
        <v>990</v>
      </c>
      <c r="BE5" s="8"/>
      <c r="BF5" s="8">
        <f t="shared" ref="BF5:BF68" si="13">+BD5-BE5</f>
        <v>990</v>
      </c>
      <c r="BG5" s="8">
        <f>+BF5</f>
        <v>990</v>
      </c>
      <c r="BH5" s="8">
        <f>[6]AVAILABILITY!R3</f>
        <v>1131</v>
      </c>
      <c r="BI5" s="8"/>
      <c r="BJ5" s="8">
        <f t="shared" ref="BJ5:BJ68" si="14">+BH5-BI5</f>
        <v>1131</v>
      </c>
      <c r="BK5" s="8">
        <f>+BJ5</f>
        <v>1131</v>
      </c>
      <c r="BL5" s="8">
        <f>[6]AVAILABILITY!S3</f>
        <v>1131</v>
      </c>
      <c r="BM5" s="8"/>
      <c r="BN5" s="8">
        <f t="shared" ref="BN5:BN68" si="15">+BL5-BM5</f>
        <v>1131</v>
      </c>
      <c r="BO5" s="8">
        <f>+BN5</f>
        <v>1131</v>
      </c>
      <c r="BP5" s="8">
        <f>[6]AVAILABILITY!T3</f>
        <v>1131</v>
      </c>
      <c r="BQ5" s="8"/>
      <c r="BR5" s="8">
        <f t="shared" ref="BR5:BR68" si="16">+BP5-BQ5</f>
        <v>1131</v>
      </c>
      <c r="BS5" s="8">
        <v>1067</v>
      </c>
      <c r="BT5" s="8">
        <f>[6]AVAILABILITY!U3</f>
        <v>1131</v>
      </c>
      <c r="BU5" s="8"/>
      <c r="BV5" s="8">
        <f t="shared" ref="BV5:BV68" si="17">+BT5-BU5</f>
        <v>1131</v>
      </c>
      <c r="BW5" s="8">
        <v>1003</v>
      </c>
      <c r="BX5" s="8">
        <f>[6]AVAILABILITY!V3</f>
        <v>1131</v>
      </c>
      <c r="BY5" s="8"/>
      <c r="BZ5" s="8">
        <f t="shared" ref="BZ5:BZ68" si="18">+BX5-BY5</f>
        <v>1131</v>
      </c>
      <c r="CA5" s="8">
        <f>+BZ5</f>
        <v>1131</v>
      </c>
      <c r="CB5" s="8">
        <f>[6]AVAILABILITY!W3</f>
        <v>1131</v>
      </c>
      <c r="CC5" s="8"/>
      <c r="CD5" s="8">
        <f t="shared" ref="CD5:CD68" si="19">+CB5-CC5</f>
        <v>1131</v>
      </c>
      <c r="CE5" s="8">
        <f>+CD5</f>
        <v>1131</v>
      </c>
      <c r="CF5" s="8">
        <f>[6]AVAILABILITY!X3</f>
        <v>1131</v>
      </c>
      <c r="CG5" s="8"/>
      <c r="CH5" s="8">
        <f t="shared" ref="CH5:CH68" si="20">+CF5-CG5</f>
        <v>1131</v>
      </c>
      <c r="CI5" s="8">
        <v>1067</v>
      </c>
      <c r="CJ5" s="8">
        <f>[6]AVAILABILITY!Y3</f>
        <v>1131</v>
      </c>
      <c r="CK5" s="8"/>
      <c r="CL5" s="8">
        <f t="shared" ref="CL5:CL68" si="21">+CJ5-CK5</f>
        <v>1131</v>
      </c>
      <c r="CM5" s="8">
        <v>1067</v>
      </c>
      <c r="CN5" s="8">
        <f>[6]AVAILABILITY!Z3</f>
        <v>1000</v>
      </c>
      <c r="CO5" s="8"/>
      <c r="CP5" s="8">
        <f t="shared" ref="CP5:CP68" si="22">+CN5-CO5</f>
        <v>1000</v>
      </c>
      <c r="CQ5" s="8">
        <v>1000</v>
      </c>
      <c r="CR5" s="8">
        <f>[6]AVAILABILITY!AA3</f>
        <v>1131</v>
      </c>
      <c r="CS5" s="8"/>
      <c r="CT5" s="8">
        <f t="shared" ref="CT5:CT68" si="23">+CR5-CS5</f>
        <v>1131</v>
      </c>
      <c r="CU5" s="8">
        <v>1131</v>
      </c>
      <c r="CV5" s="8">
        <f>[6]AVAILABILITY!AB3</f>
        <v>1030</v>
      </c>
      <c r="CW5" s="8"/>
      <c r="CX5" s="8">
        <f t="shared" ref="CX5:CX68" si="24">+CV5-CW5</f>
        <v>1030</v>
      </c>
      <c r="CY5" s="8">
        <v>1030</v>
      </c>
      <c r="CZ5" s="8">
        <f>[6]AVAILABILITY!AC3</f>
        <v>1131</v>
      </c>
      <c r="DA5" s="8"/>
      <c r="DB5" s="8">
        <f t="shared" ref="DB5:DB68" si="25">+CZ5-DA5</f>
        <v>1131</v>
      </c>
      <c r="DC5" s="8">
        <f>+DB5</f>
        <v>1131</v>
      </c>
      <c r="DD5" s="8">
        <f>[6]AVAILABILITY!AD3</f>
        <v>1131</v>
      </c>
      <c r="DE5" s="8"/>
      <c r="DF5" s="8">
        <f t="shared" ref="DF5:DF68" si="26">+DD5-DE5</f>
        <v>1131</v>
      </c>
      <c r="DG5" s="8">
        <v>980</v>
      </c>
      <c r="DH5" s="8">
        <f>[6]AVAILABILITY!AE3</f>
        <v>1131</v>
      </c>
      <c r="DI5" s="8"/>
      <c r="DJ5" s="8">
        <f t="shared" ref="DJ5:DJ68" si="27">+DH5-DI5</f>
        <v>1131</v>
      </c>
      <c r="DK5" s="8">
        <f>+DJ5</f>
        <v>1131</v>
      </c>
      <c r="DL5" s="8">
        <f>[6]AVAILABILITY!AF3</f>
        <v>1131</v>
      </c>
      <c r="DM5" s="8"/>
      <c r="DN5" s="8">
        <f t="shared" ref="DN5:DN68" si="28">+DL5-DM5</f>
        <v>1131</v>
      </c>
      <c r="DO5" s="8">
        <v>622</v>
      </c>
      <c r="DP5" s="8">
        <f>[6]AVAILABILITY!AG3</f>
        <v>1131</v>
      </c>
      <c r="DQ5" s="8"/>
      <c r="DR5" s="8">
        <f t="shared" ref="DR5:DR68" si="29">+DP5-DQ5</f>
        <v>1131</v>
      </c>
      <c r="DS5" s="8">
        <f>+DR5</f>
        <v>1131</v>
      </c>
    </row>
    <row r="6" spans="1:123" ht="23.25">
      <c r="A6" s="6">
        <v>2</v>
      </c>
      <c r="B6" s="7">
        <v>1.0416666666666666E-2</v>
      </c>
      <c r="C6" s="7">
        <v>2.0833333333333332E-2</v>
      </c>
      <c r="D6" s="8">
        <f>[6]AVAILABILITY!D4</f>
        <v>1131</v>
      </c>
      <c r="E6" s="8">
        <v>0</v>
      </c>
      <c r="F6" s="8">
        <f t="shared" si="0"/>
        <v>1131</v>
      </c>
      <c r="G6" s="8">
        <v>622</v>
      </c>
      <c r="H6" s="8">
        <f>[6]AVAILABILITY!E4</f>
        <v>1131</v>
      </c>
      <c r="I6" s="8"/>
      <c r="J6" s="8">
        <f t="shared" si="1"/>
        <v>1131</v>
      </c>
      <c r="K6" s="8">
        <v>622</v>
      </c>
      <c r="L6" s="8">
        <f>[6]AVAILABILITY!F4</f>
        <v>1131</v>
      </c>
      <c r="M6" s="8"/>
      <c r="N6" s="8">
        <f t="shared" si="2"/>
        <v>1131</v>
      </c>
      <c r="O6" s="8">
        <v>622</v>
      </c>
      <c r="P6" s="8">
        <f>[6]AVAILABILITY!G4</f>
        <v>1131</v>
      </c>
      <c r="Q6" s="8"/>
      <c r="R6" s="8">
        <f t="shared" si="3"/>
        <v>1131</v>
      </c>
      <c r="S6" s="8">
        <v>1003</v>
      </c>
      <c r="T6" s="8">
        <f>[6]AVAILABILITY!H4</f>
        <v>1131</v>
      </c>
      <c r="U6" s="8"/>
      <c r="V6" s="8">
        <f t="shared" si="4"/>
        <v>1131</v>
      </c>
      <c r="W6" s="8">
        <v>875</v>
      </c>
      <c r="X6" s="8">
        <f>[6]AVAILABILITY!I4</f>
        <v>1131</v>
      </c>
      <c r="Y6" s="8"/>
      <c r="Z6" s="8">
        <f t="shared" si="5"/>
        <v>1131</v>
      </c>
      <c r="AA6" s="8">
        <f t="shared" ref="AA6:AA10" si="30">+Z6</f>
        <v>1131</v>
      </c>
      <c r="AB6" s="8">
        <f>[6]AVAILABILITY!J4</f>
        <v>1131</v>
      </c>
      <c r="AC6" s="8"/>
      <c r="AD6" s="8">
        <f t="shared" si="6"/>
        <v>1131</v>
      </c>
      <c r="AE6" s="8">
        <f t="shared" ref="AE6:AE10" si="31">+AD6</f>
        <v>1131</v>
      </c>
      <c r="AF6" s="8">
        <f>[6]AVAILABILITY!K4</f>
        <v>1131</v>
      </c>
      <c r="AG6" s="8"/>
      <c r="AH6" s="8">
        <f t="shared" si="7"/>
        <v>1131</v>
      </c>
      <c r="AI6" s="8">
        <f t="shared" ref="AI6:AI34" si="32">+AH6</f>
        <v>1131</v>
      </c>
      <c r="AJ6" s="8">
        <f>[6]AVAILABILITY!L4</f>
        <v>1131</v>
      </c>
      <c r="AK6" s="8"/>
      <c r="AL6" s="8">
        <f t="shared" si="8"/>
        <v>1131</v>
      </c>
      <c r="AM6" s="8">
        <f t="shared" ref="AM6:AM36" si="33">+AL6</f>
        <v>1131</v>
      </c>
      <c r="AN6" s="8">
        <f>[6]AVAILABILITY!M4</f>
        <v>1131</v>
      </c>
      <c r="AO6" s="8"/>
      <c r="AP6" s="8">
        <f t="shared" si="9"/>
        <v>1131</v>
      </c>
      <c r="AQ6" s="8">
        <f t="shared" ref="AQ6:AQ35" si="34">+AP6</f>
        <v>1131</v>
      </c>
      <c r="AR6" s="8">
        <f>[6]AVAILABILITY!N4</f>
        <v>1131</v>
      </c>
      <c r="AS6" s="8"/>
      <c r="AT6" s="8">
        <f t="shared" si="10"/>
        <v>1131</v>
      </c>
      <c r="AU6" s="8">
        <f t="shared" ref="AU6:AU16" si="35">+AT6</f>
        <v>1131</v>
      </c>
      <c r="AV6" s="8">
        <f>[6]AVAILABILITY!O4</f>
        <v>1131</v>
      </c>
      <c r="AW6" s="8"/>
      <c r="AX6" s="8">
        <f t="shared" si="11"/>
        <v>1131</v>
      </c>
      <c r="AY6" s="8">
        <f t="shared" ref="AY6:AY16" si="36">+AX6</f>
        <v>1131</v>
      </c>
      <c r="AZ6" s="8">
        <f>[6]AVAILABILITY!P4</f>
        <v>1131</v>
      </c>
      <c r="BA6" s="8"/>
      <c r="BB6" s="8">
        <f t="shared" si="12"/>
        <v>1131</v>
      </c>
      <c r="BC6" s="8">
        <f t="shared" ref="BC6:BC35" si="37">+BB6</f>
        <v>1131</v>
      </c>
      <c r="BD6" s="8">
        <f>[6]AVAILABILITY!Q4</f>
        <v>990</v>
      </c>
      <c r="BE6" s="8"/>
      <c r="BF6" s="8">
        <f t="shared" si="13"/>
        <v>990</v>
      </c>
      <c r="BG6" s="8">
        <f t="shared" ref="BG6:BG12" si="38">+BF6</f>
        <v>990</v>
      </c>
      <c r="BH6" s="8">
        <f>[6]AVAILABILITY!R4</f>
        <v>1131</v>
      </c>
      <c r="BI6" s="8"/>
      <c r="BJ6" s="8">
        <f t="shared" si="14"/>
        <v>1131</v>
      </c>
      <c r="BK6" s="8">
        <f t="shared" ref="BK6:BK35" si="39">+BJ6</f>
        <v>1131</v>
      </c>
      <c r="BL6" s="8">
        <f>[6]AVAILABILITY!S4</f>
        <v>1131</v>
      </c>
      <c r="BM6" s="8"/>
      <c r="BN6" s="8">
        <f t="shared" si="15"/>
        <v>1131</v>
      </c>
      <c r="BO6" s="8">
        <f t="shared" ref="BO6:BO34" si="40">+BN6</f>
        <v>1131</v>
      </c>
      <c r="BP6" s="8">
        <f>[6]AVAILABILITY!T4</f>
        <v>1131</v>
      </c>
      <c r="BQ6" s="8"/>
      <c r="BR6" s="8">
        <f t="shared" si="16"/>
        <v>1131</v>
      </c>
      <c r="BS6" s="8">
        <v>1003</v>
      </c>
      <c r="BT6" s="8">
        <f>[6]AVAILABILITY!U4</f>
        <v>1131</v>
      </c>
      <c r="BU6" s="8"/>
      <c r="BV6" s="8">
        <f t="shared" si="17"/>
        <v>1131</v>
      </c>
      <c r="BW6" s="8">
        <v>939</v>
      </c>
      <c r="BX6" s="8">
        <f>[6]AVAILABILITY!V4</f>
        <v>1131</v>
      </c>
      <c r="BY6" s="8"/>
      <c r="BZ6" s="8">
        <f t="shared" si="18"/>
        <v>1131</v>
      </c>
      <c r="CA6" s="8">
        <f t="shared" ref="CA6:CA34" si="41">+BZ6</f>
        <v>1131</v>
      </c>
      <c r="CB6" s="8">
        <f>[6]AVAILABILITY!W4</f>
        <v>1131</v>
      </c>
      <c r="CC6" s="8"/>
      <c r="CD6" s="8">
        <f t="shared" si="19"/>
        <v>1131</v>
      </c>
      <c r="CE6" s="8">
        <f t="shared" ref="CE6:CE34" si="42">+CD6</f>
        <v>1131</v>
      </c>
      <c r="CF6" s="8">
        <f>[6]AVAILABILITY!X4</f>
        <v>1131</v>
      </c>
      <c r="CG6" s="8"/>
      <c r="CH6" s="8">
        <f t="shared" si="20"/>
        <v>1131</v>
      </c>
      <c r="CI6" s="8">
        <f>+CI5-64</f>
        <v>1003</v>
      </c>
      <c r="CJ6" s="8">
        <f>[6]AVAILABILITY!Y4</f>
        <v>1131</v>
      </c>
      <c r="CK6" s="8"/>
      <c r="CL6" s="8">
        <f t="shared" si="21"/>
        <v>1131</v>
      </c>
      <c r="CM6" s="8">
        <v>1004</v>
      </c>
      <c r="CN6" s="8">
        <f>[6]AVAILABILITY!Z4</f>
        <v>1000</v>
      </c>
      <c r="CO6" s="8"/>
      <c r="CP6" s="8">
        <f t="shared" si="22"/>
        <v>1000</v>
      </c>
      <c r="CQ6" s="8">
        <v>1000</v>
      </c>
      <c r="CR6" s="8">
        <f>[6]AVAILABILITY!AA4</f>
        <v>1131</v>
      </c>
      <c r="CS6" s="8"/>
      <c r="CT6" s="8">
        <f t="shared" si="23"/>
        <v>1131</v>
      </c>
      <c r="CU6" s="8">
        <v>1131</v>
      </c>
      <c r="CV6" s="8">
        <f>[6]AVAILABILITY!AB4</f>
        <v>1030</v>
      </c>
      <c r="CW6" s="8"/>
      <c r="CX6" s="8">
        <f t="shared" si="24"/>
        <v>1030</v>
      </c>
      <c r="CY6" s="8">
        <v>1030</v>
      </c>
      <c r="CZ6" s="8">
        <f>[6]AVAILABILITY!AC4</f>
        <v>1131</v>
      </c>
      <c r="DA6" s="8"/>
      <c r="DB6" s="8">
        <f t="shared" si="25"/>
        <v>1131</v>
      </c>
      <c r="DC6" s="8">
        <f t="shared" ref="DC6:DC10" si="43">+DB6</f>
        <v>1131</v>
      </c>
      <c r="DD6" s="8">
        <f>[6]AVAILABILITY!AD4</f>
        <v>1131</v>
      </c>
      <c r="DE6" s="8"/>
      <c r="DF6" s="8">
        <f t="shared" si="26"/>
        <v>1131</v>
      </c>
      <c r="DG6" s="8">
        <v>980</v>
      </c>
      <c r="DH6" s="8">
        <f>[6]AVAILABILITY!AE4</f>
        <v>1131</v>
      </c>
      <c r="DI6" s="8"/>
      <c r="DJ6" s="8">
        <f t="shared" si="27"/>
        <v>1131</v>
      </c>
      <c r="DK6" s="8">
        <f t="shared" ref="DK6:DK11" si="44">+DJ6</f>
        <v>1131</v>
      </c>
      <c r="DL6" s="8">
        <f>[6]AVAILABILITY!AF4</f>
        <v>1131</v>
      </c>
      <c r="DM6" s="8"/>
      <c r="DN6" s="8">
        <f t="shared" si="28"/>
        <v>1131</v>
      </c>
      <c r="DO6" s="8">
        <v>622</v>
      </c>
      <c r="DP6" s="8">
        <f>[6]AVAILABILITY!AG4</f>
        <v>1131</v>
      </c>
      <c r="DQ6" s="8"/>
      <c r="DR6" s="8">
        <f t="shared" si="29"/>
        <v>1131</v>
      </c>
      <c r="DS6" s="8">
        <f t="shared" ref="DS6:DS34" si="45">+DR6</f>
        <v>1131</v>
      </c>
    </row>
    <row r="7" spans="1:123" ht="23.25">
      <c r="A7" s="6">
        <v>3</v>
      </c>
      <c r="B7" s="7">
        <v>2.0833333333333332E-2</v>
      </c>
      <c r="C7" s="7">
        <v>3.125E-2</v>
      </c>
      <c r="D7" s="8">
        <f>[6]AVAILABILITY!D5</f>
        <v>1131</v>
      </c>
      <c r="E7" s="8">
        <v>0</v>
      </c>
      <c r="F7" s="8">
        <f t="shared" si="0"/>
        <v>1131</v>
      </c>
      <c r="G7" s="8">
        <v>622</v>
      </c>
      <c r="H7" s="8">
        <f>[6]AVAILABILITY!E5</f>
        <v>1131</v>
      </c>
      <c r="I7" s="8"/>
      <c r="J7" s="8">
        <f t="shared" si="1"/>
        <v>1131</v>
      </c>
      <c r="K7" s="8">
        <v>622</v>
      </c>
      <c r="L7" s="8">
        <f>[6]AVAILABILITY!F5</f>
        <v>1131</v>
      </c>
      <c r="M7" s="8"/>
      <c r="N7" s="8">
        <f t="shared" si="2"/>
        <v>1131</v>
      </c>
      <c r="O7" s="8">
        <v>622</v>
      </c>
      <c r="P7" s="8">
        <f>[6]AVAILABILITY!G5</f>
        <v>1131</v>
      </c>
      <c r="Q7" s="8"/>
      <c r="R7" s="8">
        <f t="shared" si="3"/>
        <v>1131</v>
      </c>
      <c r="S7" s="8">
        <v>939</v>
      </c>
      <c r="T7" s="8">
        <f>[6]AVAILABILITY!H5</f>
        <v>1131</v>
      </c>
      <c r="U7" s="8"/>
      <c r="V7" s="8">
        <f t="shared" si="4"/>
        <v>1131</v>
      </c>
      <c r="W7" s="8">
        <v>811</v>
      </c>
      <c r="X7" s="8">
        <f>[6]AVAILABILITY!I5</f>
        <v>1131</v>
      </c>
      <c r="Y7" s="8"/>
      <c r="Z7" s="8">
        <f t="shared" si="5"/>
        <v>1131</v>
      </c>
      <c r="AA7" s="8">
        <f t="shared" si="30"/>
        <v>1131</v>
      </c>
      <c r="AB7" s="8">
        <f>[6]AVAILABILITY!J5</f>
        <v>1131</v>
      </c>
      <c r="AC7" s="8"/>
      <c r="AD7" s="8">
        <f t="shared" si="6"/>
        <v>1131</v>
      </c>
      <c r="AE7" s="8">
        <f t="shared" si="31"/>
        <v>1131</v>
      </c>
      <c r="AF7" s="8">
        <f>[6]AVAILABILITY!K5</f>
        <v>1131</v>
      </c>
      <c r="AG7" s="8"/>
      <c r="AH7" s="8">
        <f t="shared" si="7"/>
        <v>1131</v>
      </c>
      <c r="AI7" s="8">
        <f t="shared" si="32"/>
        <v>1131</v>
      </c>
      <c r="AJ7" s="8">
        <f>[6]AVAILABILITY!L5</f>
        <v>1131</v>
      </c>
      <c r="AK7" s="8"/>
      <c r="AL7" s="8">
        <f t="shared" si="8"/>
        <v>1131</v>
      </c>
      <c r="AM7" s="8">
        <f t="shared" si="33"/>
        <v>1131</v>
      </c>
      <c r="AN7" s="8">
        <f>[6]AVAILABILITY!M5</f>
        <v>1131</v>
      </c>
      <c r="AO7" s="8"/>
      <c r="AP7" s="8">
        <f t="shared" si="9"/>
        <v>1131</v>
      </c>
      <c r="AQ7" s="8">
        <f t="shared" si="34"/>
        <v>1131</v>
      </c>
      <c r="AR7" s="8">
        <f>[6]AVAILABILITY!N5</f>
        <v>1131</v>
      </c>
      <c r="AS7" s="8"/>
      <c r="AT7" s="8">
        <f t="shared" si="10"/>
        <v>1131</v>
      </c>
      <c r="AU7" s="8">
        <f t="shared" si="35"/>
        <v>1131</v>
      </c>
      <c r="AV7" s="8">
        <f>[6]AVAILABILITY!O5</f>
        <v>1131</v>
      </c>
      <c r="AW7" s="8"/>
      <c r="AX7" s="8">
        <f t="shared" si="11"/>
        <v>1131</v>
      </c>
      <c r="AY7" s="8">
        <f t="shared" si="36"/>
        <v>1131</v>
      </c>
      <c r="AZ7" s="8">
        <f>[6]AVAILABILITY!P5</f>
        <v>1131</v>
      </c>
      <c r="BA7" s="8"/>
      <c r="BB7" s="8">
        <f t="shared" si="12"/>
        <v>1131</v>
      </c>
      <c r="BC7" s="8">
        <f t="shared" si="37"/>
        <v>1131</v>
      </c>
      <c r="BD7" s="8">
        <f>[6]AVAILABILITY!Q5</f>
        <v>990</v>
      </c>
      <c r="BE7" s="8"/>
      <c r="BF7" s="8">
        <f t="shared" si="13"/>
        <v>990</v>
      </c>
      <c r="BG7" s="8">
        <f t="shared" si="38"/>
        <v>990</v>
      </c>
      <c r="BH7" s="8">
        <f>[6]AVAILABILITY!R5</f>
        <v>1131</v>
      </c>
      <c r="BI7" s="8"/>
      <c r="BJ7" s="8">
        <f t="shared" si="14"/>
        <v>1131</v>
      </c>
      <c r="BK7" s="8">
        <v>1067</v>
      </c>
      <c r="BL7" s="8">
        <f>[6]AVAILABILITY!S5</f>
        <v>1131</v>
      </c>
      <c r="BM7" s="8"/>
      <c r="BN7" s="8">
        <f t="shared" si="15"/>
        <v>1131</v>
      </c>
      <c r="BO7" s="8">
        <f t="shared" si="40"/>
        <v>1131</v>
      </c>
      <c r="BP7" s="8">
        <f>[6]AVAILABILITY!T5</f>
        <v>1131</v>
      </c>
      <c r="BQ7" s="8"/>
      <c r="BR7" s="8">
        <f t="shared" si="16"/>
        <v>1131</v>
      </c>
      <c r="BS7" s="8">
        <v>939</v>
      </c>
      <c r="BT7" s="8">
        <f>[6]AVAILABILITY!U5</f>
        <v>1131</v>
      </c>
      <c r="BU7" s="8"/>
      <c r="BV7" s="8">
        <f t="shared" si="17"/>
        <v>1131</v>
      </c>
      <c r="BW7" s="8">
        <v>875</v>
      </c>
      <c r="BX7" s="8">
        <f>[6]AVAILABILITY!V5</f>
        <v>1131</v>
      </c>
      <c r="BY7" s="8"/>
      <c r="BZ7" s="8">
        <f t="shared" si="18"/>
        <v>1131</v>
      </c>
      <c r="CA7" s="8">
        <f t="shared" si="41"/>
        <v>1131</v>
      </c>
      <c r="CB7" s="8">
        <f>[6]AVAILABILITY!W5</f>
        <v>1131</v>
      </c>
      <c r="CC7" s="8"/>
      <c r="CD7" s="8">
        <f t="shared" si="19"/>
        <v>1131</v>
      </c>
      <c r="CE7" s="8">
        <f t="shared" si="42"/>
        <v>1131</v>
      </c>
      <c r="CF7" s="8">
        <f>[6]AVAILABILITY!X5</f>
        <v>1131</v>
      </c>
      <c r="CG7" s="8"/>
      <c r="CH7" s="8">
        <f t="shared" si="20"/>
        <v>1131</v>
      </c>
      <c r="CI7" s="8">
        <v>1000</v>
      </c>
      <c r="CJ7" s="8">
        <f>[6]AVAILABILITY!Y5</f>
        <v>1131</v>
      </c>
      <c r="CK7" s="8"/>
      <c r="CL7" s="8">
        <f t="shared" si="21"/>
        <v>1131</v>
      </c>
      <c r="CM7" s="8">
        <f>+CM6+64</f>
        <v>1068</v>
      </c>
      <c r="CN7" s="8">
        <f>[6]AVAILABILITY!Z5</f>
        <v>1000</v>
      </c>
      <c r="CO7" s="8"/>
      <c r="CP7" s="8">
        <f t="shared" si="22"/>
        <v>1000</v>
      </c>
      <c r="CQ7" s="8">
        <v>1000</v>
      </c>
      <c r="CR7" s="8">
        <f>[6]AVAILABILITY!AA5</f>
        <v>1131</v>
      </c>
      <c r="CS7" s="8"/>
      <c r="CT7" s="8">
        <f t="shared" si="23"/>
        <v>1131</v>
      </c>
      <c r="CU7" s="8">
        <v>1067</v>
      </c>
      <c r="CV7" s="8">
        <f>[6]AVAILABILITY!AB5</f>
        <v>1030</v>
      </c>
      <c r="CW7" s="8"/>
      <c r="CX7" s="8">
        <f t="shared" si="24"/>
        <v>1030</v>
      </c>
      <c r="CY7" s="8">
        <v>1030</v>
      </c>
      <c r="CZ7" s="8">
        <f>[6]AVAILABILITY!AC5</f>
        <v>1131</v>
      </c>
      <c r="DA7" s="8"/>
      <c r="DB7" s="8">
        <f t="shared" si="25"/>
        <v>1131</v>
      </c>
      <c r="DC7" s="8">
        <f t="shared" si="43"/>
        <v>1131</v>
      </c>
      <c r="DD7" s="8">
        <f>[6]AVAILABILITY!AD5</f>
        <v>1131</v>
      </c>
      <c r="DE7" s="8"/>
      <c r="DF7" s="8">
        <f t="shared" si="26"/>
        <v>1131</v>
      </c>
      <c r="DG7" s="8">
        <v>980</v>
      </c>
      <c r="DH7" s="8">
        <f>[6]AVAILABILITY!AE5</f>
        <v>1131</v>
      </c>
      <c r="DI7" s="8"/>
      <c r="DJ7" s="8">
        <f t="shared" si="27"/>
        <v>1131</v>
      </c>
      <c r="DK7" s="8">
        <f t="shared" si="44"/>
        <v>1131</v>
      </c>
      <c r="DL7" s="8">
        <f>[6]AVAILABILITY!AF5</f>
        <v>1131</v>
      </c>
      <c r="DM7" s="8"/>
      <c r="DN7" s="8">
        <f t="shared" si="28"/>
        <v>1131</v>
      </c>
      <c r="DO7" s="8">
        <v>622</v>
      </c>
      <c r="DP7" s="8">
        <f>[6]AVAILABILITY!AG5</f>
        <v>1131</v>
      </c>
      <c r="DQ7" s="8"/>
      <c r="DR7" s="8">
        <f t="shared" si="29"/>
        <v>1131</v>
      </c>
      <c r="DS7" s="8">
        <f t="shared" si="45"/>
        <v>1131</v>
      </c>
    </row>
    <row r="8" spans="1:123" ht="23.25">
      <c r="A8" s="6">
        <v>4</v>
      </c>
      <c r="B8" s="7">
        <v>3.125E-2</v>
      </c>
      <c r="C8" s="7">
        <v>4.1666666666666664E-2</v>
      </c>
      <c r="D8" s="8">
        <f>[6]AVAILABILITY!D6</f>
        <v>1131</v>
      </c>
      <c r="E8" s="8">
        <v>0</v>
      </c>
      <c r="F8" s="8">
        <f t="shared" si="0"/>
        <v>1131</v>
      </c>
      <c r="G8" s="8">
        <v>622</v>
      </c>
      <c r="H8" s="8">
        <f>[6]AVAILABILITY!E6</f>
        <v>1131</v>
      </c>
      <c r="I8" s="8"/>
      <c r="J8" s="8">
        <f t="shared" si="1"/>
        <v>1131</v>
      </c>
      <c r="K8" s="8">
        <v>622</v>
      </c>
      <c r="L8" s="8">
        <f>[6]AVAILABILITY!F6</f>
        <v>1131</v>
      </c>
      <c r="M8" s="8"/>
      <c r="N8" s="8">
        <f t="shared" si="2"/>
        <v>1131</v>
      </c>
      <c r="O8" s="8">
        <v>622</v>
      </c>
      <c r="P8" s="8">
        <f>[6]AVAILABILITY!G6</f>
        <v>1131</v>
      </c>
      <c r="Q8" s="8"/>
      <c r="R8" s="8">
        <f t="shared" si="3"/>
        <v>1131</v>
      </c>
      <c r="S8" s="8">
        <v>875</v>
      </c>
      <c r="T8" s="8">
        <f>[6]AVAILABILITY!H6</f>
        <v>1131</v>
      </c>
      <c r="U8" s="8"/>
      <c r="V8" s="8">
        <f t="shared" si="4"/>
        <v>1131</v>
      </c>
      <c r="W8" s="8">
        <v>747</v>
      </c>
      <c r="X8" s="8">
        <f>[6]AVAILABILITY!I6</f>
        <v>1131</v>
      </c>
      <c r="Y8" s="8"/>
      <c r="Z8" s="8">
        <f t="shared" si="5"/>
        <v>1131</v>
      </c>
      <c r="AA8" s="8">
        <f t="shared" si="30"/>
        <v>1131</v>
      </c>
      <c r="AB8" s="8">
        <f>[6]AVAILABILITY!J6</f>
        <v>1131</v>
      </c>
      <c r="AC8" s="8"/>
      <c r="AD8" s="8">
        <f t="shared" si="6"/>
        <v>1131</v>
      </c>
      <c r="AE8" s="8">
        <f t="shared" si="31"/>
        <v>1131</v>
      </c>
      <c r="AF8" s="8">
        <f>[6]AVAILABILITY!K6</f>
        <v>1131</v>
      </c>
      <c r="AG8" s="8"/>
      <c r="AH8" s="8">
        <f t="shared" si="7"/>
        <v>1131</v>
      </c>
      <c r="AI8" s="8">
        <f t="shared" si="32"/>
        <v>1131</v>
      </c>
      <c r="AJ8" s="8">
        <f>[6]AVAILABILITY!L6</f>
        <v>1131</v>
      </c>
      <c r="AK8" s="8"/>
      <c r="AL8" s="8">
        <f t="shared" si="8"/>
        <v>1131</v>
      </c>
      <c r="AM8" s="8">
        <f t="shared" si="33"/>
        <v>1131</v>
      </c>
      <c r="AN8" s="8">
        <f>[6]AVAILABILITY!M6</f>
        <v>1131</v>
      </c>
      <c r="AO8" s="8"/>
      <c r="AP8" s="8">
        <f t="shared" si="9"/>
        <v>1131</v>
      </c>
      <c r="AQ8" s="8">
        <f t="shared" si="34"/>
        <v>1131</v>
      </c>
      <c r="AR8" s="8">
        <f>[6]AVAILABILITY!N6</f>
        <v>1131</v>
      </c>
      <c r="AS8" s="8"/>
      <c r="AT8" s="8">
        <f t="shared" si="10"/>
        <v>1131</v>
      </c>
      <c r="AU8" s="8">
        <f t="shared" si="35"/>
        <v>1131</v>
      </c>
      <c r="AV8" s="8">
        <f>[6]AVAILABILITY!O6</f>
        <v>1131</v>
      </c>
      <c r="AW8" s="8"/>
      <c r="AX8" s="8">
        <f t="shared" si="11"/>
        <v>1131</v>
      </c>
      <c r="AY8" s="8">
        <f t="shared" si="36"/>
        <v>1131</v>
      </c>
      <c r="AZ8" s="8">
        <f>[6]AVAILABILITY!P6</f>
        <v>1131</v>
      </c>
      <c r="BA8" s="8"/>
      <c r="BB8" s="8">
        <f t="shared" si="12"/>
        <v>1131</v>
      </c>
      <c r="BC8" s="8">
        <f t="shared" si="37"/>
        <v>1131</v>
      </c>
      <c r="BD8" s="8">
        <f>[6]AVAILABILITY!Q6</f>
        <v>990</v>
      </c>
      <c r="BE8" s="8"/>
      <c r="BF8" s="8">
        <f t="shared" si="13"/>
        <v>990</v>
      </c>
      <c r="BG8" s="8">
        <f t="shared" si="38"/>
        <v>990</v>
      </c>
      <c r="BH8" s="8">
        <f>[6]AVAILABILITY!R6</f>
        <v>1131</v>
      </c>
      <c r="BI8" s="8"/>
      <c r="BJ8" s="8">
        <f t="shared" si="14"/>
        <v>1131</v>
      </c>
      <c r="BK8" s="8">
        <v>1003</v>
      </c>
      <c r="BL8" s="8">
        <f>[6]AVAILABILITY!S6</f>
        <v>1131</v>
      </c>
      <c r="BM8" s="8"/>
      <c r="BN8" s="8">
        <f t="shared" si="15"/>
        <v>1131</v>
      </c>
      <c r="BO8" s="8">
        <f t="shared" si="40"/>
        <v>1131</v>
      </c>
      <c r="BP8" s="8">
        <f>[6]AVAILABILITY!T6</f>
        <v>1131</v>
      </c>
      <c r="BQ8" s="8"/>
      <c r="BR8" s="8">
        <f t="shared" si="16"/>
        <v>1131</v>
      </c>
      <c r="BS8" s="8">
        <v>875</v>
      </c>
      <c r="BT8" s="8">
        <f>[6]AVAILABILITY!U6</f>
        <v>1131</v>
      </c>
      <c r="BU8" s="8"/>
      <c r="BV8" s="8">
        <f t="shared" si="17"/>
        <v>1131</v>
      </c>
      <c r="BW8" s="8">
        <v>811</v>
      </c>
      <c r="BX8" s="8">
        <f>[6]AVAILABILITY!V6</f>
        <v>1131</v>
      </c>
      <c r="BY8" s="8"/>
      <c r="BZ8" s="8">
        <f t="shared" si="18"/>
        <v>1131</v>
      </c>
      <c r="CA8" s="8">
        <f t="shared" si="41"/>
        <v>1131</v>
      </c>
      <c r="CB8" s="8">
        <f>[6]AVAILABILITY!W6</f>
        <v>1131</v>
      </c>
      <c r="CC8" s="8"/>
      <c r="CD8" s="8">
        <f t="shared" si="19"/>
        <v>1131</v>
      </c>
      <c r="CE8" s="8">
        <f t="shared" si="42"/>
        <v>1131</v>
      </c>
      <c r="CF8" s="8">
        <f>[6]AVAILABILITY!X6</f>
        <v>1131</v>
      </c>
      <c r="CG8" s="8"/>
      <c r="CH8" s="8">
        <f t="shared" si="20"/>
        <v>1131</v>
      </c>
      <c r="CI8" s="8">
        <v>1000</v>
      </c>
      <c r="CJ8" s="8">
        <f>[6]AVAILABILITY!Y6</f>
        <v>1131</v>
      </c>
      <c r="CK8" s="8"/>
      <c r="CL8" s="8">
        <f t="shared" si="21"/>
        <v>1131</v>
      </c>
      <c r="CM8" s="8">
        <v>1131</v>
      </c>
      <c r="CN8" s="8">
        <f>[6]AVAILABILITY!Z6</f>
        <v>1000</v>
      </c>
      <c r="CO8" s="8"/>
      <c r="CP8" s="8">
        <f t="shared" si="22"/>
        <v>1000</v>
      </c>
      <c r="CQ8" s="8">
        <v>1000</v>
      </c>
      <c r="CR8" s="8">
        <f>[6]AVAILABILITY!AA6</f>
        <v>1131</v>
      </c>
      <c r="CS8" s="8"/>
      <c r="CT8" s="8">
        <f t="shared" si="23"/>
        <v>1131</v>
      </c>
      <c r="CU8" s="8">
        <v>1003</v>
      </c>
      <c r="CV8" s="8">
        <f>[6]AVAILABILITY!AB6</f>
        <v>1030</v>
      </c>
      <c r="CW8" s="8"/>
      <c r="CX8" s="8">
        <f t="shared" si="24"/>
        <v>1030</v>
      </c>
      <c r="CY8" s="8">
        <v>1030</v>
      </c>
      <c r="CZ8" s="8">
        <f>[6]AVAILABILITY!AC6</f>
        <v>1131</v>
      </c>
      <c r="DA8" s="8"/>
      <c r="DB8" s="8">
        <f t="shared" si="25"/>
        <v>1131</v>
      </c>
      <c r="DC8" s="8">
        <f t="shared" si="43"/>
        <v>1131</v>
      </c>
      <c r="DD8" s="8">
        <f>[6]AVAILABILITY!AD6</f>
        <v>1131</v>
      </c>
      <c r="DE8" s="8"/>
      <c r="DF8" s="8">
        <f t="shared" si="26"/>
        <v>1131</v>
      </c>
      <c r="DG8" s="8">
        <v>980</v>
      </c>
      <c r="DH8" s="8">
        <f>[6]AVAILABILITY!AE6</f>
        <v>1131</v>
      </c>
      <c r="DI8" s="8"/>
      <c r="DJ8" s="8">
        <f t="shared" si="27"/>
        <v>1131</v>
      </c>
      <c r="DK8" s="8">
        <f t="shared" si="44"/>
        <v>1131</v>
      </c>
      <c r="DL8" s="8">
        <f>[6]AVAILABILITY!AF6</f>
        <v>1131</v>
      </c>
      <c r="DM8" s="8"/>
      <c r="DN8" s="8">
        <f t="shared" si="28"/>
        <v>1131</v>
      </c>
      <c r="DO8" s="8">
        <v>622</v>
      </c>
      <c r="DP8" s="8">
        <f>[6]AVAILABILITY!AG6</f>
        <v>1131</v>
      </c>
      <c r="DQ8" s="8"/>
      <c r="DR8" s="8">
        <f t="shared" si="29"/>
        <v>1131</v>
      </c>
      <c r="DS8" s="8">
        <f t="shared" si="45"/>
        <v>1131</v>
      </c>
    </row>
    <row r="9" spans="1:123" ht="23.25">
      <c r="A9" s="6">
        <v>5</v>
      </c>
      <c r="B9" s="7">
        <v>4.1666666666666664E-2</v>
      </c>
      <c r="C9" s="7">
        <v>5.2083333333333336E-2</v>
      </c>
      <c r="D9" s="8">
        <f>[6]AVAILABILITY!D7</f>
        <v>1131</v>
      </c>
      <c r="E9" s="8">
        <v>0</v>
      </c>
      <c r="F9" s="8">
        <f t="shared" si="0"/>
        <v>1131</v>
      </c>
      <c r="G9" s="8">
        <v>622</v>
      </c>
      <c r="H9" s="8">
        <f>[6]AVAILABILITY!E7</f>
        <v>1131</v>
      </c>
      <c r="I9" s="8"/>
      <c r="J9" s="8">
        <f t="shared" si="1"/>
        <v>1131</v>
      </c>
      <c r="K9" s="8">
        <v>622</v>
      </c>
      <c r="L9" s="8">
        <f>[6]AVAILABILITY!F7</f>
        <v>1131</v>
      </c>
      <c r="M9" s="8"/>
      <c r="N9" s="8">
        <f t="shared" si="2"/>
        <v>1131</v>
      </c>
      <c r="O9" s="8">
        <v>622</v>
      </c>
      <c r="P9" s="8">
        <f>[6]AVAILABILITY!G7</f>
        <v>1131</v>
      </c>
      <c r="Q9" s="8"/>
      <c r="R9" s="8">
        <f t="shared" si="3"/>
        <v>1131</v>
      </c>
      <c r="S9" s="8">
        <v>811</v>
      </c>
      <c r="T9" s="8">
        <f>[6]AVAILABILITY!H7</f>
        <v>1131</v>
      </c>
      <c r="U9" s="8"/>
      <c r="V9" s="8">
        <f t="shared" si="4"/>
        <v>1131</v>
      </c>
      <c r="W9" s="8">
        <v>683</v>
      </c>
      <c r="X9" s="8">
        <f>[6]AVAILABILITY!I7</f>
        <v>1131</v>
      </c>
      <c r="Y9" s="8"/>
      <c r="Z9" s="8">
        <f t="shared" si="5"/>
        <v>1131</v>
      </c>
      <c r="AA9" s="8">
        <f t="shared" si="30"/>
        <v>1131</v>
      </c>
      <c r="AB9" s="8">
        <f>[6]AVAILABILITY!J7</f>
        <v>1131</v>
      </c>
      <c r="AC9" s="8"/>
      <c r="AD9" s="8">
        <f t="shared" si="6"/>
        <v>1131</v>
      </c>
      <c r="AE9" s="8">
        <f t="shared" si="31"/>
        <v>1131</v>
      </c>
      <c r="AF9" s="8">
        <f>[6]AVAILABILITY!K7</f>
        <v>1131</v>
      </c>
      <c r="AG9" s="8"/>
      <c r="AH9" s="8">
        <f t="shared" si="7"/>
        <v>1131</v>
      </c>
      <c r="AI9" s="8">
        <v>1067</v>
      </c>
      <c r="AJ9" s="8">
        <f>[6]AVAILABILITY!L7</f>
        <v>1131</v>
      </c>
      <c r="AK9" s="8"/>
      <c r="AL9" s="8">
        <f t="shared" si="8"/>
        <v>1131</v>
      </c>
      <c r="AM9" s="8">
        <f t="shared" si="33"/>
        <v>1131</v>
      </c>
      <c r="AN9" s="8">
        <f>[6]AVAILABILITY!M7</f>
        <v>1131</v>
      </c>
      <c r="AO9" s="8"/>
      <c r="AP9" s="8">
        <f t="shared" si="9"/>
        <v>1131</v>
      </c>
      <c r="AQ9" s="8">
        <f t="shared" si="34"/>
        <v>1131</v>
      </c>
      <c r="AR9" s="8">
        <f>[6]AVAILABILITY!N7</f>
        <v>1131</v>
      </c>
      <c r="AS9" s="8"/>
      <c r="AT9" s="8">
        <f t="shared" si="10"/>
        <v>1131</v>
      </c>
      <c r="AU9" s="8">
        <f t="shared" si="35"/>
        <v>1131</v>
      </c>
      <c r="AV9" s="8">
        <f>[6]AVAILABILITY!O7</f>
        <v>1131</v>
      </c>
      <c r="AW9" s="8"/>
      <c r="AX9" s="8">
        <f t="shared" si="11"/>
        <v>1131</v>
      </c>
      <c r="AY9" s="8">
        <f t="shared" si="36"/>
        <v>1131</v>
      </c>
      <c r="AZ9" s="8">
        <f>[6]AVAILABILITY!P7</f>
        <v>1131</v>
      </c>
      <c r="BA9" s="8"/>
      <c r="BB9" s="8">
        <f t="shared" si="12"/>
        <v>1131</v>
      </c>
      <c r="BC9" s="8">
        <f t="shared" si="37"/>
        <v>1131</v>
      </c>
      <c r="BD9" s="8">
        <f>[6]AVAILABILITY!Q7</f>
        <v>990</v>
      </c>
      <c r="BE9" s="8"/>
      <c r="BF9" s="8">
        <f t="shared" si="13"/>
        <v>990</v>
      </c>
      <c r="BG9" s="8">
        <f t="shared" si="38"/>
        <v>990</v>
      </c>
      <c r="BH9" s="8">
        <f>[6]AVAILABILITY!R7</f>
        <v>1131</v>
      </c>
      <c r="BI9" s="8"/>
      <c r="BJ9" s="8">
        <f t="shared" si="14"/>
        <v>1131</v>
      </c>
      <c r="BK9" s="8">
        <v>939</v>
      </c>
      <c r="BL9" s="8">
        <f>[6]AVAILABILITY!S7</f>
        <v>1131</v>
      </c>
      <c r="BM9" s="8"/>
      <c r="BN9" s="8">
        <f t="shared" si="15"/>
        <v>1131</v>
      </c>
      <c r="BO9" s="8">
        <f t="shared" si="40"/>
        <v>1131</v>
      </c>
      <c r="BP9" s="8">
        <f>[6]AVAILABILITY!T7</f>
        <v>1131</v>
      </c>
      <c r="BQ9" s="8"/>
      <c r="BR9" s="8">
        <f t="shared" si="16"/>
        <v>1131</v>
      </c>
      <c r="BS9" s="8">
        <v>811</v>
      </c>
      <c r="BT9" s="8">
        <f>[6]AVAILABILITY!U7</f>
        <v>1131</v>
      </c>
      <c r="BU9" s="8"/>
      <c r="BV9" s="8">
        <f t="shared" si="17"/>
        <v>1131</v>
      </c>
      <c r="BW9" s="8">
        <v>747</v>
      </c>
      <c r="BX9" s="8">
        <f>[6]AVAILABILITY!V7</f>
        <v>1131</v>
      </c>
      <c r="BY9" s="8"/>
      <c r="BZ9" s="8">
        <f t="shared" si="18"/>
        <v>1131</v>
      </c>
      <c r="CA9" s="8">
        <f t="shared" si="41"/>
        <v>1131</v>
      </c>
      <c r="CB9" s="8">
        <f>[6]AVAILABILITY!W7</f>
        <v>1131</v>
      </c>
      <c r="CC9" s="8"/>
      <c r="CD9" s="8">
        <f t="shared" si="19"/>
        <v>1131</v>
      </c>
      <c r="CE9" s="8">
        <f t="shared" si="42"/>
        <v>1131</v>
      </c>
      <c r="CF9" s="8">
        <f>[6]AVAILABILITY!X7</f>
        <v>1131</v>
      </c>
      <c r="CG9" s="8"/>
      <c r="CH9" s="8">
        <f t="shared" si="20"/>
        <v>1131</v>
      </c>
      <c r="CI9" s="8">
        <f>+CI8-64</f>
        <v>936</v>
      </c>
      <c r="CJ9" s="8">
        <f>[6]AVAILABILITY!Y7</f>
        <v>1131</v>
      </c>
      <c r="CK9" s="8"/>
      <c r="CL9" s="8">
        <f t="shared" si="21"/>
        <v>1131</v>
      </c>
      <c r="CM9" s="8">
        <f t="shared" ref="CM9:CM10" si="46">+CL9</f>
        <v>1131</v>
      </c>
      <c r="CN9" s="8">
        <f>[6]AVAILABILITY!Z7</f>
        <v>1000</v>
      </c>
      <c r="CO9" s="8"/>
      <c r="CP9" s="8">
        <f t="shared" si="22"/>
        <v>1000</v>
      </c>
      <c r="CQ9" s="8">
        <v>1000</v>
      </c>
      <c r="CR9" s="8">
        <f>[6]AVAILABILITY!AA7</f>
        <v>1131</v>
      </c>
      <c r="CS9" s="8"/>
      <c r="CT9" s="8">
        <f t="shared" si="23"/>
        <v>1131</v>
      </c>
      <c r="CU9" s="8">
        <v>939</v>
      </c>
      <c r="CV9" s="8">
        <f>[6]AVAILABILITY!AB7</f>
        <v>1030</v>
      </c>
      <c r="CW9" s="8"/>
      <c r="CX9" s="8">
        <f t="shared" si="24"/>
        <v>1030</v>
      </c>
      <c r="CY9" s="8">
        <v>1030</v>
      </c>
      <c r="CZ9" s="8">
        <f>[6]AVAILABILITY!AC7</f>
        <v>1131</v>
      </c>
      <c r="DA9" s="8"/>
      <c r="DB9" s="8">
        <f t="shared" si="25"/>
        <v>1131</v>
      </c>
      <c r="DC9" s="8">
        <f t="shared" si="43"/>
        <v>1131</v>
      </c>
      <c r="DD9" s="8">
        <f>[6]AVAILABILITY!AD7</f>
        <v>1131</v>
      </c>
      <c r="DE9" s="8"/>
      <c r="DF9" s="8">
        <f t="shared" si="26"/>
        <v>1131</v>
      </c>
      <c r="DG9" s="8">
        <f>+DG8-64</f>
        <v>916</v>
      </c>
      <c r="DH9" s="8">
        <f>[6]AVAILABILITY!AE7</f>
        <v>1131</v>
      </c>
      <c r="DI9" s="8"/>
      <c r="DJ9" s="8">
        <f t="shared" si="27"/>
        <v>1131</v>
      </c>
      <c r="DK9" s="8">
        <f t="shared" si="44"/>
        <v>1131</v>
      </c>
      <c r="DL9" s="8">
        <f>[6]AVAILABILITY!AF7</f>
        <v>1131</v>
      </c>
      <c r="DM9" s="8"/>
      <c r="DN9" s="8">
        <f t="shared" si="28"/>
        <v>1131</v>
      </c>
      <c r="DO9" s="8">
        <v>622</v>
      </c>
      <c r="DP9" s="8">
        <f>[6]AVAILABILITY!AG7</f>
        <v>1131</v>
      </c>
      <c r="DQ9" s="8"/>
      <c r="DR9" s="8">
        <f t="shared" si="29"/>
        <v>1131</v>
      </c>
      <c r="DS9" s="8">
        <f t="shared" si="45"/>
        <v>1131</v>
      </c>
    </row>
    <row r="10" spans="1:123" ht="23.25">
      <c r="A10" s="6">
        <v>6</v>
      </c>
      <c r="B10" s="7">
        <v>5.2083333333333336E-2</v>
      </c>
      <c r="C10" s="7">
        <v>6.25E-2</v>
      </c>
      <c r="D10" s="8">
        <f>[6]AVAILABILITY!D8</f>
        <v>1131</v>
      </c>
      <c r="E10" s="8">
        <v>0</v>
      </c>
      <c r="F10" s="8">
        <f t="shared" si="0"/>
        <v>1131</v>
      </c>
      <c r="G10" s="8">
        <v>622</v>
      </c>
      <c r="H10" s="8">
        <f>[6]AVAILABILITY!E8</f>
        <v>1131</v>
      </c>
      <c r="I10" s="8"/>
      <c r="J10" s="8">
        <f t="shared" si="1"/>
        <v>1131</v>
      </c>
      <c r="K10" s="8">
        <v>622</v>
      </c>
      <c r="L10" s="8">
        <f>[6]AVAILABILITY!F8</f>
        <v>1131</v>
      </c>
      <c r="M10" s="8"/>
      <c r="N10" s="8">
        <f t="shared" si="2"/>
        <v>1131</v>
      </c>
      <c r="O10" s="8">
        <v>622</v>
      </c>
      <c r="P10" s="8">
        <f>[6]AVAILABILITY!G8</f>
        <v>1131</v>
      </c>
      <c r="Q10" s="8"/>
      <c r="R10" s="8">
        <f t="shared" si="3"/>
        <v>1131</v>
      </c>
      <c r="S10" s="8">
        <v>747</v>
      </c>
      <c r="T10" s="8">
        <f>[6]AVAILABILITY!H8</f>
        <v>1131</v>
      </c>
      <c r="U10" s="8"/>
      <c r="V10" s="8">
        <f t="shared" si="4"/>
        <v>1131</v>
      </c>
      <c r="W10" s="8">
        <v>622</v>
      </c>
      <c r="X10" s="8">
        <f>[6]AVAILABILITY!I8</f>
        <v>1131</v>
      </c>
      <c r="Y10" s="8"/>
      <c r="Z10" s="8">
        <f t="shared" si="5"/>
        <v>1131</v>
      </c>
      <c r="AA10" s="8">
        <f t="shared" si="30"/>
        <v>1131</v>
      </c>
      <c r="AB10" s="8">
        <f>[6]AVAILABILITY!J8</f>
        <v>1131</v>
      </c>
      <c r="AC10" s="8"/>
      <c r="AD10" s="8">
        <f t="shared" si="6"/>
        <v>1131</v>
      </c>
      <c r="AE10" s="8">
        <f t="shared" si="31"/>
        <v>1131</v>
      </c>
      <c r="AF10" s="8">
        <f>[6]AVAILABILITY!K8</f>
        <v>1131</v>
      </c>
      <c r="AG10" s="8"/>
      <c r="AH10" s="8">
        <f t="shared" si="7"/>
        <v>1131</v>
      </c>
      <c r="AI10" s="8">
        <v>1003</v>
      </c>
      <c r="AJ10" s="8">
        <f>[6]AVAILABILITY!L8</f>
        <v>1131</v>
      </c>
      <c r="AK10" s="8"/>
      <c r="AL10" s="8">
        <f t="shared" si="8"/>
        <v>1131</v>
      </c>
      <c r="AM10" s="8">
        <f t="shared" si="33"/>
        <v>1131</v>
      </c>
      <c r="AN10" s="8">
        <f>[6]AVAILABILITY!M8</f>
        <v>1131</v>
      </c>
      <c r="AO10" s="8"/>
      <c r="AP10" s="8">
        <f t="shared" si="9"/>
        <v>1131</v>
      </c>
      <c r="AQ10" s="8">
        <f t="shared" si="34"/>
        <v>1131</v>
      </c>
      <c r="AR10" s="8">
        <f>[6]AVAILABILITY!N8</f>
        <v>1131</v>
      </c>
      <c r="AS10" s="8"/>
      <c r="AT10" s="8">
        <f t="shared" si="10"/>
        <v>1131</v>
      </c>
      <c r="AU10" s="8">
        <f t="shared" si="35"/>
        <v>1131</v>
      </c>
      <c r="AV10" s="8">
        <f>[6]AVAILABILITY!O8</f>
        <v>1131</v>
      </c>
      <c r="AW10" s="8"/>
      <c r="AX10" s="8">
        <f t="shared" si="11"/>
        <v>1131</v>
      </c>
      <c r="AY10" s="8">
        <f t="shared" si="36"/>
        <v>1131</v>
      </c>
      <c r="AZ10" s="8">
        <f>[6]AVAILABILITY!P8</f>
        <v>1131</v>
      </c>
      <c r="BA10" s="8"/>
      <c r="BB10" s="8">
        <f t="shared" si="12"/>
        <v>1131</v>
      </c>
      <c r="BC10" s="8">
        <f t="shared" si="37"/>
        <v>1131</v>
      </c>
      <c r="BD10" s="8">
        <f>[6]AVAILABILITY!Q8</f>
        <v>990</v>
      </c>
      <c r="BE10" s="8"/>
      <c r="BF10" s="8">
        <f t="shared" si="13"/>
        <v>990</v>
      </c>
      <c r="BG10" s="8">
        <f t="shared" si="38"/>
        <v>990</v>
      </c>
      <c r="BH10" s="8">
        <f>[6]AVAILABILITY!R8</f>
        <v>1131</v>
      </c>
      <c r="BI10" s="8"/>
      <c r="BJ10" s="8">
        <f t="shared" si="14"/>
        <v>1131</v>
      </c>
      <c r="BK10" s="8">
        <v>875</v>
      </c>
      <c r="BL10" s="8">
        <f>[6]AVAILABILITY!S8</f>
        <v>1131</v>
      </c>
      <c r="BM10" s="8"/>
      <c r="BN10" s="8">
        <f t="shared" si="15"/>
        <v>1131</v>
      </c>
      <c r="BO10" s="8">
        <f t="shared" si="40"/>
        <v>1131</v>
      </c>
      <c r="BP10" s="8">
        <f>[6]AVAILABILITY!T8</f>
        <v>1131</v>
      </c>
      <c r="BQ10" s="8"/>
      <c r="BR10" s="8">
        <f t="shared" si="16"/>
        <v>1131</v>
      </c>
      <c r="BS10" s="8">
        <v>747</v>
      </c>
      <c r="BT10" s="8">
        <f>[6]AVAILABILITY!U8</f>
        <v>1131</v>
      </c>
      <c r="BU10" s="8"/>
      <c r="BV10" s="8">
        <f t="shared" si="17"/>
        <v>1131</v>
      </c>
      <c r="BW10" s="8">
        <v>683</v>
      </c>
      <c r="BX10" s="8">
        <f>[6]AVAILABILITY!V8</f>
        <v>1131</v>
      </c>
      <c r="BY10" s="8"/>
      <c r="BZ10" s="8">
        <f t="shared" si="18"/>
        <v>1131</v>
      </c>
      <c r="CA10" s="8">
        <f t="shared" si="41"/>
        <v>1131</v>
      </c>
      <c r="CB10" s="8">
        <f>[6]AVAILABILITY!W8</f>
        <v>1131</v>
      </c>
      <c r="CC10" s="8"/>
      <c r="CD10" s="8">
        <f t="shared" si="19"/>
        <v>1131</v>
      </c>
      <c r="CE10" s="8">
        <f t="shared" si="42"/>
        <v>1131</v>
      </c>
      <c r="CF10" s="8">
        <f>[6]AVAILABILITY!X8</f>
        <v>1131</v>
      </c>
      <c r="CG10" s="8"/>
      <c r="CH10" s="8">
        <f t="shared" si="20"/>
        <v>1131</v>
      </c>
      <c r="CI10" s="8">
        <f t="shared" ref="CI10" si="47">+CI9-64</f>
        <v>872</v>
      </c>
      <c r="CJ10" s="8">
        <f>[6]AVAILABILITY!Y8</f>
        <v>1131</v>
      </c>
      <c r="CK10" s="8"/>
      <c r="CL10" s="8">
        <f t="shared" si="21"/>
        <v>1131</v>
      </c>
      <c r="CM10" s="8">
        <f t="shared" si="46"/>
        <v>1131</v>
      </c>
      <c r="CN10" s="8">
        <f>[6]AVAILABILITY!Z8</f>
        <v>1000</v>
      </c>
      <c r="CO10" s="8"/>
      <c r="CP10" s="8">
        <f t="shared" si="22"/>
        <v>1000</v>
      </c>
      <c r="CQ10" s="8">
        <v>1000</v>
      </c>
      <c r="CR10" s="8">
        <f>[6]AVAILABILITY!AA8</f>
        <v>1131</v>
      </c>
      <c r="CS10" s="8"/>
      <c r="CT10" s="8">
        <f t="shared" si="23"/>
        <v>1131</v>
      </c>
      <c r="CU10" s="8">
        <v>875</v>
      </c>
      <c r="CV10" s="8">
        <f>[6]AVAILABILITY!AB8</f>
        <v>1030</v>
      </c>
      <c r="CW10" s="8"/>
      <c r="CX10" s="8">
        <f t="shared" si="24"/>
        <v>1030</v>
      </c>
      <c r="CY10" s="8">
        <v>1030</v>
      </c>
      <c r="CZ10" s="8">
        <f>[6]AVAILABILITY!AC8</f>
        <v>1131</v>
      </c>
      <c r="DA10" s="8"/>
      <c r="DB10" s="8">
        <f t="shared" si="25"/>
        <v>1131</v>
      </c>
      <c r="DC10" s="8">
        <f t="shared" si="43"/>
        <v>1131</v>
      </c>
      <c r="DD10" s="8">
        <f>[6]AVAILABILITY!AD8</f>
        <v>1131</v>
      </c>
      <c r="DE10" s="8"/>
      <c r="DF10" s="8">
        <f t="shared" si="26"/>
        <v>1131</v>
      </c>
      <c r="DG10" s="8">
        <f t="shared" ref="DG10:DG13" si="48">+DG9-64</f>
        <v>852</v>
      </c>
      <c r="DH10" s="8">
        <f>[6]AVAILABILITY!AE8</f>
        <v>1131</v>
      </c>
      <c r="DI10" s="8"/>
      <c r="DJ10" s="8">
        <f t="shared" si="27"/>
        <v>1131</v>
      </c>
      <c r="DK10" s="8">
        <f t="shared" si="44"/>
        <v>1131</v>
      </c>
      <c r="DL10" s="8">
        <f>[6]AVAILABILITY!AF8</f>
        <v>1131</v>
      </c>
      <c r="DM10" s="8"/>
      <c r="DN10" s="8">
        <f t="shared" si="28"/>
        <v>1131</v>
      </c>
      <c r="DO10" s="8">
        <v>622</v>
      </c>
      <c r="DP10" s="8">
        <f>[6]AVAILABILITY!AG8</f>
        <v>1131</v>
      </c>
      <c r="DQ10" s="8"/>
      <c r="DR10" s="8">
        <f t="shared" si="29"/>
        <v>1131</v>
      </c>
      <c r="DS10" s="8">
        <f t="shared" si="45"/>
        <v>1131</v>
      </c>
    </row>
    <row r="11" spans="1:123" ht="23.25">
      <c r="A11" s="6">
        <v>7</v>
      </c>
      <c r="B11" s="7">
        <v>6.25E-2</v>
      </c>
      <c r="C11" s="7">
        <v>7.2916666666666671E-2</v>
      </c>
      <c r="D11" s="8">
        <f>[6]AVAILABILITY!D9</f>
        <v>1131</v>
      </c>
      <c r="E11" s="8">
        <v>0</v>
      </c>
      <c r="F11" s="8">
        <f t="shared" si="0"/>
        <v>1131</v>
      </c>
      <c r="G11" s="8">
        <v>622</v>
      </c>
      <c r="H11" s="8">
        <f>[6]AVAILABILITY!E9</f>
        <v>1131</v>
      </c>
      <c r="I11" s="8"/>
      <c r="J11" s="8">
        <f t="shared" si="1"/>
        <v>1131</v>
      </c>
      <c r="K11" s="8">
        <v>622</v>
      </c>
      <c r="L11" s="8">
        <f>[6]AVAILABILITY!F9</f>
        <v>1131</v>
      </c>
      <c r="M11" s="8"/>
      <c r="N11" s="8">
        <f t="shared" si="2"/>
        <v>1131</v>
      </c>
      <c r="O11" s="8">
        <v>622</v>
      </c>
      <c r="P11" s="8">
        <f>[6]AVAILABILITY!G9</f>
        <v>1131</v>
      </c>
      <c r="Q11" s="8"/>
      <c r="R11" s="8">
        <f t="shared" si="3"/>
        <v>1131</v>
      </c>
      <c r="S11" s="8">
        <v>683</v>
      </c>
      <c r="T11" s="8">
        <f>[6]AVAILABILITY!H9</f>
        <v>1131</v>
      </c>
      <c r="U11" s="8"/>
      <c r="V11" s="8">
        <f t="shared" si="4"/>
        <v>1131</v>
      </c>
      <c r="W11" s="8">
        <v>622</v>
      </c>
      <c r="X11" s="8">
        <f>[6]AVAILABILITY!I9</f>
        <v>1131</v>
      </c>
      <c r="Y11" s="8"/>
      <c r="Z11" s="8">
        <f t="shared" si="5"/>
        <v>1131</v>
      </c>
      <c r="AA11" s="8">
        <v>1067</v>
      </c>
      <c r="AB11" s="8">
        <f>[6]AVAILABILITY!J9</f>
        <v>1131</v>
      </c>
      <c r="AC11" s="8"/>
      <c r="AD11" s="8">
        <f t="shared" si="6"/>
        <v>1131</v>
      </c>
      <c r="AE11" s="8">
        <v>1067</v>
      </c>
      <c r="AF11" s="8">
        <f>[6]AVAILABILITY!K9</f>
        <v>1131</v>
      </c>
      <c r="AG11" s="8"/>
      <c r="AH11" s="8">
        <f t="shared" si="7"/>
        <v>1131</v>
      </c>
      <c r="AI11" s="8">
        <v>939</v>
      </c>
      <c r="AJ11" s="8">
        <f>[6]AVAILABILITY!L9</f>
        <v>1131</v>
      </c>
      <c r="AK11" s="8"/>
      <c r="AL11" s="8">
        <f t="shared" si="8"/>
        <v>1131</v>
      </c>
      <c r="AM11" s="8">
        <f t="shared" si="33"/>
        <v>1131</v>
      </c>
      <c r="AN11" s="8">
        <f>[6]AVAILABILITY!M9</f>
        <v>1131</v>
      </c>
      <c r="AO11" s="8"/>
      <c r="AP11" s="8">
        <f t="shared" si="9"/>
        <v>1131</v>
      </c>
      <c r="AQ11" s="8">
        <f t="shared" si="34"/>
        <v>1131</v>
      </c>
      <c r="AR11" s="8">
        <f>[6]AVAILABILITY!N9</f>
        <v>1131</v>
      </c>
      <c r="AS11" s="8"/>
      <c r="AT11" s="8">
        <f t="shared" si="10"/>
        <v>1131</v>
      </c>
      <c r="AU11" s="8">
        <f t="shared" si="35"/>
        <v>1131</v>
      </c>
      <c r="AV11" s="8">
        <f>[6]AVAILABILITY!O9</f>
        <v>1131</v>
      </c>
      <c r="AW11" s="8"/>
      <c r="AX11" s="8">
        <f t="shared" si="11"/>
        <v>1131</v>
      </c>
      <c r="AY11" s="8">
        <f t="shared" si="36"/>
        <v>1131</v>
      </c>
      <c r="AZ11" s="8">
        <f>[6]AVAILABILITY!P9</f>
        <v>1131</v>
      </c>
      <c r="BA11" s="8"/>
      <c r="BB11" s="8">
        <f t="shared" si="12"/>
        <v>1131</v>
      </c>
      <c r="BC11" s="8">
        <f t="shared" si="37"/>
        <v>1131</v>
      </c>
      <c r="BD11" s="8">
        <f>[6]AVAILABILITY!Q9</f>
        <v>990</v>
      </c>
      <c r="BE11" s="8"/>
      <c r="BF11" s="8">
        <f t="shared" si="13"/>
        <v>990</v>
      </c>
      <c r="BG11" s="8">
        <f t="shared" si="38"/>
        <v>990</v>
      </c>
      <c r="BH11" s="8">
        <f>[6]AVAILABILITY!R9</f>
        <v>1131</v>
      </c>
      <c r="BI11" s="8"/>
      <c r="BJ11" s="8">
        <f t="shared" si="14"/>
        <v>1131</v>
      </c>
      <c r="BK11" s="8">
        <v>811</v>
      </c>
      <c r="BL11" s="8">
        <f>[6]AVAILABILITY!S9</f>
        <v>1131</v>
      </c>
      <c r="BM11" s="8"/>
      <c r="BN11" s="8">
        <f t="shared" si="15"/>
        <v>1131</v>
      </c>
      <c r="BO11" s="8">
        <v>1067</v>
      </c>
      <c r="BP11" s="8">
        <f>[6]AVAILABILITY!T9</f>
        <v>1131</v>
      </c>
      <c r="BQ11" s="8"/>
      <c r="BR11" s="8">
        <f t="shared" si="16"/>
        <v>1131</v>
      </c>
      <c r="BS11" s="8">
        <v>683</v>
      </c>
      <c r="BT11" s="8">
        <f>[6]AVAILABILITY!U9</f>
        <v>1131</v>
      </c>
      <c r="BU11" s="8"/>
      <c r="BV11" s="8">
        <f t="shared" si="17"/>
        <v>1131</v>
      </c>
      <c r="BW11" s="8">
        <v>622</v>
      </c>
      <c r="BX11" s="8">
        <f>[6]AVAILABILITY!V9</f>
        <v>1131</v>
      </c>
      <c r="BY11" s="8"/>
      <c r="BZ11" s="8">
        <f t="shared" si="18"/>
        <v>1131</v>
      </c>
      <c r="CA11" s="8">
        <f t="shared" si="41"/>
        <v>1131</v>
      </c>
      <c r="CB11" s="8">
        <f>[6]AVAILABILITY!W9</f>
        <v>1131</v>
      </c>
      <c r="CC11" s="8"/>
      <c r="CD11" s="8">
        <f t="shared" si="19"/>
        <v>1131</v>
      </c>
      <c r="CE11" s="8">
        <f>+CE10-64</f>
        <v>1067</v>
      </c>
      <c r="CF11" s="8">
        <f>[6]AVAILABILITY!X9</f>
        <v>1131</v>
      </c>
      <c r="CG11" s="8"/>
      <c r="CH11" s="8">
        <f t="shared" si="20"/>
        <v>1131</v>
      </c>
      <c r="CI11" s="8">
        <v>870</v>
      </c>
      <c r="CJ11" s="8">
        <f>[6]AVAILABILITY!Y9</f>
        <v>1131</v>
      </c>
      <c r="CK11" s="8"/>
      <c r="CL11" s="8">
        <f t="shared" si="21"/>
        <v>1131</v>
      </c>
      <c r="CM11" s="8">
        <v>1067</v>
      </c>
      <c r="CN11" s="8">
        <f>[6]AVAILABILITY!Z9</f>
        <v>1000</v>
      </c>
      <c r="CO11" s="8"/>
      <c r="CP11" s="8">
        <f t="shared" si="22"/>
        <v>1000</v>
      </c>
      <c r="CQ11" s="8">
        <v>936</v>
      </c>
      <c r="CR11" s="8">
        <f>[6]AVAILABILITY!AA9</f>
        <v>1131</v>
      </c>
      <c r="CS11" s="8"/>
      <c r="CT11" s="8">
        <f t="shared" si="23"/>
        <v>1131</v>
      </c>
      <c r="CU11" s="8">
        <v>811</v>
      </c>
      <c r="CV11" s="8">
        <f>[6]AVAILABILITY!AB9</f>
        <v>1030</v>
      </c>
      <c r="CW11" s="8"/>
      <c r="CX11" s="8">
        <f t="shared" si="24"/>
        <v>1030</v>
      </c>
      <c r="CY11" s="8">
        <v>1030</v>
      </c>
      <c r="CZ11" s="8">
        <f>[6]AVAILABILITY!AC9</f>
        <v>1131</v>
      </c>
      <c r="DA11" s="8"/>
      <c r="DB11" s="8">
        <f t="shared" si="25"/>
        <v>1131</v>
      </c>
      <c r="DC11" s="8">
        <v>1067</v>
      </c>
      <c r="DD11" s="8">
        <f>[6]AVAILABILITY!AD9</f>
        <v>1131</v>
      </c>
      <c r="DE11" s="8"/>
      <c r="DF11" s="8">
        <f t="shared" si="26"/>
        <v>1131</v>
      </c>
      <c r="DG11" s="8">
        <f t="shared" si="48"/>
        <v>788</v>
      </c>
      <c r="DH11" s="8">
        <f>[6]AVAILABILITY!AE9</f>
        <v>1131</v>
      </c>
      <c r="DI11" s="8"/>
      <c r="DJ11" s="8">
        <f t="shared" si="27"/>
        <v>1131</v>
      </c>
      <c r="DK11" s="8">
        <f t="shared" si="44"/>
        <v>1131</v>
      </c>
      <c r="DL11" s="8">
        <f>[6]AVAILABILITY!AF9</f>
        <v>1131</v>
      </c>
      <c r="DM11" s="8"/>
      <c r="DN11" s="8">
        <f t="shared" si="28"/>
        <v>1131</v>
      </c>
      <c r="DO11" s="8">
        <v>622</v>
      </c>
      <c r="DP11" s="8">
        <f>[6]AVAILABILITY!AG9</f>
        <v>1131</v>
      </c>
      <c r="DQ11" s="8"/>
      <c r="DR11" s="8">
        <f t="shared" si="29"/>
        <v>1131</v>
      </c>
      <c r="DS11" s="8">
        <f t="shared" si="45"/>
        <v>1131</v>
      </c>
    </row>
    <row r="12" spans="1:123" ht="23.25">
      <c r="A12" s="6">
        <v>8</v>
      </c>
      <c r="B12" s="7">
        <v>7.2916666666666671E-2</v>
      </c>
      <c r="C12" s="7">
        <v>8.3333333333333329E-2</v>
      </c>
      <c r="D12" s="8">
        <f>[6]AVAILABILITY!D10</f>
        <v>1131</v>
      </c>
      <c r="E12" s="8">
        <v>0</v>
      </c>
      <c r="F12" s="8">
        <f t="shared" si="0"/>
        <v>1131</v>
      </c>
      <c r="G12" s="8">
        <v>622</v>
      </c>
      <c r="H12" s="8">
        <f>[6]AVAILABILITY!E10</f>
        <v>1131</v>
      </c>
      <c r="I12" s="8"/>
      <c r="J12" s="8">
        <f t="shared" si="1"/>
        <v>1131</v>
      </c>
      <c r="K12" s="8">
        <v>622</v>
      </c>
      <c r="L12" s="8">
        <f>[6]AVAILABILITY!F10</f>
        <v>1131</v>
      </c>
      <c r="M12" s="8"/>
      <c r="N12" s="8">
        <f t="shared" si="2"/>
        <v>1131</v>
      </c>
      <c r="O12" s="8">
        <v>622</v>
      </c>
      <c r="P12" s="8">
        <f>[6]AVAILABILITY!G10</f>
        <v>1131</v>
      </c>
      <c r="Q12" s="8"/>
      <c r="R12" s="8">
        <f t="shared" si="3"/>
        <v>1131</v>
      </c>
      <c r="S12" s="8">
        <v>622</v>
      </c>
      <c r="T12" s="8">
        <f>[6]AVAILABILITY!H10</f>
        <v>1131</v>
      </c>
      <c r="U12" s="8"/>
      <c r="V12" s="8">
        <f t="shared" si="4"/>
        <v>1131</v>
      </c>
      <c r="W12" s="8">
        <v>622</v>
      </c>
      <c r="X12" s="8">
        <f>[6]AVAILABILITY!I10</f>
        <v>1131</v>
      </c>
      <c r="Y12" s="8"/>
      <c r="Z12" s="8">
        <f t="shared" si="5"/>
        <v>1131</v>
      </c>
      <c r="AA12" s="8">
        <v>1003</v>
      </c>
      <c r="AB12" s="8">
        <f>[6]AVAILABILITY!J10</f>
        <v>1131</v>
      </c>
      <c r="AC12" s="8"/>
      <c r="AD12" s="8">
        <f t="shared" si="6"/>
        <v>1131</v>
      </c>
      <c r="AE12" s="8">
        <v>1003</v>
      </c>
      <c r="AF12" s="8">
        <f>[6]AVAILABILITY!K10</f>
        <v>1131</v>
      </c>
      <c r="AG12" s="8"/>
      <c r="AH12" s="8">
        <f t="shared" si="7"/>
        <v>1131</v>
      </c>
      <c r="AI12" s="8">
        <v>875</v>
      </c>
      <c r="AJ12" s="8">
        <f>[6]AVAILABILITY!L10</f>
        <v>1131</v>
      </c>
      <c r="AK12" s="8"/>
      <c r="AL12" s="8">
        <f t="shared" si="8"/>
        <v>1131</v>
      </c>
      <c r="AM12" s="8">
        <f t="shared" si="33"/>
        <v>1131</v>
      </c>
      <c r="AN12" s="8">
        <f>[6]AVAILABILITY!M10</f>
        <v>1131</v>
      </c>
      <c r="AO12" s="8"/>
      <c r="AP12" s="8">
        <f t="shared" si="9"/>
        <v>1131</v>
      </c>
      <c r="AQ12" s="8">
        <f t="shared" si="34"/>
        <v>1131</v>
      </c>
      <c r="AR12" s="8">
        <f>[6]AVAILABILITY!N10</f>
        <v>1131</v>
      </c>
      <c r="AS12" s="8"/>
      <c r="AT12" s="8">
        <f t="shared" si="10"/>
        <v>1131</v>
      </c>
      <c r="AU12" s="8">
        <f t="shared" si="35"/>
        <v>1131</v>
      </c>
      <c r="AV12" s="8">
        <f>[6]AVAILABILITY!O10</f>
        <v>1131</v>
      </c>
      <c r="AW12" s="8"/>
      <c r="AX12" s="8">
        <f t="shared" si="11"/>
        <v>1131</v>
      </c>
      <c r="AY12" s="8">
        <f t="shared" si="36"/>
        <v>1131</v>
      </c>
      <c r="AZ12" s="8">
        <f>[6]AVAILABILITY!P10</f>
        <v>1131</v>
      </c>
      <c r="BA12" s="8"/>
      <c r="BB12" s="8">
        <f t="shared" si="12"/>
        <v>1131</v>
      </c>
      <c r="BC12" s="8">
        <f t="shared" si="37"/>
        <v>1131</v>
      </c>
      <c r="BD12" s="8">
        <f>[6]AVAILABILITY!Q10</f>
        <v>990</v>
      </c>
      <c r="BE12" s="8"/>
      <c r="BF12" s="8">
        <f t="shared" si="13"/>
        <v>990</v>
      </c>
      <c r="BG12" s="8">
        <f t="shared" si="38"/>
        <v>990</v>
      </c>
      <c r="BH12" s="8">
        <f>[6]AVAILABILITY!R10</f>
        <v>1131</v>
      </c>
      <c r="BI12" s="8"/>
      <c r="BJ12" s="8">
        <f t="shared" si="14"/>
        <v>1131</v>
      </c>
      <c r="BK12" s="8">
        <v>747</v>
      </c>
      <c r="BL12" s="8">
        <f>[6]AVAILABILITY!S10</f>
        <v>1131</v>
      </c>
      <c r="BM12" s="8"/>
      <c r="BN12" s="8">
        <f t="shared" si="15"/>
        <v>1131</v>
      </c>
      <c r="BO12" s="8">
        <v>1003</v>
      </c>
      <c r="BP12" s="8">
        <f>[6]AVAILABILITY!T10</f>
        <v>1131</v>
      </c>
      <c r="BQ12" s="8"/>
      <c r="BR12" s="8">
        <f t="shared" si="16"/>
        <v>1131</v>
      </c>
      <c r="BS12" s="8">
        <v>622</v>
      </c>
      <c r="BT12" s="8">
        <f>[6]AVAILABILITY!U10</f>
        <v>1131</v>
      </c>
      <c r="BU12" s="8"/>
      <c r="BV12" s="8">
        <f t="shared" si="17"/>
        <v>1131</v>
      </c>
      <c r="BW12" s="8">
        <v>622</v>
      </c>
      <c r="BX12" s="8">
        <f>[6]AVAILABILITY!V10</f>
        <v>1131</v>
      </c>
      <c r="BY12" s="8"/>
      <c r="BZ12" s="8">
        <f t="shared" si="18"/>
        <v>1131</v>
      </c>
      <c r="CA12" s="8">
        <f t="shared" si="41"/>
        <v>1131</v>
      </c>
      <c r="CB12" s="8">
        <f>[6]AVAILABILITY!W10</f>
        <v>1131</v>
      </c>
      <c r="CC12" s="8"/>
      <c r="CD12" s="8">
        <f t="shared" si="19"/>
        <v>1131</v>
      </c>
      <c r="CE12" s="8">
        <f>+CE11-64</f>
        <v>1003</v>
      </c>
      <c r="CF12" s="8">
        <f>[6]AVAILABILITY!X10</f>
        <v>1131</v>
      </c>
      <c r="CG12" s="8"/>
      <c r="CH12" s="8">
        <f t="shared" si="20"/>
        <v>1131</v>
      </c>
      <c r="CI12" s="8">
        <v>870</v>
      </c>
      <c r="CJ12" s="8">
        <f>[6]AVAILABILITY!Y10</f>
        <v>1131</v>
      </c>
      <c r="CK12" s="8"/>
      <c r="CL12" s="8">
        <f t="shared" si="21"/>
        <v>1131</v>
      </c>
      <c r="CM12" s="8">
        <v>1003</v>
      </c>
      <c r="CN12" s="8">
        <f>[6]AVAILABILITY!Z10</f>
        <v>1000</v>
      </c>
      <c r="CO12" s="8"/>
      <c r="CP12" s="8">
        <f t="shared" si="22"/>
        <v>1000</v>
      </c>
      <c r="CQ12" s="8">
        <v>872</v>
      </c>
      <c r="CR12" s="8">
        <f>[6]AVAILABILITY!AA10</f>
        <v>1131</v>
      </c>
      <c r="CS12" s="8"/>
      <c r="CT12" s="8">
        <f t="shared" si="23"/>
        <v>1131</v>
      </c>
      <c r="CU12" s="8">
        <v>747</v>
      </c>
      <c r="CV12" s="8">
        <f>[6]AVAILABILITY!AB10</f>
        <v>1030</v>
      </c>
      <c r="CW12" s="8"/>
      <c r="CX12" s="8">
        <f t="shared" si="24"/>
        <v>1030</v>
      </c>
      <c r="CY12" s="8">
        <v>1030</v>
      </c>
      <c r="CZ12" s="8">
        <f>[6]AVAILABILITY!AC10</f>
        <v>1131</v>
      </c>
      <c r="DA12" s="8"/>
      <c r="DB12" s="8">
        <f t="shared" si="25"/>
        <v>1131</v>
      </c>
      <c r="DC12" s="8">
        <v>1003</v>
      </c>
      <c r="DD12" s="8">
        <f>[6]AVAILABILITY!AD10</f>
        <v>1131</v>
      </c>
      <c r="DE12" s="8"/>
      <c r="DF12" s="8">
        <f t="shared" si="26"/>
        <v>1131</v>
      </c>
      <c r="DG12" s="8">
        <f t="shared" si="48"/>
        <v>724</v>
      </c>
      <c r="DH12" s="8">
        <f>[6]AVAILABILITY!AE10</f>
        <v>1131</v>
      </c>
      <c r="DI12" s="8"/>
      <c r="DJ12" s="8">
        <f t="shared" si="27"/>
        <v>1131</v>
      </c>
      <c r="DK12" s="8">
        <v>1067</v>
      </c>
      <c r="DL12" s="8">
        <f>[6]AVAILABILITY!AF10</f>
        <v>1131</v>
      </c>
      <c r="DM12" s="8"/>
      <c r="DN12" s="8">
        <f t="shared" si="28"/>
        <v>1131</v>
      </c>
      <c r="DO12" s="8">
        <v>622</v>
      </c>
      <c r="DP12" s="8">
        <f>[6]AVAILABILITY!AG10</f>
        <v>1131</v>
      </c>
      <c r="DQ12" s="8"/>
      <c r="DR12" s="8">
        <f t="shared" si="29"/>
        <v>1131</v>
      </c>
      <c r="DS12" s="8">
        <f t="shared" si="45"/>
        <v>1131</v>
      </c>
    </row>
    <row r="13" spans="1:123" ht="23.25">
      <c r="A13" s="6">
        <v>9</v>
      </c>
      <c r="B13" s="7">
        <v>8.3333333333333329E-2</v>
      </c>
      <c r="C13" s="7">
        <v>9.375E-2</v>
      </c>
      <c r="D13" s="8">
        <f>[6]AVAILABILITY!D11</f>
        <v>1131</v>
      </c>
      <c r="E13" s="8">
        <v>0</v>
      </c>
      <c r="F13" s="8">
        <f t="shared" si="0"/>
        <v>1131</v>
      </c>
      <c r="G13" s="8">
        <v>622</v>
      </c>
      <c r="H13" s="8">
        <f>[6]AVAILABILITY!E11</f>
        <v>1131</v>
      </c>
      <c r="I13" s="8"/>
      <c r="J13" s="8">
        <f t="shared" si="1"/>
        <v>1131</v>
      </c>
      <c r="K13" s="8">
        <v>622</v>
      </c>
      <c r="L13" s="8">
        <f>[6]AVAILABILITY!F11</f>
        <v>1131</v>
      </c>
      <c r="M13" s="8"/>
      <c r="N13" s="8">
        <f t="shared" si="2"/>
        <v>1131</v>
      </c>
      <c r="O13" s="8">
        <v>622</v>
      </c>
      <c r="P13" s="8">
        <f>[6]AVAILABILITY!G11</f>
        <v>1131</v>
      </c>
      <c r="Q13" s="8"/>
      <c r="R13" s="8">
        <f t="shared" si="3"/>
        <v>1131</v>
      </c>
      <c r="S13" s="8">
        <v>622</v>
      </c>
      <c r="T13" s="8">
        <f>[6]AVAILABILITY!H11</f>
        <v>1131</v>
      </c>
      <c r="U13" s="8"/>
      <c r="V13" s="8">
        <f t="shared" si="4"/>
        <v>1131</v>
      </c>
      <c r="W13" s="8">
        <v>622</v>
      </c>
      <c r="X13" s="8">
        <f>[6]AVAILABILITY!I11</f>
        <v>1131</v>
      </c>
      <c r="Y13" s="8"/>
      <c r="Z13" s="8">
        <f t="shared" si="5"/>
        <v>1131</v>
      </c>
      <c r="AA13" s="8">
        <v>939</v>
      </c>
      <c r="AB13" s="8">
        <f>[6]AVAILABILITY!J11</f>
        <v>1131</v>
      </c>
      <c r="AC13" s="8"/>
      <c r="AD13" s="8">
        <f t="shared" si="6"/>
        <v>1131</v>
      </c>
      <c r="AE13" s="8">
        <v>939</v>
      </c>
      <c r="AF13" s="8">
        <f>[6]AVAILABILITY!K11</f>
        <v>1131</v>
      </c>
      <c r="AG13" s="8"/>
      <c r="AH13" s="8">
        <f t="shared" si="7"/>
        <v>1131</v>
      </c>
      <c r="AI13" s="8">
        <v>811</v>
      </c>
      <c r="AJ13" s="8">
        <f>[6]AVAILABILITY!L11</f>
        <v>1131</v>
      </c>
      <c r="AK13" s="8"/>
      <c r="AL13" s="8">
        <f t="shared" si="8"/>
        <v>1131</v>
      </c>
      <c r="AM13" s="8">
        <f t="shared" si="33"/>
        <v>1131</v>
      </c>
      <c r="AN13" s="8">
        <f>[6]AVAILABILITY!M11</f>
        <v>1131</v>
      </c>
      <c r="AO13" s="8"/>
      <c r="AP13" s="8">
        <f t="shared" si="9"/>
        <v>1131</v>
      </c>
      <c r="AQ13" s="8">
        <f t="shared" si="34"/>
        <v>1131</v>
      </c>
      <c r="AR13" s="8">
        <f>[6]AVAILABILITY!N11</f>
        <v>1131</v>
      </c>
      <c r="AS13" s="8"/>
      <c r="AT13" s="8">
        <f t="shared" si="10"/>
        <v>1131</v>
      </c>
      <c r="AU13" s="8">
        <f t="shared" si="35"/>
        <v>1131</v>
      </c>
      <c r="AV13" s="8">
        <f>[6]AVAILABILITY!O11</f>
        <v>1131</v>
      </c>
      <c r="AW13" s="8"/>
      <c r="AX13" s="8">
        <f t="shared" si="11"/>
        <v>1131</v>
      </c>
      <c r="AY13" s="8">
        <f t="shared" si="36"/>
        <v>1131</v>
      </c>
      <c r="AZ13" s="8">
        <f>[6]AVAILABILITY!P11</f>
        <v>1131</v>
      </c>
      <c r="BA13" s="8"/>
      <c r="BB13" s="8">
        <f t="shared" si="12"/>
        <v>1131</v>
      </c>
      <c r="BC13" s="8">
        <f t="shared" si="37"/>
        <v>1131</v>
      </c>
      <c r="BD13" s="8">
        <f>[6]AVAILABILITY!Q11</f>
        <v>990</v>
      </c>
      <c r="BE13" s="8"/>
      <c r="BF13" s="8">
        <f t="shared" si="13"/>
        <v>990</v>
      </c>
      <c r="BG13" s="8">
        <v>926</v>
      </c>
      <c r="BH13" s="8">
        <f>[6]AVAILABILITY!R11</f>
        <v>1131</v>
      </c>
      <c r="BI13" s="8"/>
      <c r="BJ13" s="8">
        <f t="shared" si="14"/>
        <v>1131</v>
      </c>
      <c r="BK13" s="8">
        <v>683</v>
      </c>
      <c r="BL13" s="8">
        <f>[6]AVAILABILITY!S11</f>
        <v>1131</v>
      </c>
      <c r="BM13" s="8"/>
      <c r="BN13" s="8">
        <f t="shared" si="15"/>
        <v>1131</v>
      </c>
      <c r="BO13" s="8">
        <v>939</v>
      </c>
      <c r="BP13" s="8">
        <f>[6]AVAILABILITY!T11</f>
        <v>1131</v>
      </c>
      <c r="BQ13" s="8"/>
      <c r="BR13" s="8">
        <f t="shared" si="16"/>
        <v>1131</v>
      </c>
      <c r="BS13" s="8">
        <v>622</v>
      </c>
      <c r="BT13" s="8">
        <f>[6]AVAILABILITY!U11</f>
        <v>1131</v>
      </c>
      <c r="BU13" s="8"/>
      <c r="BV13" s="8">
        <f t="shared" si="17"/>
        <v>1131</v>
      </c>
      <c r="BW13" s="8">
        <v>622</v>
      </c>
      <c r="BX13" s="8">
        <f>[6]AVAILABILITY!V11</f>
        <v>1131</v>
      </c>
      <c r="BY13" s="8"/>
      <c r="BZ13" s="8">
        <f t="shared" si="18"/>
        <v>1131</v>
      </c>
      <c r="CA13" s="8">
        <f t="shared" si="41"/>
        <v>1131</v>
      </c>
      <c r="CB13" s="8">
        <f>[6]AVAILABILITY!W11</f>
        <v>1131</v>
      </c>
      <c r="CC13" s="8"/>
      <c r="CD13" s="8">
        <f t="shared" si="19"/>
        <v>1131</v>
      </c>
      <c r="CE13" s="8">
        <f>+CE12+64</f>
        <v>1067</v>
      </c>
      <c r="CF13" s="8">
        <f>[6]AVAILABILITY!X11</f>
        <v>1131</v>
      </c>
      <c r="CG13" s="8"/>
      <c r="CH13" s="8">
        <f t="shared" si="20"/>
        <v>1131</v>
      </c>
      <c r="CI13" s="8">
        <f>+CI12-64</f>
        <v>806</v>
      </c>
      <c r="CJ13" s="8">
        <f>[6]AVAILABILITY!Y11</f>
        <v>1131</v>
      </c>
      <c r="CK13" s="8"/>
      <c r="CL13" s="8">
        <f t="shared" si="21"/>
        <v>1131</v>
      </c>
      <c r="CM13" s="8">
        <v>939</v>
      </c>
      <c r="CN13" s="8">
        <f>[6]AVAILABILITY!Z11</f>
        <v>1000</v>
      </c>
      <c r="CO13" s="8"/>
      <c r="CP13" s="8">
        <f t="shared" si="22"/>
        <v>1000</v>
      </c>
      <c r="CQ13" s="8">
        <v>808</v>
      </c>
      <c r="CR13" s="8">
        <f>[6]AVAILABILITY!AA11</f>
        <v>1131</v>
      </c>
      <c r="CS13" s="8"/>
      <c r="CT13" s="8">
        <f t="shared" si="23"/>
        <v>1131</v>
      </c>
      <c r="CU13" s="8">
        <v>683</v>
      </c>
      <c r="CV13" s="8">
        <f>[6]AVAILABILITY!AB11</f>
        <v>1030</v>
      </c>
      <c r="CW13" s="8"/>
      <c r="CX13" s="8">
        <f t="shared" si="24"/>
        <v>1030</v>
      </c>
      <c r="CY13" s="8">
        <v>1030</v>
      </c>
      <c r="CZ13" s="8">
        <f>[6]AVAILABILITY!AC11</f>
        <v>1131</v>
      </c>
      <c r="DA13" s="8"/>
      <c r="DB13" s="8">
        <f t="shared" si="25"/>
        <v>1131</v>
      </c>
      <c r="DC13" s="8">
        <v>939</v>
      </c>
      <c r="DD13" s="8">
        <f>[6]AVAILABILITY!AD11</f>
        <v>1131</v>
      </c>
      <c r="DE13" s="8"/>
      <c r="DF13" s="8">
        <f t="shared" si="26"/>
        <v>1131</v>
      </c>
      <c r="DG13" s="8">
        <f t="shared" si="48"/>
        <v>660</v>
      </c>
      <c r="DH13" s="8">
        <f>[6]AVAILABILITY!AE11</f>
        <v>1131</v>
      </c>
      <c r="DI13" s="8"/>
      <c r="DJ13" s="8">
        <f t="shared" si="27"/>
        <v>1131</v>
      </c>
      <c r="DK13" s="8">
        <v>1003</v>
      </c>
      <c r="DL13" s="8">
        <f>[6]AVAILABILITY!AF11</f>
        <v>1131</v>
      </c>
      <c r="DM13" s="8"/>
      <c r="DN13" s="8">
        <f t="shared" si="28"/>
        <v>1131</v>
      </c>
      <c r="DO13" s="8">
        <v>622</v>
      </c>
      <c r="DP13" s="8">
        <f>[6]AVAILABILITY!AG11</f>
        <v>1131</v>
      </c>
      <c r="DQ13" s="8"/>
      <c r="DR13" s="8">
        <f t="shared" si="29"/>
        <v>1131</v>
      </c>
      <c r="DS13" s="8">
        <f t="shared" si="45"/>
        <v>1131</v>
      </c>
    </row>
    <row r="14" spans="1:123" ht="23.25">
      <c r="A14" s="6">
        <v>10</v>
      </c>
      <c r="B14" s="7">
        <v>9.375E-2</v>
      </c>
      <c r="C14" s="7">
        <v>0.10416666666666667</v>
      </c>
      <c r="D14" s="8">
        <f>[6]AVAILABILITY!D12</f>
        <v>1131</v>
      </c>
      <c r="E14" s="8">
        <v>0</v>
      </c>
      <c r="F14" s="8">
        <f t="shared" si="0"/>
        <v>1131</v>
      </c>
      <c r="G14" s="8">
        <v>622</v>
      </c>
      <c r="H14" s="8">
        <f>[6]AVAILABILITY!E12</f>
        <v>1131</v>
      </c>
      <c r="I14" s="8"/>
      <c r="J14" s="8">
        <f t="shared" si="1"/>
        <v>1131</v>
      </c>
      <c r="K14" s="8">
        <v>622</v>
      </c>
      <c r="L14" s="8">
        <f>[6]AVAILABILITY!F12</f>
        <v>1131</v>
      </c>
      <c r="M14" s="8"/>
      <c r="N14" s="8">
        <f t="shared" si="2"/>
        <v>1131</v>
      </c>
      <c r="O14" s="8">
        <v>622</v>
      </c>
      <c r="P14" s="8">
        <f>[6]AVAILABILITY!G12</f>
        <v>1131</v>
      </c>
      <c r="Q14" s="8"/>
      <c r="R14" s="8">
        <f t="shared" si="3"/>
        <v>1131</v>
      </c>
      <c r="S14" s="8">
        <v>622</v>
      </c>
      <c r="T14" s="8">
        <f>[6]AVAILABILITY!H12</f>
        <v>1131</v>
      </c>
      <c r="U14" s="8"/>
      <c r="V14" s="8">
        <f t="shared" si="4"/>
        <v>1131</v>
      </c>
      <c r="W14" s="8">
        <v>622</v>
      </c>
      <c r="X14" s="8">
        <f>[6]AVAILABILITY!I12</f>
        <v>1131</v>
      </c>
      <c r="Y14" s="8"/>
      <c r="Z14" s="8">
        <f t="shared" si="5"/>
        <v>1131</v>
      </c>
      <c r="AA14" s="8">
        <v>875</v>
      </c>
      <c r="AB14" s="8">
        <f>[6]AVAILABILITY!J12</f>
        <v>1131</v>
      </c>
      <c r="AC14" s="8"/>
      <c r="AD14" s="8">
        <f t="shared" si="6"/>
        <v>1131</v>
      </c>
      <c r="AE14" s="8">
        <v>875</v>
      </c>
      <c r="AF14" s="8">
        <f>[6]AVAILABILITY!K12</f>
        <v>1131</v>
      </c>
      <c r="AG14" s="8"/>
      <c r="AH14" s="8">
        <f t="shared" si="7"/>
        <v>1131</v>
      </c>
      <c r="AI14" s="8">
        <v>747</v>
      </c>
      <c r="AJ14" s="8">
        <f>[6]AVAILABILITY!L12</f>
        <v>1131</v>
      </c>
      <c r="AK14" s="8"/>
      <c r="AL14" s="8">
        <f t="shared" si="8"/>
        <v>1131</v>
      </c>
      <c r="AM14" s="8">
        <f t="shared" si="33"/>
        <v>1131</v>
      </c>
      <c r="AN14" s="8">
        <f>[6]AVAILABILITY!M12</f>
        <v>1131</v>
      </c>
      <c r="AO14" s="8"/>
      <c r="AP14" s="8">
        <f t="shared" si="9"/>
        <v>1131</v>
      </c>
      <c r="AQ14" s="8">
        <f t="shared" si="34"/>
        <v>1131</v>
      </c>
      <c r="AR14" s="8">
        <f>[6]AVAILABILITY!N12</f>
        <v>1131</v>
      </c>
      <c r="AS14" s="8"/>
      <c r="AT14" s="8">
        <f t="shared" si="10"/>
        <v>1131</v>
      </c>
      <c r="AU14" s="8">
        <f t="shared" si="35"/>
        <v>1131</v>
      </c>
      <c r="AV14" s="8">
        <f>[6]AVAILABILITY!O12</f>
        <v>1131</v>
      </c>
      <c r="AW14" s="8"/>
      <c r="AX14" s="8">
        <f t="shared" si="11"/>
        <v>1131</v>
      </c>
      <c r="AY14" s="8">
        <f t="shared" si="36"/>
        <v>1131</v>
      </c>
      <c r="AZ14" s="8">
        <f>[6]AVAILABILITY!P12</f>
        <v>1131</v>
      </c>
      <c r="BA14" s="8"/>
      <c r="BB14" s="8">
        <f t="shared" si="12"/>
        <v>1131</v>
      </c>
      <c r="BC14" s="8">
        <f t="shared" si="37"/>
        <v>1131</v>
      </c>
      <c r="BD14" s="8">
        <f>[6]AVAILABILITY!Q12</f>
        <v>990</v>
      </c>
      <c r="BE14" s="8"/>
      <c r="BF14" s="8">
        <f t="shared" si="13"/>
        <v>990</v>
      </c>
      <c r="BG14" s="8">
        <v>862</v>
      </c>
      <c r="BH14" s="8">
        <f>[6]AVAILABILITY!R12</f>
        <v>1131</v>
      </c>
      <c r="BI14" s="8"/>
      <c r="BJ14" s="8">
        <f t="shared" si="14"/>
        <v>1131</v>
      </c>
      <c r="BK14" s="8">
        <v>622</v>
      </c>
      <c r="BL14" s="8">
        <f>[6]AVAILABILITY!S12</f>
        <v>1131</v>
      </c>
      <c r="BM14" s="8"/>
      <c r="BN14" s="8">
        <f t="shared" si="15"/>
        <v>1131</v>
      </c>
      <c r="BO14" s="8">
        <v>875</v>
      </c>
      <c r="BP14" s="8">
        <f>[6]AVAILABILITY!T12</f>
        <v>1131</v>
      </c>
      <c r="BQ14" s="8"/>
      <c r="BR14" s="8">
        <f t="shared" si="16"/>
        <v>1131</v>
      </c>
      <c r="BS14" s="8">
        <v>622</v>
      </c>
      <c r="BT14" s="8">
        <f>[6]AVAILABILITY!U12</f>
        <v>1131</v>
      </c>
      <c r="BU14" s="8"/>
      <c r="BV14" s="8">
        <f t="shared" si="17"/>
        <v>1131</v>
      </c>
      <c r="BW14" s="8">
        <v>622</v>
      </c>
      <c r="BX14" s="8">
        <f>[6]AVAILABILITY!V12</f>
        <v>1131</v>
      </c>
      <c r="BY14" s="8"/>
      <c r="BZ14" s="8">
        <f t="shared" si="18"/>
        <v>1131</v>
      </c>
      <c r="CA14" s="8">
        <f t="shared" si="41"/>
        <v>1131</v>
      </c>
      <c r="CB14" s="8">
        <f>[6]AVAILABILITY!W12</f>
        <v>1131</v>
      </c>
      <c r="CC14" s="8"/>
      <c r="CD14" s="8">
        <f t="shared" si="19"/>
        <v>1131</v>
      </c>
      <c r="CE14" s="8">
        <f>+CE13+64</f>
        <v>1131</v>
      </c>
      <c r="CF14" s="8">
        <f>[6]AVAILABILITY!X12</f>
        <v>1131</v>
      </c>
      <c r="CG14" s="8"/>
      <c r="CH14" s="8">
        <f t="shared" si="20"/>
        <v>1131</v>
      </c>
      <c r="CI14" s="8">
        <f t="shared" ref="CI14:CI15" si="49">+CI13-64</f>
        <v>742</v>
      </c>
      <c r="CJ14" s="8">
        <f>[6]AVAILABILITY!Y12</f>
        <v>1131</v>
      </c>
      <c r="CK14" s="8"/>
      <c r="CL14" s="8">
        <f t="shared" si="21"/>
        <v>1131</v>
      </c>
      <c r="CM14" s="8">
        <v>875</v>
      </c>
      <c r="CN14" s="8">
        <f>[6]AVAILABILITY!Z12</f>
        <v>1000</v>
      </c>
      <c r="CO14" s="8"/>
      <c r="CP14" s="8">
        <f t="shared" si="22"/>
        <v>1000</v>
      </c>
      <c r="CQ14" s="8">
        <v>744</v>
      </c>
      <c r="CR14" s="8">
        <f>[6]AVAILABILITY!AA12</f>
        <v>1131</v>
      </c>
      <c r="CS14" s="8"/>
      <c r="CT14" s="8">
        <f t="shared" si="23"/>
        <v>1131</v>
      </c>
      <c r="CU14" s="8">
        <v>622</v>
      </c>
      <c r="CV14" s="8">
        <f>[6]AVAILABILITY!AB12</f>
        <v>1030</v>
      </c>
      <c r="CW14" s="8"/>
      <c r="CX14" s="8">
        <f t="shared" si="24"/>
        <v>1030</v>
      </c>
      <c r="CY14" s="8">
        <v>966</v>
      </c>
      <c r="CZ14" s="8">
        <f>[6]AVAILABILITY!AC12</f>
        <v>1131</v>
      </c>
      <c r="DA14" s="8"/>
      <c r="DB14" s="8">
        <f t="shared" si="25"/>
        <v>1131</v>
      </c>
      <c r="DC14" s="8">
        <v>875</v>
      </c>
      <c r="DD14" s="8">
        <f>[6]AVAILABILITY!AD12</f>
        <v>1131</v>
      </c>
      <c r="DE14" s="8"/>
      <c r="DF14" s="8">
        <f t="shared" si="26"/>
        <v>1131</v>
      </c>
      <c r="DG14" s="8">
        <v>622</v>
      </c>
      <c r="DH14" s="8">
        <f>[6]AVAILABILITY!AE12</f>
        <v>1131</v>
      </c>
      <c r="DI14" s="8"/>
      <c r="DJ14" s="8">
        <f t="shared" si="27"/>
        <v>1131</v>
      </c>
      <c r="DK14" s="8">
        <v>939</v>
      </c>
      <c r="DL14" s="8">
        <f>[6]AVAILABILITY!AF12</f>
        <v>1131</v>
      </c>
      <c r="DM14" s="8"/>
      <c r="DN14" s="8">
        <f t="shared" si="28"/>
        <v>1131</v>
      </c>
      <c r="DO14" s="8">
        <v>622</v>
      </c>
      <c r="DP14" s="8">
        <f>[6]AVAILABILITY!AG12</f>
        <v>1131</v>
      </c>
      <c r="DQ14" s="8"/>
      <c r="DR14" s="8">
        <f t="shared" si="29"/>
        <v>1131</v>
      </c>
      <c r="DS14" s="8">
        <f t="shared" si="45"/>
        <v>1131</v>
      </c>
    </row>
    <row r="15" spans="1:123" ht="23.25">
      <c r="A15" s="6">
        <v>11</v>
      </c>
      <c r="B15" s="7">
        <v>0.10416666666666667</v>
      </c>
      <c r="C15" s="7">
        <v>0.11458333333333333</v>
      </c>
      <c r="D15" s="8">
        <f>[6]AVAILABILITY!D13</f>
        <v>1131</v>
      </c>
      <c r="E15" s="8">
        <v>0</v>
      </c>
      <c r="F15" s="8">
        <f t="shared" si="0"/>
        <v>1131</v>
      </c>
      <c r="G15" s="8">
        <v>622</v>
      </c>
      <c r="H15" s="8">
        <f>[6]AVAILABILITY!E13</f>
        <v>1131</v>
      </c>
      <c r="I15" s="8"/>
      <c r="J15" s="8">
        <f t="shared" si="1"/>
        <v>1131</v>
      </c>
      <c r="K15" s="8">
        <v>622</v>
      </c>
      <c r="L15" s="8">
        <f>[6]AVAILABILITY!F13</f>
        <v>1131</v>
      </c>
      <c r="M15" s="8"/>
      <c r="N15" s="8">
        <f t="shared" si="2"/>
        <v>1131</v>
      </c>
      <c r="O15" s="8">
        <v>622</v>
      </c>
      <c r="P15" s="8">
        <f>[6]AVAILABILITY!G13</f>
        <v>1131</v>
      </c>
      <c r="Q15" s="8"/>
      <c r="R15" s="8">
        <f t="shared" si="3"/>
        <v>1131</v>
      </c>
      <c r="S15" s="8">
        <v>622</v>
      </c>
      <c r="T15" s="8">
        <f>[6]AVAILABILITY!H13</f>
        <v>1131</v>
      </c>
      <c r="U15" s="8"/>
      <c r="V15" s="8">
        <f t="shared" si="4"/>
        <v>1131</v>
      </c>
      <c r="W15" s="8">
        <v>622</v>
      </c>
      <c r="X15" s="8">
        <f>[6]AVAILABILITY!I13</f>
        <v>1131</v>
      </c>
      <c r="Y15" s="8"/>
      <c r="Z15" s="8">
        <f t="shared" si="5"/>
        <v>1131</v>
      </c>
      <c r="AA15" s="8">
        <v>811</v>
      </c>
      <c r="AB15" s="8">
        <f>[6]AVAILABILITY!J13</f>
        <v>1131</v>
      </c>
      <c r="AC15" s="8"/>
      <c r="AD15" s="8">
        <f t="shared" si="6"/>
        <v>1131</v>
      </c>
      <c r="AE15" s="8">
        <v>811</v>
      </c>
      <c r="AF15" s="8">
        <f>[6]AVAILABILITY!K13</f>
        <v>1131</v>
      </c>
      <c r="AG15" s="8"/>
      <c r="AH15" s="8">
        <f t="shared" si="7"/>
        <v>1131</v>
      </c>
      <c r="AI15" s="8">
        <v>683</v>
      </c>
      <c r="AJ15" s="8">
        <f>[6]AVAILABILITY!L13</f>
        <v>1131</v>
      </c>
      <c r="AK15" s="8"/>
      <c r="AL15" s="8">
        <f t="shared" si="8"/>
        <v>1131</v>
      </c>
      <c r="AM15" s="8">
        <f t="shared" si="33"/>
        <v>1131</v>
      </c>
      <c r="AN15" s="8">
        <f>[6]AVAILABILITY!M13</f>
        <v>1131</v>
      </c>
      <c r="AO15" s="8"/>
      <c r="AP15" s="8">
        <f t="shared" si="9"/>
        <v>1131</v>
      </c>
      <c r="AQ15" s="8">
        <f t="shared" si="34"/>
        <v>1131</v>
      </c>
      <c r="AR15" s="8">
        <f>[6]AVAILABILITY!N13</f>
        <v>1131</v>
      </c>
      <c r="AS15" s="8"/>
      <c r="AT15" s="8">
        <f t="shared" si="10"/>
        <v>1131</v>
      </c>
      <c r="AU15" s="8">
        <f t="shared" si="35"/>
        <v>1131</v>
      </c>
      <c r="AV15" s="8">
        <f>[6]AVAILABILITY!O13</f>
        <v>1131</v>
      </c>
      <c r="AW15" s="8"/>
      <c r="AX15" s="8">
        <f t="shared" si="11"/>
        <v>1131</v>
      </c>
      <c r="AY15" s="8">
        <f t="shared" si="36"/>
        <v>1131</v>
      </c>
      <c r="AZ15" s="8">
        <f>[6]AVAILABILITY!P13</f>
        <v>1131</v>
      </c>
      <c r="BA15" s="8"/>
      <c r="BB15" s="8">
        <f t="shared" si="12"/>
        <v>1131</v>
      </c>
      <c r="BC15" s="8">
        <f t="shared" si="37"/>
        <v>1131</v>
      </c>
      <c r="BD15" s="8">
        <f>[6]AVAILABILITY!Q13</f>
        <v>1055</v>
      </c>
      <c r="BE15" s="8"/>
      <c r="BF15" s="8">
        <f t="shared" si="13"/>
        <v>1055</v>
      </c>
      <c r="BG15" s="8">
        <v>798</v>
      </c>
      <c r="BH15" s="8">
        <f>[6]AVAILABILITY!R13</f>
        <v>1131</v>
      </c>
      <c r="BI15" s="8"/>
      <c r="BJ15" s="8">
        <f t="shared" si="14"/>
        <v>1131</v>
      </c>
      <c r="BK15" s="8">
        <v>622</v>
      </c>
      <c r="BL15" s="8">
        <f>[6]AVAILABILITY!S13</f>
        <v>1131</v>
      </c>
      <c r="BM15" s="8"/>
      <c r="BN15" s="8">
        <f t="shared" si="15"/>
        <v>1131</v>
      </c>
      <c r="BO15" s="8">
        <v>811</v>
      </c>
      <c r="BP15" s="8">
        <f>[6]AVAILABILITY!T13</f>
        <v>1131</v>
      </c>
      <c r="BQ15" s="8"/>
      <c r="BR15" s="8">
        <f t="shared" si="16"/>
        <v>1131</v>
      </c>
      <c r="BS15" s="8">
        <v>622</v>
      </c>
      <c r="BT15" s="8">
        <f>[6]AVAILABILITY!U13</f>
        <v>1131</v>
      </c>
      <c r="BU15" s="8"/>
      <c r="BV15" s="8">
        <f t="shared" si="17"/>
        <v>1131</v>
      </c>
      <c r="BW15" s="8">
        <v>622</v>
      </c>
      <c r="BX15" s="8">
        <f>[6]AVAILABILITY!V13</f>
        <v>1131</v>
      </c>
      <c r="BY15" s="8"/>
      <c r="BZ15" s="8">
        <f t="shared" si="18"/>
        <v>1131</v>
      </c>
      <c r="CA15" s="8">
        <f t="shared" si="41"/>
        <v>1131</v>
      </c>
      <c r="CB15" s="8">
        <f>[6]AVAILABILITY!W13</f>
        <v>1131</v>
      </c>
      <c r="CC15" s="8"/>
      <c r="CD15" s="8">
        <f t="shared" si="19"/>
        <v>1131</v>
      </c>
      <c r="CE15" s="8">
        <f t="shared" si="42"/>
        <v>1131</v>
      </c>
      <c r="CF15" s="8">
        <f>[6]AVAILABILITY!X13</f>
        <v>1131</v>
      </c>
      <c r="CG15" s="8"/>
      <c r="CH15" s="8">
        <f t="shared" si="20"/>
        <v>1131</v>
      </c>
      <c r="CI15" s="8">
        <f t="shared" si="49"/>
        <v>678</v>
      </c>
      <c r="CJ15" s="8">
        <f>[6]AVAILABILITY!Y13</f>
        <v>1131</v>
      </c>
      <c r="CK15" s="8"/>
      <c r="CL15" s="8">
        <f t="shared" si="21"/>
        <v>1131</v>
      </c>
      <c r="CM15" s="8">
        <v>811</v>
      </c>
      <c r="CN15" s="8">
        <f>[6]AVAILABILITY!Z13</f>
        <v>1000</v>
      </c>
      <c r="CO15" s="8"/>
      <c r="CP15" s="8">
        <f t="shared" si="22"/>
        <v>1000</v>
      </c>
      <c r="CQ15" s="8">
        <v>680</v>
      </c>
      <c r="CR15" s="8">
        <f>[6]AVAILABILITY!AA13</f>
        <v>1131</v>
      </c>
      <c r="CS15" s="8"/>
      <c r="CT15" s="8">
        <f t="shared" si="23"/>
        <v>1131</v>
      </c>
      <c r="CU15" s="8">
        <v>622</v>
      </c>
      <c r="CV15" s="8">
        <f>[6]AVAILABILITY!AB13</f>
        <v>1030</v>
      </c>
      <c r="CW15" s="8"/>
      <c r="CX15" s="8">
        <f t="shared" si="24"/>
        <v>1030</v>
      </c>
      <c r="CY15" s="8">
        <v>902</v>
      </c>
      <c r="CZ15" s="8">
        <f>[6]AVAILABILITY!AC13</f>
        <v>1131</v>
      </c>
      <c r="DA15" s="8"/>
      <c r="DB15" s="8">
        <f t="shared" si="25"/>
        <v>1131</v>
      </c>
      <c r="DC15" s="8">
        <v>811</v>
      </c>
      <c r="DD15" s="8">
        <f>[6]AVAILABILITY!AD13</f>
        <v>1131</v>
      </c>
      <c r="DE15" s="8"/>
      <c r="DF15" s="8">
        <f t="shared" si="26"/>
        <v>1131</v>
      </c>
      <c r="DG15" s="8">
        <v>622</v>
      </c>
      <c r="DH15" s="8">
        <f>[6]AVAILABILITY!AE13</f>
        <v>1131</v>
      </c>
      <c r="DI15" s="8"/>
      <c r="DJ15" s="8">
        <f t="shared" si="27"/>
        <v>1131</v>
      </c>
      <c r="DK15" s="8">
        <v>875</v>
      </c>
      <c r="DL15" s="8">
        <f>[6]AVAILABILITY!AF13</f>
        <v>1131</v>
      </c>
      <c r="DM15" s="8"/>
      <c r="DN15" s="8">
        <f t="shared" si="28"/>
        <v>1131</v>
      </c>
      <c r="DO15" s="8">
        <v>622</v>
      </c>
      <c r="DP15" s="8">
        <f>[6]AVAILABILITY!AG13</f>
        <v>1131</v>
      </c>
      <c r="DQ15" s="8"/>
      <c r="DR15" s="8">
        <f t="shared" si="29"/>
        <v>1131</v>
      </c>
      <c r="DS15" s="8">
        <f t="shared" si="45"/>
        <v>1131</v>
      </c>
    </row>
    <row r="16" spans="1:123" ht="23.25">
      <c r="A16" s="6">
        <v>12</v>
      </c>
      <c r="B16" s="7">
        <v>0.11458333333333333</v>
      </c>
      <c r="C16" s="7">
        <v>0.125</v>
      </c>
      <c r="D16" s="8">
        <f>[6]AVAILABILITY!D14</f>
        <v>1131</v>
      </c>
      <c r="E16" s="8">
        <v>0</v>
      </c>
      <c r="F16" s="8">
        <f t="shared" si="0"/>
        <v>1131</v>
      </c>
      <c r="G16" s="8">
        <v>622</v>
      </c>
      <c r="H16" s="8">
        <f>[6]AVAILABILITY!E14</f>
        <v>1131</v>
      </c>
      <c r="I16" s="8"/>
      <c r="J16" s="8">
        <f t="shared" si="1"/>
        <v>1131</v>
      </c>
      <c r="K16" s="8">
        <v>622</v>
      </c>
      <c r="L16" s="8">
        <f>[6]AVAILABILITY!F14</f>
        <v>1131</v>
      </c>
      <c r="M16" s="8"/>
      <c r="N16" s="8">
        <f t="shared" si="2"/>
        <v>1131</v>
      </c>
      <c r="O16" s="8">
        <v>622</v>
      </c>
      <c r="P16" s="8">
        <f>[6]AVAILABILITY!G14</f>
        <v>1131</v>
      </c>
      <c r="Q16" s="8"/>
      <c r="R16" s="8">
        <f t="shared" si="3"/>
        <v>1131</v>
      </c>
      <c r="S16" s="8">
        <v>622</v>
      </c>
      <c r="T16" s="8">
        <f>[6]AVAILABILITY!H14</f>
        <v>1131</v>
      </c>
      <c r="U16" s="8"/>
      <c r="V16" s="8">
        <f t="shared" si="4"/>
        <v>1131</v>
      </c>
      <c r="W16" s="8">
        <v>622</v>
      </c>
      <c r="X16" s="8">
        <f>[6]AVAILABILITY!I14</f>
        <v>1131</v>
      </c>
      <c r="Y16" s="8"/>
      <c r="Z16" s="8">
        <f t="shared" si="5"/>
        <v>1131</v>
      </c>
      <c r="AA16" s="8">
        <v>747</v>
      </c>
      <c r="AB16" s="8">
        <f>[6]AVAILABILITY!J14</f>
        <v>1131</v>
      </c>
      <c r="AC16" s="8"/>
      <c r="AD16" s="8">
        <f t="shared" si="6"/>
        <v>1131</v>
      </c>
      <c r="AE16" s="8">
        <v>747</v>
      </c>
      <c r="AF16" s="8">
        <f>[6]AVAILABILITY!K14</f>
        <v>1131</v>
      </c>
      <c r="AG16" s="8"/>
      <c r="AH16" s="8">
        <f t="shared" si="7"/>
        <v>1131</v>
      </c>
      <c r="AI16" s="8">
        <v>622</v>
      </c>
      <c r="AJ16" s="8">
        <f>[6]AVAILABILITY!L14</f>
        <v>1131</v>
      </c>
      <c r="AK16" s="8"/>
      <c r="AL16" s="8">
        <f t="shared" si="8"/>
        <v>1131</v>
      </c>
      <c r="AM16" s="8">
        <f t="shared" si="33"/>
        <v>1131</v>
      </c>
      <c r="AN16" s="8">
        <f>[6]AVAILABILITY!M14</f>
        <v>1131</v>
      </c>
      <c r="AO16" s="8"/>
      <c r="AP16" s="8">
        <f t="shared" si="9"/>
        <v>1131</v>
      </c>
      <c r="AQ16" s="8">
        <f t="shared" si="34"/>
        <v>1131</v>
      </c>
      <c r="AR16" s="8">
        <f>[6]AVAILABILITY!N14</f>
        <v>1131</v>
      </c>
      <c r="AS16" s="8"/>
      <c r="AT16" s="8">
        <f t="shared" si="10"/>
        <v>1131</v>
      </c>
      <c r="AU16" s="8">
        <f t="shared" si="35"/>
        <v>1131</v>
      </c>
      <c r="AV16" s="8">
        <f>[6]AVAILABILITY!O14</f>
        <v>1131</v>
      </c>
      <c r="AW16" s="8"/>
      <c r="AX16" s="8">
        <f t="shared" si="11"/>
        <v>1131</v>
      </c>
      <c r="AY16" s="8">
        <f t="shared" si="36"/>
        <v>1131</v>
      </c>
      <c r="AZ16" s="8">
        <f>[6]AVAILABILITY!P14</f>
        <v>1131</v>
      </c>
      <c r="BA16" s="8"/>
      <c r="BB16" s="8">
        <f t="shared" si="12"/>
        <v>1131</v>
      </c>
      <c r="BC16" s="8">
        <f t="shared" si="37"/>
        <v>1131</v>
      </c>
      <c r="BD16" s="8">
        <f>[6]AVAILABILITY!Q14</f>
        <v>1131</v>
      </c>
      <c r="BE16" s="8"/>
      <c r="BF16" s="8">
        <f t="shared" si="13"/>
        <v>1131</v>
      </c>
      <c r="BG16" s="8">
        <v>734</v>
      </c>
      <c r="BH16" s="8">
        <f>[6]AVAILABILITY!R14</f>
        <v>1131</v>
      </c>
      <c r="BI16" s="8"/>
      <c r="BJ16" s="8">
        <f t="shared" si="14"/>
        <v>1131</v>
      </c>
      <c r="BK16" s="8">
        <v>622</v>
      </c>
      <c r="BL16" s="8">
        <f>[6]AVAILABILITY!S14</f>
        <v>1131</v>
      </c>
      <c r="BM16" s="8"/>
      <c r="BN16" s="8">
        <f t="shared" si="15"/>
        <v>1131</v>
      </c>
      <c r="BO16" s="8">
        <v>747</v>
      </c>
      <c r="BP16" s="8">
        <f>[6]AVAILABILITY!T14</f>
        <v>1131</v>
      </c>
      <c r="BQ16" s="8"/>
      <c r="BR16" s="8">
        <f t="shared" si="16"/>
        <v>1131</v>
      </c>
      <c r="BS16" s="8">
        <v>622</v>
      </c>
      <c r="BT16" s="8">
        <f>[6]AVAILABILITY!U14</f>
        <v>1131</v>
      </c>
      <c r="BU16" s="8"/>
      <c r="BV16" s="8">
        <f t="shared" si="17"/>
        <v>1131</v>
      </c>
      <c r="BW16" s="8">
        <v>622</v>
      </c>
      <c r="BX16" s="8">
        <f>[6]AVAILABILITY!V14</f>
        <v>1131</v>
      </c>
      <c r="BY16" s="8"/>
      <c r="BZ16" s="8">
        <f t="shared" si="18"/>
        <v>1131</v>
      </c>
      <c r="CA16" s="8">
        <f t="shared" si="41"/>
        <v>1131</v>
      </c>
      <c r="CB16" s="8">
        <f>[6]AVAILABILITY!W14</f>
        <v>1131</v>
      </c>
      <c r="CC16" s="8"/>
      <c r="CD16" s="8">
        <f t="shared" si="19"/>
        <v>1131</v>
      </c>
      <c r="CE16" s="8">
        <f t="shared" si="42"/>
        <v>1131</v>
      </c>
      <c r="CF16" s="8">
        <f>[6]AVAILABILITY!X14</f>
        <v>1131</v>
      </c>
      <c r="CG16" s="8"/>
      <c r="CH16" s="8">
        <f t="shared" si="20"/>
        <v>1131</v>
      </c>
      <c r="CI16" s="8">
        <v>622</v>
      </c>
      <c r="CJ16" s="8">
        <f>[6]AVAILABILITY!Y14</f>
        <v>1131</v>
      </c>
      <c r="CK16" s="8"/>
      <c r="CL16" s="8">
        <f t="shared" si="21"/>
        <v>1131</v>
      </c>
      <c r="CM16" s="8">
        <v>747</v>
      </c>
      <c r="CN16" s="8">
        <f>[6]AVAILABILITY!Z14</f>
        <v>1000</v>
      </c>
      <c r="CO16" s="8"/>
      <c r="CP16" s="8">
        <f t="shared" si="22"/>
        <v>1000</v>
      </c>
      <c r="CQ16" s="8">
        <v>639</v>
      </c>
      <c r="CR16" s="8">
        <f>[6]AVAILABILITY!AA14</f>
        <v>1131</v>
      </c>
      <c r="CS16" s="8"/>
      <c r="CT16" s="8">
        <f t="shared" si="23"/>
        <v>1131</v>
      </c>
      <c r="CU16" s="8">
        <v>622</v>
      </c>
      <c r="CV16" s="8">
        <f>[6]AVAILABILITY!AB14</f>
        <v>1030</v>
      </c>
      <c r="CW16" s="8"/>
      <c r="CX16" s="8">
        <f t="shared" si="24"/>
        <v>1030</v>
      </c>
      <c r="CY16" s="8">
        <v>838</v>
      </c>
      <c r="CZ16" s="8">
        <f>[6]AVAILABILITY!AC14</f>
        <v>1131</v>
      </c>
      <c r="DA16" s="8"/>
      <c r="DB16" s="8">
        <f t="shared" si="25"/>
        <v>1131</v>
      </c>
      <c r="DC16" s="8">
        <v>747</v>
      </c>
      <c r="DD16" s="8">
        <f>[6]AVAILABILITY!AD14</f>
        <v>1131</v>
      </c>
      <c r="DE16" s="8"/>
      <c r="DF16" s="8">
        <f t="shared" si="26"/>
        <v>1131</v>
      </c>
      <c r="DG16" s="8">
        <v>622</v>
      </c>
      <c r="DH16" s="8">
        <f>[6]AVAILABILITY!AE14</f>
        <v>1131</v>
      </c>
      <c r="DI16" s="8"/>
      <c r="DJ16" s="8">
        <f t="shared" si="27"/>
        <v>1131</v>
      </c>
      <c r="DK16" s="8">
        <v>811</v>
      </c>
      <c r="DL16" s="8">
        <f>[6]AVAILABILITY!AF14</f>
        <v>1131</v>
      </c>
      <c r="DM16" s="8"/>
      <c r="DN16" s="8">
        <f t="shared" si="28"/>
        <v>1131</v>
      </c>
      <c r="DO16" s="8">
        <v>622</v>
      </c>
      <c r="DP16" s="8">
        <f>[6]AVAILABILITY!AG14</f>
        <v>1131</v>
      </c>
      <c r="DQ16" s="8"/>
      <c r="DR16" s="8">
        <f t="shared" si="29"/>
        <v>1131</v>
      </c>
      <c r="DS16" s="8">
        <f t="shared" si="45"/>
        <v>1131</v>
      </c>
    </row>
    <row r="17" spans="1:123" ht="23.25">
      <c r="A17" s="6">
        <v>13</v>
      </c>
      <c r="B17" s="7">
        <v>0.125</v>
      </c>
      <c r="C17" s="7">
        <v>0.13541666666666666</v>
      </c>
      <c r="D17" s="8">
        <f>[6]AVAILABILITY!D15</f>
        <v>1131</v>
      </c>
      <c r="E17" s="8">
        <v>0</v>
      </c>
      <c r="F17" s="8">
        <f t="shared" si="0"/>
        <v>1131</v>
      </c>
      <c r="G17" s="8">
        <v>622</v>
      </c>
      <c r="H17" s="8">
        <f>[6]AVAILABILITY!E15</f>
        <v>1131</v>
      </c>
      <c r="I17" s="8"/>
      <c r="J17" s="8">
        <f t="shared" si="1"/>
        <v>1131</v>
      </c>
      <c r="K17" s="8">
        <v>622</v>
      </c>
      <c r="L17" s="8">
        <f>[6]AVAILABILITY!F15</f>
        <v>1131</v>
      </c>
      <c r="M17" s="8"/>
      <c r="N17" s="8">
        <f t="shared" si="2"/>
        <v>1131</v>
      </c>
      <c r="O17" s="8">
        <v>622</v>
      </c>
      <c r="P17" s="8">
        <f>[6]AVAILABILITY!G15</f>
        <v>1131</v>
      </c>
      <c r="Q17" s="8"/>
      <c r="R17" s="8">
        <f t="shared" si="3"/>
        <v>1131</v>
      </c>
      <c r="S17" s="8">
        <v>622</v>
      </c>
      <c r="T17" s="8">
        <f>[6]AVAILABILITY!H15</f>
        <v>1131</v>
      </c>
      <c r="U17" s="8"/>
      <c r="V17" s="8">
        <f t="shared" si="4"/>
        <v>1131</v>
      </c>
      <c r="W17" s="8">
        <v>622</v>
      </c>
      <c r="X17" s="8">
        <f>[6]AVAILABILITY!I15</f>
        <v>1131</v>
      </c>
      <c r="Y17" s="8"/>
      <c r="Z17" s="8">
        <f t="shared" si="5"/>
        <v>1131</v>
      </c>
      <c r="AA17" s="8">
        <v>683</v>
      </c>
      <c r="AB17" s="8">
        <f>[6]AVAILABILITY!J15</f>
        <v>1131</v>
      </c>
      <c r="AC17" s="8"/>
      <c r="AD17" s="8">
        <f t="shared" si="6"/>
        <v>1131</v>
      </c>
      <c r="AE17" s="8">
        <v>683</v>
      </c>
      <c r="AF17" s="8">
        <f>[6]AVAILABILITY!K15</f>
        <v>1131</v>
      </c>
      <c r="AG17" s="8"/>
      <c r="AH17" s="8">
        <f t="shared" si="7"/>
        <v>1131</v>
      </c>
      <c r="AI17" s="8">
        <v>622</v>
      </c>
      <c r="AJ17" s="8">
        <f>[6]AVAILABILITY!L15</f>
        <v>1131</v>
      </c>
      <c r="AK17" s="8"/>
      <c r="AL17" s="8">
        <f t="shared" si="8"/>
        <v>1131</v>
      </c>
      <c r="AM17" s="8">
        <f t="shared" si="33"/>
        <v>1131</v>
      </c>
      <c r="AN17" s="8">
        <f>[6]AVAILABILITY!M15</f>
        <v>1131</v>
      </c>
      <c r="AO17" s="8"/>
      <c r="AP17" s="8">
        <f t="shared" si="9"/>
        <v>1131</v>
      </c>
      <c r="AQ17" s="8">
        <f t="shared" si="34"/>
        <v>1131</v>
      </c>
      <c r="AR17" s="8">
        <f>[6]AVAILABILITY!N15</f>
        <v>1131</v>
      </c>
      <c r="AS17" s="8"/>
      <c r="AT17" s="8">
        <f t="shared" si="10"/>
        <v>1131</v>
      </c>
      <c r="AU17" s="8">
        <f>+AU16-64</f>
        <v>1067</v>
      </c>
      <c r="AV17" s="8">
        <f>[6]AVAILABILITY!O15</f>
        <v>1131</v>
      </c>
      <c r="AW17" s="8"/>
      <c r="AX17" s="8">
        <f t="shared" si="11"/>
        <v>1131</v>
      </c>
      <c r="AY17" s="8">
        <v>1067</v>
      </c>
      <c r="AZ17" s="8">
        <f>[6]AVAILABILITY!P15</f>
        <v>1131</v>
      </c>
      <c r="BA17" s="8"/>
      <c r="BB17" s="8">
        <f t="shared" si="12"/>
        <v>1131</v>
      </c>
      <c r="BC17" s="8">
        <f t="shared" si="37"/>
        <v>1131</v>
      </c>
      <c r="BD17" s="8">
        <f>[6]AVAILABILITY!Q15</f>
        <v>1131</v>
      </c>
      <c r="BE17" s="8"/>
      <c r="BF17" s="8">
        <f t="shared" si="13"/>
        <v>1131</v>
      </c>
      <c r="BG17" s="8">
        <v>670</v>
      </c>
      <c r="BH17" s="8">
        <f>[6]AVAILABILITY!R15</f>
        <v>1131</v>
      </c>
      <c r="BI17" s="8"/>
      <c r="BJ17" s="8">
        <f t="shared" si="14"/>
        <v>1131</v>
      </c>
      <c r="BK17" s="8">
        <v>622</v>
      </c>
      <c r="BL17" s="8">
        <f>[6]AVAILABILITY!S15</f>
        <v>1131</v>
      </c>
      <c r="BM17" s="8"/>
      <c r="BN17" s="8">
        <f t="shared" si="15"/>
        <v>1131</v>
      </c>
      <c r="BO17" s="8">
        <v>683</v>
      </c>
      <c r="BP17" s="8">
        <f>[6]AVAILABILITY!T15</f>
        <v>1131</v>
      </c>
      <c r="BQ17" s="8"/>
      <c r="BR17" s="8">
        <f t="shared" si="16"/>
        <v>1131</v>
      </c>
      <c r="BS17" s="8">
        <v>622</v>
      </c>
      <c r="BT17" s="8">
        <f>[6]AVAILABILITY!U15</f>
        <v>1131</v>
      </c>
      <c r="BU17" s="8"/>
      <c r="BV17" s="8">
        <f t="shared" si="17"/>
        <v>1131</v>
      </c>
      <c r="BW17" s="8">
        <v>622</v>
      </c>
      <c r="BX17" s="8">
        <f>[6]AVAILABILITY!V15</f>
        <v>1131</v>
      </c>
      <c r="BY17" s="8"/>
      <c r="BZ17" s="8">
        <f t="shared" si="18"/>
        <v>1131</v>
      </c>
      <c r="CA17" s="8">
        <f t="shared" si="41"/>
        <v>1131</v>
      </c>
      <c r="CB17" s="8">
        <f>[6]AVAILABILITY!W15</f>
        <v>1131</v>
      </c>
      <c r="CC17" s="8"/>
      <c r="CD17" s="8">
        <f t="shared" si="19"/>
        <v>1131</v>
      </c>
      <c r="CE17" s="8">
        <f t="shared" si="42"/>
        <v>1131</v>
      </c>
      <c r="CF17" s="8">
        <f>[6]AVAILABILITY!X15</f>
        <v>1131</v>
      </c>
      <c r="CG17" s="8"/>
      <c r="CH17" s="8">
        <f t="shared" si="20"/>
        <v>1131</v>
      </c>
      <c r="CI17" s="8">
        <v>622</v>
      </c>
      <c r="CJ17" s="8">
        <f>[6]AVAILABILITY!Y15</f>
        <v>1131</v>
      </c>
      <c r="CK17" s="8"/>
      <c r="CL17" s="8">
        <f t="shared" si="21"/>
        <v>1131</v>
      </c>
      <c r="CM17" s="8">
        <v>683</v>
      </c>
      <c r="CN17" s="8">
        <f>[6]AVAILABILITY!Z15</f>
        <v>1000</v>
      </c>
      <c r="CO17" s="8"/>
      <c r="CP17" s="8">
        <f t="shared" si="22"/>
        <v>1000</v>
      </c>
      <c r="CQ17" s="8">
        <v>622</v>
      </c>
      <c r="CR17" s="8">
        <f>[6]AVAILABILITY!AA15</f>
        <v>1131</v>
      </c>
      <c r="CS17" s="8"/>
      <c r="CT17" s="8">
        <f t="shared" si="23"/>
        <v>1131</v>
      </c>
      <c r="CU17" s="8">
        <v>622</v>
      </c>
      <c r="CV17" s="8">
        <f>[6]AVAILABILITY!AB15</f>
        <v>1030</v>
      </c>
      <c r="CW17" s="8"/>
      <c r="CX17" s="8">
        <f t="shared" si="24"/>
        <v>1030</v>
      </c>
      <c r="CY17" s="8">
        <v>774</v>
      </c>
      <c r="CZ17" s="8">
        <f>[6]AVAILABILITY!AC15</f>
        <v>1131</v>
      </c>
      <c r="DA17" s="8"/>
      <c r="DB17" s="8">
        <f t="shared" si="25"/>
        <v>1131</v>
      </c>
      <c r="DC17" s="8">
        <v>683</v>
      </c>
      <c r="DD17" s="8">
        <f>[6]AVAILABILITY!AD15</f>
        <v>1131</v>
      </c>
      <c r="DE17" s="8"/>
      <c r="DF17" s="8">
        <f t="shared" si="26"/>
        <v>1131</v>
      </c>
      <c r="DG17" s="8">
        <v>622</v>
      </c>
      <c r="DH17" s="8">
        <f>[6]AVAILABILITY!AE15</f>
        <v>1131</v>
      </c>
      <c r="DI17" s="8"/>
      <c r="DJ17" s="8">
        <f t="shared" si="27"/>
        <v>1131</v>
      </c>
      <c r="DK17" s="8">
        <v>747</v>
      </c>
      <c r="DL17" s="8">
        <f>[6]AVAILABILITY!AF15</f>
        <v>1131</v>
      </c>
      <c r="DM17" s="8"/>
      <c r="DN17" s="8">
        <f t="shared" si="28"/>
        <v>1131</v>
      </c>
      <c r="DO17" s="8">
        <v>622</v>
      </c>
      <c r="DP17" s="8">
        <f>[6]AVAILABILITY!AG15</f>
        <v>1131</v>
      </c>
      <c r="DQ17" s="8"/>
      <c r="DR17" s="8">
        <f t="shared" si="29"/>
        <v>1131</v>
      </c>
      <c r="DS17" s="8">
        <f t="shared" si="45"/>
        <v>1131</v>
      </c>
    </row>
    <row r="18" spans="1:123" ht="23.25">
      <c r="A18" s="6">
        <v>14</v>
      </c>
      <c r="B18" s="7">
        <v>0.13541666666666666</v>
      </c>
      <c r="C18" s="7">
        <v>0.14583333333333334</v>
      </c>
      <c r="D18" s="8">
        <f>[6]AVAILABILITY!D16</f>
        <v>1131</v>
      </c>
      <c r="E18" s="8">
        <v>0</v>
      </c>
      <c r="F18" s="8">
        <f t="shared" si="0"/>
        <v>1131</v>
      </c>
      <c r="G18" s="8">
        <v>622</v>
      </c>
      <c r="H18" s="8">
        <f>[6]AVAILABILITY!E16</f>
        <v>1131</v>
      </c>
      <c r="I18" s="8"/>
      <c r="J18" s="8">
        <f t="shared" si="1"/>
        <v>1131</v>
      </c>
      <c r="K18" s="8">
        <v>622</v>
      </c>
      <c r="L18" s="8">
        <f>[6]AVAILABILITY!F16</f>
        <v>1131</v>
      </c>
      <c r="M18" s="8"/>
      <c r="N18" s="8">
        <f t="shared" si="2"/>
        <v>1131</v>
      </c>
      <c r="O18" s="8">
        <v>622</v>
      </c>
      <c r="P18" s="8">
        <f>[6]AVAILABILITY!G16</f>
        <v>1131</v>
      </c>
      <c r="Q18" s="8"/>
      <c r="R18" s="8">
        <f t="shared" si="3"/>
        <v>1131</v>
      </c>
      <c r="S18" s="8">
        <v>622</v>
      </c>
      <c r="T18" s="8">
        <f>[6]AVAILABILITY!H16</f>
        <v>1131</v>
      </c>
      <c r="U18" s="8"/>
      <c r="V18" s="8">
        <f t="shared" si="4"/>
        <v>1131</v>
      </c>
      <c r="W18" s="8">
        <v>622</v>
      </c>
      <c r="X18" s="8">
        <f>[6]AVAILABILITY!I16</f>
        <v>1131</v>
      </c>
      <c r="Y18" s="8"/>
      <c r="Z18" s="8">
        <f t="shared" si="5"/>
        <v>1131</v>
      </c>
      <c r="AA18" s="8">
        <v>622</v>
      </c>
      <c r="AB18" s="8">
        <f>[6]AVAILABILITY!J16</f>
        <v>1131</v>
      </c>
      <c r="AC18" s="8"/>
      <c r="AD18" s="8">
        <f t="shared" si="6"/>
        <v>1131</v>
      </c>
      <c r="AE18" s="8">
        <v>622</v>
      </c>
      <c r="AF18" s="8">
        <f>[6]AVAILABILITY!K16</f>
        <v>1131</v>
      </c>
      <c r="AG18" s="8"/>
      <c r="AH18" s="8">
        <f t="shared" si="7"/>
        <v>1131</v>
      </c>
      <c r="AI18" s="8">
        <v>622</v>
      </c>
      <c r="AJ18" s="8">
        <f>[6]AVAILABILITY!L16</f>
        <v>1131</v>
      </c>
      <c r="AK18" s="8"/>
      <c r="AL18" s="8">
        <f t="shared" si="8"/>
        <v>1131</v>
      </c>
      <c r="AM18" s="8">
        <f t="shared" si="33"/>
        <v>1131</v>
      </c>
      <c r="AN18" s="8">
        <f>[6]AVAILABILITY!M16</f>
        <v>1131</v>
      </c>
      <c r="AO18" s="8"/>
      <c r="AP18" s="8">
        <f t="shared" si="9"/>
        <v>1131</v>
      </c>
      <c r="AQ18" s="8">
        <f t="shared" si="34"/>
        <v>1131</v>
      </c>
      <c r="AR18" s="8">
        <f>[6]AVAILABILITY!N16</f>
        <v>1131</v>
      </c>
      <c r="AS18" s="8"/>
      <c r="AT18" s="8">
        <f t="shared" si="10"/>
        <v>1131</v>
      </c>
      <c r="AU18" s="8">
        <f t="shared" ref="AU18:AU19" si="50">+AU17-64</f>
        <v>1003</v>
      </c>
      <c r="AV18" s="8">
        <f>[6]AVAILABILITY!O16</f>
        <v>1131</v>
      </c>
      <c r="AW18" s="8"/>
      <c r="AX18" s="8">
        <f t="shared" si="11"/>
        <v>1131</v>
      </c>
      <c r="AY18" s="8">
        <v>1003</v>
      </c>
      <c r="AZ18" s="8">
        <f>[6]AVAILABILITY!P16</f>
        <v>1131</v>
      </c>
      <c r="BA18" s="8"/>
      <c r="BB18" s="8">
        <f t="shared" si="12"/>
        <v>1131</v>
      </c>
      <c r="BC18" s="8">
        <f t="shared" si="37"/>
        <v>1131</v>
      </c>
      <c r="BD18" s="8">
        <f>[6]AVAILABILITY!Q16</f>
        <v>1131</v>
      </c>
      <c r="BE18" s="8"/>
      <c r="BF18" s="8">
        <f t="shared" si="13"/>
        <v>1131</v>
      </c>
      <c r="BG18" s="8">
        <v>629</v>
      </c>
      <c r="BH18" s="8">
        <f>[6]AVAILABILITY!R16</f>
        <v>1131</v>
      </c>
      <c r="BI18" s="8"/>
      <c r="BJ18" s="8">
        <f t="shared" si="14"/>
        <v>1131</v>
      </c>
      <c r="BK18" s="8">
        <v>622</v>
      </c>
      <c r="BL18" s="8">
        <f>[6]AVAILABILITY!S16</f>
        <v>1131</v>
      </c>
      <c r="BM18" s="8"/>
      <c r="BN18" s="8">
        <f t="shared" si="15"/>
        <v>1131</v>
      </c>
      <c r="BO18" s="8">
        <v>622</v>
      </c>
      <c r="BP18" s="8">
        <f>[6]AVAILABILITY!T16</f>
        <v>1131</v>
      </c>
      <c r="BQ18" s="8"/>
      <c r="BR18" s="8">
        <f t="shared" si="16"/>
        <v>1131</v>
      </c>
      <c r="BS18" s="8">
        <v>622</v>
      </c>
      <c r="BT18" s="8">
        <f>[6]AVAILABILITY!U16</f>
        <v>1131</v>
      </c>
      <c r="BU18" s="8"/>
      <c r="BV18" s="8">
        <f t="shared" si="17"/>
        <v>1131</v>
      </c>
      <c r="BW18" s="8">
        <v>622</v>
      </c>
      <c r="BX18" s="8">
        <f>[6]AVAILABILITY!V16</f>
        <v>1131</v>
      </c>
      <c r="BY18" s="8"/>
      <c r="BZ18" s="8">
        <f t="shared" si="18"/>
        <v>1131</v>
      </c>
      <c r="CA18" s="8">
        <f t="shared" si="41"/>
        <v>1131</v>
      </c>
      <c r="CB18" s="8">
        <f>[6]AVAILABILITY!W16</f>
        <v>1131</v>
      </c>
      <c r="CC18" s="8"/>
      <c r="CD18" s="8">
        <f t="shared" si="19"/>
        <v>1131</v>
      </c>
      <c r="CE18" s="8">
        <f t="shared" si="42"/>
        <v>1131</v>
      </c>
      <c r="CF18" s="8">
        <f>[6]AVAILABILITY!X16</f>
        <v>1131</v>
      </c>
      <c r="CG18" s="8"/>
      <c r="CH18" s="8">
        <f t="shared" si="20"/>
        <v>1131</v>
      </c>
      <c r="CI18" s="8">
        <v>622</v>
      </c>
      <c r="CJ18" s="8">
        <f>[6]AVAILABILITY!Y16</f>
        <v>1131</v>
      </c>
      <c r="CK18" s="8"/>
      <c r="CL18" s="8">
        <f t="shared" si="21"/>
        <v>1131</v>
      </c>
      <c r="CM18" s="8">
        <v>622</v>
      </c>
      <c r="CN18" s="8">
        <f>[6]AVAILABILITY!Z16</f>
        <v>1000</v>
      </c>
      <c r="CO18" s="8"/>
      <c r="CP18" s="8">
        <f t="shared" si="22"/>
        <v>1000</v>
      </c>
      <c r="CQ18" s="8">
        <v>622</v>
      </c>
      <c r="CR18" s="8">
        <f>[6]AVAILABILITY!AA16</f>
        <v>1131</v>
      </c>
      <c r="CS18" s="8"/>
      <c r="CT18" s="8">
        <f t="shared" si="23"/>
        <v>1131</v>
      </c>
      <c r="CU18" s="8">
        <v>622</v>
      </c>
      <c r="CV18" s="8">
        <f>[6]AVAILABILITY!AB16</f>
        <v>1030</v>
      </c>
      <c r="CW18" s="8"/>
      <c r="CX18" s="8">
        <f t="shared" si="24"/>
        <v>1030</v>
      </c>
      <c r="CY18" s="8">
        <v>710</v>
      </c>
      <c r="CZ18" s="8">
        <f>[6]AVAILABILITY!AC16</f>
        <v>1131</v>
      </c>
      <c r="DA18" s="8"/>
      <c r="DB18" s="8">
        <f t="shared" si="25"/>
        <v>1131</v>
      </c>
      <c r="DC18" s="8">
        <v>622</v>
      </c>
      <c r="DD18" s="8">
        <f>[6]AVAILABILITY!AD16</f>
        <v>1131</v>
      </c>
      <c r="DE18" s="8"/>
      <c r="DF18" s="8">
        <f t="shared" si="26"/>
        <v>1131</v>
      </c>
      <c r="DG18" s="8">
        <v>622</v>
      </c>
      <c r="DH18" s="8">
        <f>[6]AVAILABILITY!AE16</f>
        <v>1131</v>
      </c>
      <c r="DI18" s="8"/>
      <c r="DJ18" s="8">
        <f t="shared" si="27"/>
        <v>1131</v>
      </c>
      <c r="DK18" s="8">
        <v>683</v>
      </c>
      <c r="DL18" s="8">
        <f>[6]AVAILABILITY!AF16</f>
        <v>1131</v>
      </c>
      <c r="DM18" s="8"/>
      <c r="DN18" s="8">
        <f t="shared" si="28"/>
        <v>1131</v>
      </c>
      <c r="DO18" s="8">
        <v>622</v>
      </c>
      <c r="DP18" s="8">
        <f>[6]AVAILABILITY!AG16</f>
        <v>1131</v>
      </c>
      <c r="DQ18" s="8"/>
      <c r="DR18" s="8">
        <f t="shared" si="29"/>
        <v>1131</v>
      </c>
      <c r="DS18" s="8">
        <f t="shared" si="45"/>
        <v>1131</v>
      </c>
    </row>
    <row r="19" spans="1:123" ht="23.25">
      <c r="A19" s="6">
        <v>15</v>
      </c>
      <c r="B19" s="7">
        <v>0.14583333333333334</v>
      </c>
      <c r="C19" s="7">
        <v>0.15625</v>
      </c>
      <c r="D19" s="8">
        <f>[6]AVAILABILITY!D17</f>
        <v>1131</v>
      </c>
      <c r="E19" s="8">
        <v>0</v>
      </c>
      <c r="F19" s="8">
        <f t="shared" si="0"/>
        <v>1131</v>
      </c>
      <c r="G19" s="8">
        <v>622</v>
      </c>
      <c r="H19" s="8">
        <f>[6]AVAILABILITY!E17</f>
        <v>1131</v>
      </c>
      <c r="I19" s="8"/>
      <c r="J19" s="8">
        <f t="shared" si="1"/>
        <v>1131</v>
      </c>
      <c r="K19" s="8">
        <v>622</v>
      </c>
      <c r="L19" s="8">
        <f>[6]AVAILABILITY!F17</f>
        <v>1131</v>
      </c>
      <c r="M19" s="8"/>
      <c r="N19" s="8">
        <f t="shared" si="2"/>
        <v>1131</v>
      </c>
      <c r="O19" s="8">
        <v>622</v>
      </c>
      <c r="P19" s="8">
        <f>[6]AVAILABILITY!G17</f>
        <v>1131</v>
      </c>
      <c r="Q19" s="8"/>
      <c r="R19" s="8">
        <f t="shared" si="3"/>
        <v>1131</v>
      </c>
      <c r="S19" s="8">
        <v>622</v>
      </c>
      <c r="T19" s="8">
        <f>[6]AVAILABILITY!H17</f>
        <v>1131</v>
      </c>
      <c r="U19" s="8"/>
      <c r="V19" s="8">
        <f t="shared" si="4"/>
        <v>1131</v>
      </c>
      <c r="W19" s="8">
        <v>622</v>
      </c>
      <c r="X19" s="8">
        <f>[6]AVAILABILITY!I17</f>
        <v>1131</v>
      </c>
      <c r="Y19" s="8"/>
      <c r="Z19" s="8">
        <f t="shared" si="5"/>
        <v>1131</v>
      </c>
      <c r="AA19" s="8">
        <v>622</v>
      </c>
      <c r="AB19" s="8">
        <f>[6]AVAILABILITY!J17</f>
        <v>1131</v>
      </c>
      <c r="AC19" s="8"/>
      <c r="AD19" s="8">
        <f t="shared" si="6"/>
        <v>1131</v>
      </c>
      <c r="AE19" s="8">
        <v>622</v>
      </c>
      <c r="AF19" s="8">
        <f>[6]AVAILABILITY!K17</f>
        <v>1131</v>
      </c>
      <c r="AG19" s="8"/>
      <c r="AH19" s="8">
        <f t="shared" si="7"/>
        <v>1131</v>
      </c>
      <c r="AI19" s="8">
        <v>622</v>
      </c>
      <c r="AJ19" s="8">
        <f>[6]AVAILABILITY!L17</f>
        <v>1131</v>
      </c>
      <c r="AK19" s="8"/>
      <c r="AL19" s="8">
        <f t="shared" si="8"/>
        <v>1131</v>
      </c>
      <c r="AM19" s="8">
        <f t="shared" si="33"/>
        <v>1131</v>
      </c>
      <c r="AN19" s="8">
        <f>[6]AVAILABILITY!M17</f>
        <v>1131</v>
      </c>
      <c r="AO19" s="8"/>
      <c r="AP19" s="8">
        <f t="shared" si="9"/>
        <v>1131</v>
      </c>
      <c r="AQ19" s="8">
        <f t="shared" si="34"/>
        <v>1131</v>
      </c>
      <c r="AR19" s="8">
        <f>[6]AVAILABILITY!N17</f>
        <v>1131</v>
      </c>
      <c r="AS19" s="8"/>
      <c r="AT19" s="8">
        <f t="shared" si="10"/>
        <v>1131</v>
      </c>
      <c r="AU19" s="8">
        <f t="shared" si="50"/>
        <v>939</v>
      </c>
      <c r="AV19" s="8">
        <f>[6]AVAILABILITY!O17</f>
        <v>1131</v>
      </c>
      <c r="AW19" s="8"/>
      <c r="AX19" s="8">
        <f t="shared" si="11"/>
        <v>1131</v>
      </c>
      <c r="AY19" s="8">
        <v>939</v>
      </c>
      <c r="AZ19" s="8">
        <f>[6]AVAILABILITY!P17</f>
        <v>1131</v>
      </c>
      <c r="BA19" s="8"/>
      <c r="BB19" s="8">
        <f t="shared" si="12"/>
        <v>1131</v>
      </c>
      <c r="BC19" s="8">
        <f t="shared" si="37"/>
        <v>1131</v>
      </c>
      <c r="BD19" s="8">
        <f>[6]AVAILABILITY!Q17</f>
        <v>1131</v>
      </c>
      <c r="BE19" s="8"/>
      <c r="BF19" s="8">
        <f t="shared" si="13"/>
        <v>1131</v>
      </c>
      <c r="BG19" s="8">
        <v>622</v>
      </c>
      <c r="BH19" s="8">
        <f>[6]AVAILABILITY!R17</f>
        <v>1131</v>
      </c>
      <c r="BI19" s="8"/>
      <c r="BJ19" s="8">
        <f t="shared" si="14"/>
        <v>1131</v>
      </c>
      <c r="BK19" s="8">
        <v>622</v>
      </c>
      <c r="BL19" s="8">
        <f>[6]AVAILABILITY!S17</f>
        <v>1131</v>
      </c>
      <c r="BM19" s="8"/>
      <c r="BN19" s="8">
        <f t="shared" si="15"/>
        <v>1131</v>
      </c>
      <c r="BO19" s="8">
        <v>622</v>
      </c>
      <c r="BP19" s="8">
        <f>[6]AVAILABILITY!T17</f>
        <v>1131</v>
      </c>
      <c r="BQ19" s="8"/>
      <c r="BR19" s="8">
        <f t="shared" si="16"/>
        <v>1131</v>
      </c>
      <c r="BS19" s="8">
        <v>622</v>
      </c>
      <c r="BT19" s="8">
        <f>[6]AVAILABILITY!U17</f>
        <v>1131</v>
      </c>
      <c r="BU19" s="8"/>
      <c r="BV19" s="8">
        <f t="shared" si="17"/>
        <v>1131</v>
      </c>
      <c r="BW19" s="8">
        <v>622</v>
      </c>
      <c r="BX19" s="8">
        <f>[6]AVAILABILITY!V17</f>
        <v>1131</v>
      </c>
      <c r="BY19" s="8"/>
      <c r="BZ19" s="8">
        <f t="shared" si="18"/>
        <v>1131</v>
      </c>
      <c r="CA19" s="8">
        <f t="shared" si="41"/>
        <v>1131</v>
      </c>
      <c r="CB19" s="8">
        <f>[6]AVAILABILITY!W17</f>
        <v>1131</v>
      </c>
      <c r="CC19" s="8"/>
      <c r="CD19" s="8">
        <f t="shared" si="19"/>
        <v>1131</v>
      </c>
      <c r="CE19" s="8">
        <f>+CE18-64</f>
        <v>1067</v>
      </c>
      <c r="CF19" s="8">
        <f>[6]AVAILABILITY!X17</f>
        <v>1131</v>
      </c>
      <c r="CG19" s="8"/>
      <c r="CH19" s="8">
        <f t="shared" si="20"/>
        <v>1131</v>
      </c>
      <c r="CI19" s="8">
        <v>622</v>
      </c>
      <c r="CJ19" s="8">
        <f>[6]AVAILABILITY!Y17</f>
        <v>1131</v>
      </c>
      <c r="CK19" s="8"/>
      <c r="CL19" s="8">
        <f t="shared" si="21"/>
        <v>1131</v>
      </c>
      <c r="CM19" s="8">
        <v>622</v>
      </c>
      <c r="CN19" s="8">
        <f>[6]AVAILABILITY!Z17</f>
        <v>1000</v>
      </c>
      <c r="CO19" s="8"/>
      <c r="CP19" s="8">
        <f t="shared" si="22"/>
        <v>1000</v>
      </c>
      <c r="CQ19" s="8">
        <v>622</v>
      </c>
      <c r="CR19" s="8">
        <f>[6]AVAILABILITY!AA17</f>
        <v>1131</v>
      </c>
      <c r="CS19" s="8"/>
      <c r="CT19" s="8">
        <f t="shared" si="23"/>
        <v>1131</v>
      </c>
      <c r="CU19" s="8">
        <v>622</v>
      </c>
      <c r="CV19" s="8">
        <f>[6]AVAILABILITY!AB17</f>
        <v>1030</v>
      </c>
      <c r="CW19" s="8"/>
      <c r="CX19" s="8">
        <f t="shared" si="24"/>
        <v>1030</v>
      </c>
      <c r="CY19" s="8">
        <v>646</v>
      </c>
      <c r="CZ19" s="8">
        <f>[6]AVAILABILITY!AC17</f>
        <v>1131</v>
      </c>
      <c r="DA19" s="8"/>
      <c r="DB19" s="8">
        <f t="shared" si="25"/>
        <v>1131</v>
      </c>
      <c r="DC19" s="8">
        <v>622</v>
      </c>
      <c r="DD19" s="8">
        <f>[6]AVAILABILITY!AD17</f>
        <v>1131</v>
      </c>
      <c r="DE19" s="8"/>
      <c r="DF19" s="8">
        <f t="shared" si="26"/>
        <v>1131</v>
      </c>
      <c r="DG19" s="8">
        <v>622</v>
      </c>
      <c r="DH19" s="8">
        <f>[6]AVAILABILITY!AE17</f>
        <v>1131</v>
      </c>
      <c r="DI19" s="8"/>
      <c r="DJ19" s="8">
        <f t="shared" si="27"/>
        <v>1131</v>
      </c>
      <c r="DK19" s="8">
        <v>622</v>
      </c>
      <c r="DL19" s="8">
        <f>[6]AVAILABILITY!AF17</f>
        <v>1131</v>
      </c>
      <c r="DM19" s="8"/>
      <c r="DN19" s="8">
        <f t="shared" si="28"/>
        <v>1131</v>
      </c>
      <c r="DO19" s="8">
        <v>622</v>
      </c>
      <c r="DP19" s="8">
        <f>[6]AVAILABILITY!AG17</f>
        <v>1131</v>
      </c>
      <c r="DQ19" s="8"/>
      <c r="DR19" s="8">
        <f t="shared" si="29"/>
        <v>1131</v>
      </c>
      <c r="DS19" s="8">
        <f t="shared" si="45"/>
        <v>1131</v>
      </c>
    </row>
    <row r="20" spans="1:123" ht="23.25">
      <c r="A20" s="6">
        <v>16</v>
      </c>
      <c r="B20" s="7">
        <v>0.15625</v>
      </c>
      <c r="C20" s="7">
        <v>0.16666666666666666</v>
      </c>
      <c r="D20" s="8">
        <f>[6]AVAILABILITY!D18</f>
        <v>1131</v>
      </c>
      <c r="E20" s="8">
        <v>0</v>
      </c>
      <c r="F20" s="8">
        <f t="shared" si="0"/>
        <v>1131</v>
      </c>
      <c r="G20" s="8">
        <v>622</v>
      </c>
      <c r="H20" s="8">
        <f>[6]AVAILABILITY!E18</f>
        <v>1131</v>
      </c>
      <c r="I20" s="8"/>
      <c r="J20" s="8">
        <f t="shared" si="1"/>
        <v>1131</v>
      </c>
      <c r="K20" s="8">
        <v>622</v>
      </c>
      <c r="L20" s="8">
        <f>[6]AVAILABILITY!F18</f>
        <v>1131</v>
      </c>
      <c r="M20" s="8"/>
      <c r="N20" s="8">
        <f t="shared" si="2"/>
        <v>1131</v>
      </c>
      <c r="O20" s="8">
        <v>622</v>
      </c>
      <c r="P20" s="8">
        <f>[6]AVAILABILITY!G18</f>
        <v>1131</v>
      </c>
      <c r="Q20" s="8"/>
      <c r="R20" s="8">
        <f t="shared" si="3"/>
        <v>1131</v>
      </c>
      <c r="S20" s="8">
        <v>622</v>
      </c>
      <c r="T20" s="8">
        <f>[6]AVAILABILITY!H18</f>
        <v>1131</v>
      </c>
      <c r="U20" s="8"/>
      <c r="V20" s="8">
        <f t="shared" si="4"/>
        <v>1131</v>
      </c>
      <c r="W20" s="8">
        <v>622</v>
      </c>
      <c r="X20" s="8">
        <f>[6]AVAILABILITY!I18</f>
        <v>1131</v>
      </c>
      <c r="Y20" s="8"/>
      <c r="Z20" s="8">
        <f t="shared" si="5"/>
        <v>1131</v>
      </c>
      <c r="AA20" s="8">
        <v>622</v>
      </c>
      <c r="AB20" s="8">
        <f>[6]AVAILABILITY!J18</f>
        <v>1131</v>
      </c>
      <c r="AC20" s="8"/>
      <c r="AD20" s="8">
        <f t="shared" si="6"/>
        <v>1131</v>
      </c>
      <c r="AE20" s="8">
        <v>622</v>
      </c>
      <c r="AF20" s="8">
        <f>[6]AVAILABILITY!K18</f>
        <v>1131</v>
      </c>
      <c r="AG20" s="8"/>
      <c r="AH20" s="8">
        <f t="shared" si="7"/>
        <v>1131</v>
      </c>
      <c r="AI20" s="8">
        <v>622</v>
      </c>
      <c r="AJ20" s="8">
        <f>[6]AVAILABILITY!L18</f>
        <v>1131</v>
      </c>
      <c r="AK20" s="8"/>
      <c r="AL20" s="8">
        <f t="shared" si="8"/>
        <v>1131</v>
      </c>
      <c r="AM20" s="8">
        <f t="shared" si="33"/>
        <v>1131</v>
      </c>
      <c r="AN20" s="8">
        <f>[6]AVAILABILITY!M18</f>
        <v>1131</v>
      </c>
      <c r="AO20" s="8"/>
      <c r="AP20" s="8">
        <f t="shared" si="9"/>
        <v>1131</v>
      </c>
      <c r="AQ20" s="8">
        <f t="shared" si="34"/>
        <v>1131</v>
      </c>
      <c r="AR20" s="8">
        <f>[6]AVAILABILITY!N18</f>
        <v>1131</v>
      </c>
      <c r="AS20" s="8"/>
      <c r="AT20" s="8">
        <f t="shared" si="10"/>
        <v>1131</v>
      </c>
      <c r="AU20" s="8">
        <v>900</v>
      </c>
      <c r="AV20" s="8">
        <f>[6]AVAILABILITY!O18</f>
        <v>1131</v>
      </c>
      <c r="AW20" s="8"/>
      <c r="AX20" s="8">
        <f t="shared" si="11"/>
        <v>1131</v>
      </c>
      <c r="AY20" s="8">
        <v>875</v>
      </c>
      <c r="AZ20" s="8">
        <f>[6]AVAILABILITY!P18</f>
        <v>1131</v>
      </c>
      <c r="BA20" s="8"/>
      <c r="BB20" s="8">
        <f t="shared" si="12"/>
        <v>1131</v>
      </c>
      <c r="BC20" s="8">
        <f t="shared" si="37"/>
        <v>1131</v>
      </c>
      <c r="BD20" s="8">
        <f>[6]AVAILABILITY!Q18</f>
        <v>1131</v>
      </c>
      <c r="BE20" s="8"/>
      <c r="BF20" s="8">
        <f t="shared" si="13"/>
        <v>1131</v>
      </c>
      <c r="BG20" s="8">
        <v>622</v>
      </c>
      <c r="BH20" s="8">
        <f>[6]AVAILABILITY!R18</f>
        <v>1131</v>
      </c>
      <c r="BI20" s="8"/>
      <c r="BJ20" s="8">
        <f t="shared" si="14"/>
        <v>1131</v>
      </c>
      <c r="BK20" s="8">
        <v>622</v>
      </c>
      <c r="BL20" s="8">
        <f>[6]AVAILABILITY!S18</f>
        <v>1131</v>
      </c>
      <c r="BM20" s="8"/>
      <c r="BN20" s="8">
        <f t="shared" si="15"/>
        <v>1131</v>
      </c>
      <c r="BO20" s="8">
        <v>622</v>
      </c>
      <c r="BP20" s="8">
        <f>[6]AVAILABILITY!T18</f>
        <v>1131</v>
      </c>
      <c r="BQ20" s="8"/>
      <c r="BR20" s="8">
        <f t="shared" si="16"/>
        <v>1131</v>
      </c>
      <c r="BS20" s="8">
        <v>622</v>
      </c>
      <c r="BT20" s="8">
        <f>[6]AVAILABILITY!U18</f>
        <v>1131</v>
      </c>
      <c r="BU20" s="8"/>
      <c r="BV20" s="8">
        <f t="shared" si="17"/>
        <v>1131</v>
      </c>
      <c r="BW20" s="8">
        <v>622</v>
      </c>
      <c r="BX20" s="8">
        <f>[6]AVAILABILITY!V18</f>
        <v>1131</v>
      </c>
      <c r="BY20" s="8"/>
      <c r="BZ20" s="8">
        <f t="shared" si="18"/>
        <v>1131</v>
      </c>
      <c r="CA20" s="8">
        <f t="shared" si="41"/>
        <v>1131</v>
      </c>
      <c r="CB20" s="8">
        <f>[6]AVAILABILITY!W18</f>
        <v>1131</v>
      </c>
      <c r="CC20" s="8"/>
      <c r="CD20" s="8">
        <f t="shared" si="19"/>
        <v>1131</v>
      </c>
      <c r="CE20" s="8">
        <f>+CE19-64</f>
        <v>1003</v>
      </c>
      <c r="CF20" s="8">
        <f>[6]AVAILABILITY!X18</f>
        <v>1131</v>
      </c>
      <c r="CG20" s="8"/>
      <c r="CH20" s="8">
        <f t="shared" si="20"/>
        <v>1131</v>
      </c>
      <c r="CI20" s="8">
        <v>622</v>
      </c>
      <c r="CJ20" s="8">
        <f>[6]AVAILABILITY!Y18</f>
        <v>1131</v>
      </c>
      <c r="CK20" s="8"/>
      <c r="CL20" s="8">
        <f t="shared" si="21"/>
        <v>1131</v>
      </c>
      <c r="CM20" s="8">
        <v>622</v>
      </c>
      <c r="CN20" s="8">
        <f>[6]AVAILABILITY!Z18</f>
        <v>1000</v>
      </c>
      <c r="CO20" s="8"/>
      <c r="CP20" s="8">
        <f t="shared" si="22"/>
        <v>1000</v>
      </c>
      <c r="CQ20" s="8">
        <v>622</v>
      </c>
      <c r="CR20" s="8">
        <f>[6]AVAILABILITY!AA18</f>
        <v>1131</v>
      </c>
      <c r="CS20" s="8"/>
      <c r="CT20" s="8">
        <f t="shared" si="23"/>
        <v>1131</v>
      </c>
      <c r="CU20" s="8">
        <v>622</v>
      </c>
      <c r="CV20" s="8">
        <f>[6]AVAILABILITY!AB18</f>
        <v>1030</v>
      </c>
      <c r="CW20" s="8"/>
      <c r="CX20" s="8">
        <f t="shared" si="24"/>
        <v>1030</v>
      </c>
      <c r="CY20" s="8">
        <v>622</v>
      </c>
      <c r="CZ20" s="8">
        <f>[6]AVAILABILITY!AC18</f>
        <v>1131</v>
      </c>
      <c r="DA20" s="8"/>
      <c r="DB20" s="8">
        <f t="shared" si="25"/>
        <v>1131</v>
      </c>
      <c r="DC20" s="8">
        <v>622</v>
      </c>
      <c r="DD20" s="8">
        <f>[6]AVAILABILITY!AD18</f>
        <v>1131</v>
      </c>
      <c r="DE20" s="8"/>
      <c r="DF20" s="8">
        <f t="shared" si="26"/>
        <v>1131</v>
      </c>
      <c r="DG20" s="8">
        <v>622</v>
      </c>
      <c r="DH20" s="8">
        <f>[6]AVAILABILITY!AE18</f>
        <v>1131</v>
      </c>
      <c r="DI20" s="8"/>
      <c r="DJ20" s="8">
        <f t="shared" si="27"/>
        <v>1131</v>
      </c>
      <c r="DK20" s="8">
        <v>622</v>
      </c>
      <c r="DL20" s="8">
        <f>[6]AVAILABILITY!AF18</f>
        <v>1131</v>
      </c>
      <c r="DM20" s="8"/>
      <c r="DN20" s="8">
        <f t="shared" si="28"/>
        <v>1131</v>
      </c>
      <c r="DO20" s="8">
        <v>622</v>
      </c>
      <c r="DP20" s="8">
        <f>[6]AVAILABILITY!AG18</f>
        <v>1131</v>
      </c>
      <c r="DQ20" s="8"/>
      <c r="DR20" s="8">
        <f t="shared" si="29"/>
        <v>1131</v>
      </c>
      <c r="DS20" s="8">
        <f t="shared" si="45"/>
        <v>1131</v>
      </c>
    </row>
    <row r="21" spans="1:123" ht="23.25">
      <c r="A21" s="6">
        <v>17</v>
      </c>
      <c r="B21" s="7">
        <v>0.16666666666666666</v>
      </c>
      <c r="C21" s="7">
        <v>0.17708333333333334</v>
      </c>
      <c r="D21" s="8">
        <f>[6]AVAILABILITY!D19</f>
        <v>1131</v>
      </c>
      <c r="E21" s="8">
        <v>0</v>
      </c>
      <c r="F21" s="8">
        <f t="shared" si="0"/>
        <v>1131</v>
      </c>
      <c r="G21" s="8">
        <v>622</v>
      </c>
      <c r="H21" s="8">
        <f>[6]AVAILABILITY!E19</f>
        <v>1131</v>
      </c>
      <c r="I21" s="8"/>
      <c r="J21" s="8">
        <f t="shared" si="1"/>
        <v>1131</v>
      </c>
      <c r="K21" s="8">
        <v>622</v>
      </c>
      <c r="L21" s="8">
        <f>[6]AVAILABILITY!F19</f>
        <v>1131</v>
      </c>
      <c r="M21" s="8"/>
      <c r="N21" s="8">
        <f t="shared" si="2"/>
        <v>1131</v>
      </c>
      <c r="O21" s="8">
        <v>622</v>
      </c>
      <c r="P21" s="8">
        <f>[6]AVAILABILITY!G19</f>
        <v>1131</v>
      </c>
      <c r="Q21" s="8"/>
      <c r="R21" s="8">
        <f t="shared" si="3"/>
        <v>1131</v>
      </c>
      <c r="S21" s="8">
        <v>622</v>
      </c>
      <c r="T21" s="8">
        <f>[6]AVAILABILITY!H19</f>
        <v>1131</v>
      </c>
      <c r="U21" s="8"/>
      <c r="V21" s="8">
        <f t="shared" si="4"/>
        <v>1131</v>
      </c>
      <c r="W21" s="8">
        <v>622</v>
      </c>
      <c r="X21" s="8">
        <f>[6]AVAILABILITY!I19</f>
        <v>1131</v>
      </c>
      <c r="Y21" s="8"/>
      <c r="Z21" s="8">
        <f t="shared" si="5"/>
        <v>1131</v>
      </c>
      <c r="AA21" s="8">
        <v>622</v>
      </c>
      <c r="AB21" s="8">
        <f>[6]AVAILABILITY!J19</f>
        <v>1131</v>
      </c>
      <c r="AC21" s="8"/>
      <c r="AD21" s="8">
        <f t="shared" si="6"/>
        <v>1131</v>
      </c>
      <c r="AE21" s="8">
        <v>622</v>
      </c>
      <c r="AF21" s="8">
        <f>[6]AVAILABILITY!K19</f>
        <v>1131</v>
      </c>
      <c r="AG21" s="8"/>
      <c r="AH21" s="8">
        <f t="shared" si="7"/>
        <v>1131</v>
      </c>
      <c r="AI21" s="8">
        <v>622</v>
      </c>
      <c r="AJ21" s="8">
        <f>[6]AVAILABILITY!L19</f>
        <v>1131</v>
      </c>
      <c r="AK21" s="8"/>
      <c r="AL21" s="8">
        <f t="shared" si="8"/>
        <v>1131</v>
      </c>
      <c r="AM21" s="8">
        <f t="shared" si="33"/>
        <v>1131</v>
      </c>
      <c r="AN21" s="8">
        <f>[6]AVAILABILITY!M19</f>
        <v>1131</v>
      </c>
      <c r="AO21" s="8"/>
      <c r="AP21" s="8">
        <f t="shared" si="9"/>
        <v>1131</v>
      </c>
      <c r="AQ21" s="8">
        <f t="shared" si="34"/>
        <v>1131</v>
      </c>
      <c r="AR21" s="8">
        <f>[6]AVAILABILITY!N19</f>
        <v>1131</v>
      </c>
      <c r="AS21" s="8"/>
      <c r="AT21" s="8">
        <f t="shared" si="10"/>
        <v>1131</v>
      </c>
      <c r="AU21" s="8">
        <v>900</v>
      </c>
      <c r="AV21" s="8">
        <f>[6]AVAILABILITY!O19</f>
        <v>1131</v>
      </c>
      <c r="AW21" s="8"/>
      <c r="AX21" s="8">
        <f t="shared" si="11"/>
        <v>1131</v>
      </c>
      <c r="AY21" s="8">
        <v>811</v>
      </c>
      <c r="AZ21" s="8">
        <f>[6]AVAILABILITY!P19</f>
        <v>1131</v>
      </c>
      <c r="BA21" s="8"/>
      <c r="BB21" s="8">
        <f t="shared" si="12"/>
        <v>1131</v>
      </c>
      <c r="BC21" s="8">
        <f t="shared" si="37"/>
        <v>1131</v>
      </c>
      <c r="BD21" s="8">
        <f>[6]AVAILABILITY!Q19</f>
        <v>1131</v>
      </c>
      <c r="BE21" s="8"/>
      <c r="BF21" s="8">
        <f t="shared" si="13"/>
        <v>1131</v>
      </c>
      <c r="BG21" s="8">
        <v>622</v>
      </c>
      <c r="BH21" s="8">
        <f>[6]AVAILABILITY!R19</f>
        <v>1131</v>
      </c>
      <c r="BI21" s="8"/>
      <c r="BJ21" s="8">
        <f t="shared" si="14"/>
        <v>1131</v>
      </c>
      <c r="BK21" s="8">
        <v>622</v>
      </c>
      <c r="BL21" s="8">
        <f>[6]AVAILABILITY!S19</f>
        <v>1131</v>
      </c>
      <c r="BM21" s="8"/>
      <c r="BN21" s="8">
        <f t="shared" si="15"/>
        <v>1131</v>
      </c>
      <c r="BO21" s="8">
        <v>622</v>
      </c>
      <c r="BP21" s="8">
        <f>[6]AVAILABILITY!T19</f>
        <v>1131</v>
      </c>
      <c r="BQ21" s="8"/>
      <c r="BR21" s="8">
        <f t="shared" si="16"/>
        <v>1131</v>
      </c>
      <c r="BS21" s="8">
        <v>622</v>
      </c>
      <c r="BT21" s="8">
        <f>[6]AVAILABILITY!U19</f>
        <v>1131</v>
      </c>
      <c r="BU21" s="8"/>
      <c r="BV21" s="8">
        <f t="shared" si="17"/>
        <v>1131</v>
      </c>
      <c r="BW21" s="8">
        <v>622</v>
      </c>
      <c r="BX21" s="8">
        <f>[6]AVAILABILITY!V19</f>
        <v>1131</v>
      </c>
      <c r="BY21" s="8"/>
      <c r="BZ21" s="8">
        <f t="shared" si="18"/>
        <v>1131</v>
      </c>
      <c r="CA21" s="8">
        <f t="shared" si="41"/>
        <v>1131</v>
      </c>
      <c r="CB21" s="8">
        <f>[6]AVAILABILITY!W19</f>
        <v>1131</v>
      </c>
      <c r="CC21" s="8"/>
      <c r="CD21" s="8">
        <f t="shared" si="19"/>
        <v>1131</v>
      </c>
      <c r="CE21" s="8">
        <f>+CE20-64</f>
        <v>939</v>
      </c>
      <c r="CF21" s="8">
        <f>[6]AVAILABILITY!X19</f>
        <v>1131</v>
      </c>
      <c r="CG21" s="8"/>
      <c r="CH21" s="8">
        <f t="shared" si="20"/>
        <v>1131</v>
      </c>
      <c r="CI21" s="8">
        <v>686</v>
      </c>
      <c r="CJ21" s="8">
        <f>[6]AVAILABILITY!Y19</f>
        <v>1131</v>
      </c>
      <c r="CK21" s="8"/>
      <c r="CL21" s="8">
        <f t="shared" si="21"/>
        <v>1131</v>
      </c>
      <c r="CM21" s="8">
        <v>622</v>
      </c>
      <c r="CN21" s="8">
        <f>[6]AVAILABILITY!Z19</f>
        <v>1000</v>
      </c>
      <c r="CO21" s="8"/>
      <c r="CP21" s="8">
        <f t="shared" si="22"/>
        <v>1000</v>
      </c>
      <c r="CQ21" s="8">
        <v>622</v>
      </c>
      <c r="CR21" s="8">
        <f>[6]AVAILABILITY!AA19</f>
        <v>1131</v>
      </c>
      <c r="CS21" s="8"/>
      <c r="CT21" s="8">
        <f t="shared" si="23"/>
        <v>1131</v>
      </c>
      <c r="CU21" s="8">
        <v>622</v>
      </c>
      <c r="CV21" s="8">
        <f>[6]AVAILABILITY!AB19</f>
        <v>1030</v>
      </c>
      <c r="CW21" s="8"/>
      <c r="CX21" s="8">
        <f t="shared" si="24"/>
        <v>1030</v>
      </c>
      <c r="CY21" s="8">
        <v>622</v>
      </c>
      <c r="CZ21" s="8">
        <f>[6]AVAILABILITY!AC19</f>
        <v>1131</v>
      </c>
      <c r="DA21" s="8"/>
      <c r="DB21" s="8">
        <f t="shared" si="25"/>
        <v>1131</v>
      </c>
      <c r="DC21" s="8">
        <v>622</v>
      </c>
      <c r="DD21" s="8">
        <f>[6]AVAILABILITY!AD19</f>
        <v>1131</v>
      </c>
      <c r="DE21" s="8"/>
      <c r="DF21" s="8">
        <f t="shared" si="26"/>
        <v>1131</v>
      </c>
      <c r="DG21" s="8">
        <v>622</v>
      </c>
      <c r="DH21" s="8">
        <f>[6]AVAILABILITY!AE19</f>
        <v>1131</v>
      </c>
      <c r="DI21" s="8"/>
      <c r="DJ21" s="8">
        <f t="shared" si="27"/>
        <v>1131</v>
      </c>
      <c r="DK21" s="8">
        <v>622</v>
      </c>
      <c r="DL21" s="8">
        <f>[6]AVAILABILITY!AF19</f>
        <v>1131</v>
      </c>
      <c r="DM21" s="8"/>
      <c r="DN21" s="8">
        <f t="shared" si="28"/>
        <v>1131</v>
      </c>
      <c r="DO21" s="8">
        <v>622</v>
      </c>
      <c r="DP21" s="8">
        <f>[6]AVAILABILITY!AG19</f>
        <v>1131</v>
      </c>
      <c r="DQ21" s="8"/>
      <c r="DR21" s="8">
        <f t="shared" si="29"/>
        <v>1131</v>
      </c>
      <c r="DS21" s="8">
        <f t="shared" si="45"/>
        <v>1131</v>
      </c>
    </row>
    <row r="22" spans="1:123" ht="23.25">
      <c r="A22" s="6">
        <v>18</v>
      </c>
      <c r="B22" s="7">
        <v>0.17708333333333334</v>
      </c>
      <c r="C22" s="7">
        <v>0.1875</v>
      </c>
      <c r="D22" s="8">
        <f>[6]AVAILABILITY!D20</f>
        <v>1131</v>
      </c>
      <c r="E22" s="8">
        <v>0</v>
      </c>
      <c r="F22" s="8">
        <f t="shared" si="0"/>
        <v>1131</v>
      </c>
      <c r="G22" s="8">
        <v>622</v>
      </c>
      <c r="H22" s="8">
        <f>[6]AVAILABILITY!E20</f>
        <v>1131</v>
      </c>
      <c r="I22" s="8"/>
      <c r="J22" s="8">
        <f t="shared" si="1"/>
        <v>1131</v>
      </c>
      <c r="K22" s="8">
        <v>622</v>
      </c>
      <c r="L22" s="8">
        <f>[6]AVAILABILITY!F20</f>
        <v>1131</v>
      </c>
      <c r="M22" s="8"/>
      <c r="N22" s="8">
        <f t="shared" si="2"/>
        <v>1131</v>
      </c>
      <c r="O22" s="8">
        <v>622</v>
      </c>
      <c r="P22" s="8">
        <f>[6]AVAILABILITY!G20</f>
        <v>1131</v>
      </c>
      <c r="Q22" s="8"/>
      <c r="R22" s="8">
        <f t="shared" si="3"/>
        <v>1131</v>
      </c>
      <c r="S22" s="8">
        <v>622</v>
      </c>
      <c r="T22" s="8">
        <f>[6]AVAILABILITY!H20</f>
        <v>1131</v>
      </c>
      <c r="U22" s="8"/>
      <c r="V22" s="8">
        <f t="shared" si="4"/>
        <v>1131</v>
      </c>
      <c r="W22" s="8">
        <v>622</v>
      </c>
      <c r="X22" s="8">
        <f>[6]AVAILABILITY!I20</f>
        <v>1131</v>
      </c>
      <c r="Y22" s="8"/>
      <c r="Z22" s="8">
        <f t="shared" si="5"/>
        <v>1131</v>
      </c>
      <c r="AA22" s="8">
        <v>622</v>
      </c>
      <c r="AB22" s="8">
        <f>[6]AVAILABILITY!J20</f>
        <v>1131</v>
      </c>
      <c r="AC22" s="8"/>
      <c r="AD22" s="8">
        <f t="shared" si="6"/>
        <v>1131</v>
      </c>
      <c r="AE22" s="8">
        <v>622</v>
      </c>
      <c r="AF22" s="8">
        <f>[6]AVAILABILITY!K20</f>
        <v>1131</v>
      </c>
      <c r="AG22" s="8"/>
      <c r="AH22" s="8">
        <f t="shared" si="7"/>
        <v>1131</v>
      </c>
      <c r="AI22" s="8">
        <v>622</v>
      </c>
      <c r="AJ22" s="8">
        <f>[6]AVAILABILITY!L20</f>
        <v>1131</v>
      </c>
      <c r="AK22" s="8"/>
      <c r="AL22" s="8">
        <f t="shared" si="8"/>
        <v>1131</v>
      </c>
      <c r="AM22" s="8">
        <f t="shared" si="33"/>
        <v>1131</v>
      </c>
      <c r="AN22" s="8">
        <f>[6]AVAILABILITY!M20</f>
        <v>1131</v>
      </c>
      <c r="AO22" s="8"/>
      <c r="AP22" s="8">
        <f t="shared" si="9"/>
        <v>1131</v>
      </c>
      <c r="AQ22" s="8">
        <f t="shared" si="34"/>
        <v>1131</v>
      </c>
      <c r="AR22" s="8">
        <f>[6]AVAILABILITY!N20</f>
        <v>1131</v>
      </c>
      <c r="AS22" s="8"/>
      <c r="AT22" s="8">
        <f t="shared" si="10"/>
        <v>1131</v>
      </c>
      <c r="AU22" s="8">
        <v>900</v>
      </c>
      <c r="AV22" s="8">
        <f>[6]AVAILABILITY!O20</f>
        <v>1131</v>
      </c>
      <c r="AW22" s="8"/>
      <c r="AX22" s="8">
        <f t="shared" si="11"/>
        <v>1131</v>
      </c>
      <c r="AY22" s="8">
        <v>747</v>
      </c>
      <c r="AZ22" s="8">
        <f>[6]AVAILABILITY!P20</f>
        <v>1131</v>
      </c>
      <c r="BA22" s="8"/>
      <c r="BB22" s="8">
        <f t="shared" si="12"/>
        <v>1131</v>
      </c>
      <c r="BC22" s="8">
        <f t="shared" si="37"/>
        <v>1131</v>
      </c>
      <c r="BD22" s="8">
        <f>[6]AVAILABILITY!Q20</f>
        <v>1131</v>
      </c>
      <c r="BE22" s="8"/>
      <c r="BF22" s="8">
        <f t="shared" si="13"/>
        <v>1131</v>
      </c>
      <c r="BG22" s="8">
        <v>622</v>
      </c>
      <c r="BH22" s="8">
        <f>[6]AVAILABILITY!R20</f>
        <v>1131</v>
      </c>
      <c r="BI22" s="8"/>
      <c r="BJ22" s="8">
        <f t="shared" si="14"/>
        <v>1131</v>
      </c>
      <c r="BK22" s="8">
        <v>622</v>
      </c>
      <c r="BL22" s="8">
        <f>[6]AVAILABILITY!S20</f>
        <v>1131</v>
      </c>
      <c r="BM22" s="8"/>
      <c r="BN22" s="8">
        <f t="shared" si="15"/>
        <v>1131</v>
      </c>
      <c r="BO22" s="8">
        <v>622</v>
      </c>
      <c r="BP22" s="8">
        <f>[6]AVAILABILITY!T20</f>
        <v>1131</v>
      </c>
      <c r="BQ22" s="8"/>
      <c r="BR22" s="8">
        <f t="shared" si="16"/>
        <v>1131</v>
      </c>
      <c r="BS22" s="8">
        <v>622</v>
      </c>
      <c r="BT22" s="8">
        <f>[6]AVAILABILITY!U20</f>
        <v>1131</v>
      </c>
      <c r="BU22" s="8"/>
      <c r="BV22" s="8">
        <f t="shared" si="17"/>
        <v>1131</v>
      </c>
      <c r="BW22" s="8">
        <v>622</v>
      </c>
      <c r="BX22" s="8">
        <f>[6]AVAILABILITY!V20</f>
        <v>1131</v>
      </c>
      <c r="BY22" s="8"/>
      <c r="BZ22" s="8">
        <f t="shared" si="18"/>
        <v>1131</v>
      </c>
      <c r="CA22" s="8">
        <f t="shared" si="41"/>
        <v>1131</v>
      </c>
      <c r="CB22" s="8">
        <f>[6]AVAILABILITY!W20</f>
        <v>1131</v>
      </c>
      <c r="CC22" s="8"/>
      <c r="CD22" s="8">
        <f t="shared" si="19"/>
        <v>1131</v>
      </c>
      <c r="CE22" s="8">
        <f t="shared" ref="CE22" si="51">+CE21-64</f>
        <v>875</v>
      </c>
      <c r="CF22" s="8">
        <f>[6]AVAILABILITY!X20</f>
        <v>1131</v>
      </c>
      <c r="CG22" s="8"/>
      <c r="CH22" s="8">
        <f t="shared" si="20"/>
        <v>1131</v>
      </c>
      <c r="CI22" s="8">
        <v>750</v>
      </c>
      <c r="CJ22" s="8">
        <f>[6]AVAILABILITY!Y20</f>
        <v>1131</v>
      </c>
      <c r="CK22" s="8"/>
      <c r="CL22" s="8">
        <f t="shared" si="21"/>
        <v>1131</v>
      </c>
      <c r="CM22" s="8">
        <v>622</v>
      </c>
      <c r="CN22" s="8">
        <f>[6]AVAILABILITY!Z20</f>
        <v>1000</v>
      </c>
      <c r="CO22" s="8"/>
      <c r="CP22" s="8">
        <f t="shared" si="22"/>
        <v>1000</v>
      </c>
      <c r="CQ22" s="8">
        <v>622</v>
      </c>
      <c r="CR22" s="8">
        <f>[6]AVAILABILITY!AA20</f>
        <v>1131</v>
      </c>
      <c r="CS22" s="8"/>
      <c r="CT22" s="8">
        <f t="shared" si="23"/>
        <v>1131</v>
      </c>
      <c r="CU22" s="8">
        <v>622</v>
      </c>
      <c r="CV22" s="8">
        <f>[6]AVAILABILITY!AB20</f>
        <v>1030</v>
      </c>
      <c r="CW22" s="8"/>
      <c r="CX22" s="8">
        <f t="shared" si="24"/>
        <v>1030</v>
      </c>
      <c r="CY22" s="8">
        <v>622</v>
      </c>
      <c r="CZ22" s="8">
        <f>[6]AVAILABILITY!AC20</f>
        <v>1131</v>
      </c>
      <c r="DA22" s="8"/>
      <c r="DB22" s="8">
        <f t="shared" si="25"/>
        <v>1131</v>
      </c>
      <c r="DC22" s="8">
        <v>622</v>
      </c>
      <c r="DD22" s="8">
        <f>[6]AVAILABILITY!AD20</f>
        <v>1131</v>
      </c>
      <c r="DE22" s="8"/>
      <c r="DF22" s="8">
        <f t="shared" si="26"/>
        <v>1131</v>
      </c>
      <c r="DG22" s="8">
        <v>622</v>
      </c>
      <c r="DH22" s="8">
        <f>[6]AVAILABILITY!AE20</f>
        <v>1131</v>
      </c>
      <c r="DI22" s="8"/>
      <c r="DJ22" s="8">
        <f t="shared" si="27"/>
        <v>1131</v>
      </c>
      <c r="DK22" s="8">
        <v>622</v>
      </c>
      <c r="DL22" s="8">
        <f>[6]AVAILABILITY!AF20</f>
        <v>1131</v>
      </c>
      <c r="DM22" s="8"/>
      <c r="DN22" s="8">
        <f t="shared" si="28"/>
        <v>1131</v>
      </c>
      <c r="DO22" s="8">
        <v>622</v>
      </c>
      <c r="DP22" s="8">
        <f>[6]AVAILABILITY!AG20</f>
        <v>1131</v>
      </c>
      <c r="DQ22" s="8"/>
      <c r="DR22" s="8">
        <f t="shared" si="29"/>
        <v>1131</v>
      </c>
      <c r="DS22" s="8">
        <f t="shared" si="45"/>
        <v>1131</v>
      </c>
    </row>
    <row r="23" spans="1:123" ht="23.25">
      <c r="A23" s="6">
        <v>19</v>
      </c>
      <c r="B23" s="7">
        <v>0.1875</v>
      </c>
      <c r="C23" s="7">
        <v>0.19791666666666666</v>
      </c>
      <c r="D23" s="8">
        <f>[6]AVAILABILITY!D21</f>
        <v>1131</v>
      </c>
      <c r="E23" s="8">
        <v>0</v>
      </c>
      <c r="F23" s="8">
        <f t="shared" si="0"/>
        <v>1131</v>
      </c>
      <c r="G23" s="8">
        <v>622</v>
      </c>
      <c r="H23" s="8">
        <f>[6]AVAILABILITY!E21</f>
        <v>1131</v>
      </c>
      <c r="I23" s="8"/>
      <c r="J23" s="8">
        <f t="shared" si="1"/>
        <v>1131</v>
      </c>
      <c r="K23" s="8">
        <v>622</v>
      </c>
      <c r="L23" s="8">
        <f>[6]AVAILABILITY!F21</f>
        <v>1131</v>
      </c>
      <c r="M23" s="8"/>
      <c r="N23" s="8">
        <f t="shared" si="2"/>
        <v>1131</v>
      </c>
      <c r="O23" s="8">
        <v>622</v>
      </c>
      <c r="P23" s="8">
        <f>[6]AVAILABILITY!G21</f>
        <v>1131</v>
      </c>
      <c r="Q23" s="8"/>
      <c r="R23" s="8">
        <f t="shared" si="3"/>
        <v>1131</v>
      </c>
      <c r="S23" s="8">
        <v>622</v>
      </c>
      <c r="T23" s="8">
        <f>[6]AVAILABILITY!H21</f>
        <v>1131</v>
      </c>
      <c r="U23" s="8"/>
      <c r="V23" s="8">
        <f t="shared" si="4"/>
        <v>1131</v>
      </c>
      <c r="W23" s="8">
        <v>622</v>
      </c>
      <c r="X23" s="8">
        <f>[6]AVAILABILITY!I21</f>
        <v>1131</v>
      </c>
      <c r="Y23" s="8"/>
      <c r="Z23" s="8">
        <f t="shared" si="5"/>
        <v>1131</v>
      </c>
      <c r="AA23" s="8">
        <v>686</v>
      </c>
      <c r="AB23" s="8">
        <f>[6]AVAILABILITY!J21</f>
        <v>1131</v>
      </c>
      <c r="AC23" s="8"/>
      <c r="AD23" s="8">
        <f t="shared" si="6"/>
        <v>1131</v>
      </c>
      <c r="AE23" s="8">
        <v>622</v>
      </c>
      <c r="AF23" s="8">
        <f>[6]AVAILABILITY!K21</f>
        <v>1131</v>
      </c>
      <c r="AG23" s="8"/>
      <c r="AH23" s="8">
        <f t="shared" si="7"/>
        <v>1131</v>
      </c>
      <c r="AI23" s="8">
        <v>622</v>
      </c>
      <c r="AJ23" s="8">
        <f>[6]AVAILABILITY!L21</f>
        <v>1131</v>
      </c>
      <c r="AK23" s="8"/>
      <c r="AL23" s="8">
        <f t="shared" si="8"/>
        <v>1131</v>
      </c>
      <c r="AM23" s="8">
        <f t="shared" si="33"/>
        <v>1131</v>
      </c>
      <c r="AN23" s="8">
        <f>[6]AVAILABILITY!M21</f>
        <v>1131</v>
      </c>
      <c r="AO23" s="8"/>
      <c r="AP23" s="8">
        <f t="shared" si="9"/>
        <v>1131</v>
      </c>
      <c r="AQ23" s="8">
        <f t="shared" si="34"/>
        <v>1131</v>
      </c>
      <c r="AR23" s="8">
        <f>[6]AVAILABILITY!N21</f>
        <v>1131</v>
      </c>
      <c r="AS23" s="8"/>
      <c r="AT23" s="8">
        <f t="shared" si="10"/>
        <v>1131</v>
      </c>
      <c r="AU23" s="8">
        <f>+AU22-64</f>
        <v>836</v>
      </c>
      <c r="AV23" s="8">
        <f>[6]AVAILABILITY!O21</f>
        <v>1131</v>
      </c>
      <c r="AW23" s="8"/>
      <c r="AX23" s="8">
        <f t="shared" si="11"/>
        <v>1131</v>
      </c>
      <c r="AY23" s="8">
        <v>683</v>
      </c>
      <c r="AZ23" s="8">
        <f>[6]AVAILABILITY!P21</f>
        <v>1131</v>
      </c>
      <c r="BA23" s="8"/>
      <c r="BB23" s="8">
        <f t="shared" si="12"/>
        <v>1131</v>
      </c>
      <c r="BC23" s="8">
        <f t="shared" si="37"/>
        <v>1131</v>
      </c>
      <c r="BD23" s="8">
        <f>[6]AVAILABILITY!Q21</f>
        <v>1131</v>
      </c>
      <c r="BE23" s="8"/>
      <c r="BF23" s="8">
        <f t="shared" si="13"/>
        <v>1131</v>
      </c>
      <c r="BG23" s="8">
        <v>622</v>
      </c>
      <c r="BH23" s="8">
        <f>[6]AVAILABILITY!R21</f>
        <v>1131</v>
      </c>
      <c r="BI23" s="8"/>
      <c r="BJ23" s="8">
        <f t="shared" si="14"/>
        <v>1131</v>
      </c>
      <c r="BK23" s="8">
        <v>622</v>
      </c>
      <c r="BL23" s="8">
        <f>[6]AVAILABILITY!S21</f>
        <v>1131</v>
      </c>
      <c r="BM23" s="8"/>
      <c r="BN23" s="8">
        <f t="shared" si="15"/>
        <v>1131</v>
      </c>
      <c r="BO23" s="8">
        <v>686</v>
      </c>
      <c r="BP23" s="8">
        <f>[6]AVAILABILITY!T21</f>
        <v>1131</v>
      </c>
      <c r="BQ23" s="8"/>
      <c r="BR23" s="8">
        <f t="shared" si="16"/>
        <v>1131</v>
      </c>
      <c r="BS23" s="8">
        <v>686</v>
      </c>
      <c r="BT23" s="8">
        <f>[6]AVAILABILITY!U21</f>
        <v>1131</v>
      </c>
      <c r="BU23" s="8"/>
      <c r="BV23" s="8">
        <f t="shared" si="17"/>
        <v>1131</v>
      </c>
      <c r="BW23" s="8">
        <v>622</v>
      </c>
      <c r="BX23" s="8">
        <f>[6]AVAILABILITY!V21</f>
        <v>1131</v>
      </c>
      <c r="BY23" s="8"/>
      <c r="BZ23" s="8">
        <f t="shared" si="18"/>
        <v>1131</v>
      </c>
      <c r="CA23" s="8">
        <f t="shared" si="41"/>
        <v>1131</v>
      </c>
      <c r="CB23" s="8">
        <f>[6]AVAILABILITY!W21</f>
        <v>1131</v>
      </c>
      <c r="CC23" s="8"/>
      <c r="CD23" s="8">
        <f t="shared" si="19"/>
        <v>1131</v>
      </c>
      <c r="CE23" s="8">
        <f>+CE22+64</f>
        <v>939</v>
      </c>
      <c r="CF23" s="8">
        <f>[6]AVAILABILITY!X21</f>
        <v>1131</v>
      </c>
      <c r="CG23" s="8"/>
      <c r="CH23" s="8">
        <f t="shared" si="20"/>
        <v>1131</v>
      </c>
      <c r="CI23" s="8">
        <v>814</v>
      </c>
      <c r="CJ23" s="8">
        <f>[6]AVAILABILITY!Y21</f>
        <v>1131</v>
      </c>
      <c r="CK23" s="8"/>
      <c r="CL23" s="8">
        <f t="shared" si="21"/>
        <v>1131</v>
      </c>
      <c r="CM23" s="8">
        <v>622</v>
      </c>
      <c r="CN23" s="8">
        <f>[6]AVAILABILITY!Z21</f>
        <v>1000</v>
      </c>
      <c r="CO23" s="8"/>
      <c r="CP23" s="8">
        <f t="shared" si="22"/>
        <v>1000</v>
      </c>
      <c r="CQ23" s="8">
        <v>686</v>
      </c>
      <c r="CR23" s="8">
        <f>[6]AVAILABILITY!AA21</f>
        <v>1131</v>
      </c>
      <c r="CS23" s="8"/>
      <c r="CT23" s="8">
        <f t="shared" si="23"/>
        <v>1131</v>
      </c>
      <c r="CU23" s="8">
        <v>622</v>
      </c>
      <c r="CV23" s="8">
        <f>[6]AVAILABILITY!AB21</f>
        <v>1030</v>
      </c>
      <c r="CW23" s="8"/>
      <c r="CX23" s="8">
        <f t="shared" si="24"/>
        <v>1030</v>
      </c>
      <c r="CY23" s="8">
        <v>686</v>
      </c>
      <c r="CZ23" s="8">
        <f>[6]AVAILABILITY!AC21</f>
        <v>1131</v>
      </c>
      <c r="DA23" s="8"/>
      <c r="DB23" s="8">
        <f t="shared" si="25"/>
        <v>1131</v>
      </c>
      <c r="DC23" s="8">
        <v>622</v>
      </c>
      <c r="DD23" s="8">
        <f>[6]AVAILABILITY!AD21</f>
        <v>1131</v>
      </c>
      <c r="DE23" s="8"/>
      <c r="DF23" s="8">
        <f t="shared" si="26"/>
        <v>1131</v>
      </c>
      <c r="DG23" s="8">
        <v>622</v>
      </c>
      <c r="DH23" s="8">
        <f>[6]AVAILABILITY!AE21</f>
        <v>1131</v>
      </c>
      <c r="DI23" s="8"/>
      <c r="DJ23" s="8">
        <f t="shared" si="27"/>
        <v>1131</v>
      </c>
      <c r="DK23" s="8">
        <v>622</v>
      </c>
      <c r="DL23" s="8">
        <f>[6]AVAILABILITY!AF21</f>
        <v>1131</v>
      </c>
      <c r="DM23" s="8"/>
      <c r="DN23" s="8">
        <f t="shared" si="28"/>
        <v>1131</v>
      </c>
      <c r="DO23" s="8">
        <v>622</v>
      </c>
      <c r="DP23" s="8">
        <f>[6]AVAILABILITY!AG21</f>
        <v>1131</v>
      </c>
      <c r="DQ23" s="8"/>
      <c r="DR23" s="8">
        <f t="shared" si="29"/>
        <v>1131</v>
      </c>
      <c r="DS23" s="8">
        <f t="shared" si="45"/>
        <v>1131</v>
      </c>
    </row>
    <row r="24" spans="1:123" ht="23.25">
      <c r="A24" s="6">
        <v>20</v>
      </c>
      <c r="B24" s="7">
        <v>0.19791666666666666</v>
      </c>
      <c r="C24" s="7">
        <v>0.20833333333333334</v>
      </c>
      <c r="D24" s="8">
        <f>[6]AVAILABILITY!D22</f>
        <v>1131</v>
      </c>
      <c r="E24" s="8">
        <v>0</v>
      </c>
      <c r="F24" s="8">
        <f t="shared" si="0"/>
        <v>1131</v>
      </c>
      <c r="G24" s="8">
        <v>622</v>
      </c>
      <c r="H24" s="8">
        <f>[6]AVAILABILITY!E22</f>
        <v>1131</v>
      </c>
      <c r="I24" s="8"/>
      <c r="J24" s="8">
        <f t="shared" si="1"/>
        <v>1131</v>
      </c>
      <c r="K24" s="8">
        <v>622</v>
      </c>
      <c r="L24" s="8">
        <f>[6]AVAILABILITY!F22</f>
        <v>1131</v>
      </c>
      <c r="M24" s="8"/>
      <c r="N24" s="8">
        <f t="shared" si="2"/>
        <v>1131</v>
      </c>
      <c r="O24" s="8">
        <v>622</v>
      </c>
      <c r="P24" s="8">
        <f>[6]AVAILABILITY!G22</f>
        <v>1131</v>
      </c>
      <c r="Q24" s="8"/>
      <c r="R24" s="8">
        <f t="shared" si="3"/>
        <v>1131</v>
      </c>
      <c r="S24" s="8">
        <v>622</v>
      </c>
      <c r="T24" s="8">
        <f>[6]AVAILABILITY!H22</f>
        <v>1131</v>
      </c>
      <c r="U24" s="8"/>
      <c r="V24" s="8">
        <f t="shared" si="4"/>
        <v>1131</v>
      </c>
      <c r="W24" s="8">
        <v>622</v>
      </c>
      <c r="X24" s="8">
        <f>[6]AVAILABILITY!I22</f>
        <v>1131</v>
      </c>
      <c r="Y24" s="8"/>
      <c r="Z24" s="8">
        <f t="shared" si="5"/>
        <v>1131</v>
      </c>
      <c r="AA24" s="8">
        <v>750</v>
      </c>
      <c r="AB24" s="8">
        <f>[6]AVAILABILITY!J22</f>
        <v>1131</v>
      </c>
      <c r="AC24" s="8"/>
      <c r="AD24" s="8">
        <f t="shared" si="6"/>
        <v>1131</v>
      </c>
      <c r="AE24" s="8">
        <v>622</v>
      </c>
      <c r="AF24" s="8">
        <f>[6]AVAILABILITY!K22</f>
        <v>1131</v>
      </c>
      <c r="AG24" s="8"/>
      <c r="AH24" s="8">
        <f t="shared" si="7"/>
        <v>1131</v>
      </c>
      <c r="AI24" s="8">
        <v>622</v>
      </c>
      <c r="AJ24" s="8">
        <f>[6]AVAILABILITY!L22</f>
        <v>1131</v>
      </c>
      <c r="AK24" s="8"/>
      <c r="AL24" s="8">
        <f t="shared" si="8"/>
        <v>1131</v>
      </c>
      <c r="AM24" s="8">
        <f t="shared" si="33"/>
        <v>1131</v>
      </c>
      <c r="AN24" s="8">
        <f>[6]AVAILABILITY!M22</f>
        <v>1131</v>
      </c>
      <c r="AO24" s="8"/>
      <c r="AP24" s="8">
        <f t="shared" si="9"/>
        <v>1131</v>
      </c>
      <c r="AQ24" s="8">
        <f t="shared" si="34"/>
        <v>1131</v>
      </c>
      <c r="AR24" s="8">
        <f>[6]AVAILABILITY!N22</f>
        <v>1131</v>
      </c>
      <c r="AS24" s="8"/>
      <c r="AT24" s="8">
        <f t="shared" si="10"/>
        <v>1131</v>
      </c>
      <c r="AU24" s="8">
        <f t="shared" ref="AU24:AU26" si="52">+AU23-64</f>
        <v>772</v>
      </c>
      <c r="AV24" s="8">
        <f>[6]AVAILABILITY!O22</f>
        <v>1131</v>
      </c>
      <c r="AW24" s="8"/>
      <c r="AX24" s="8">
        <f t="shared" si="11"/>
        <v>1131</v>
      </c>
      <c r="AY24" s="8">
        <v>622</v>
      </c>
      <c r="AZ24" s="8">
        <f>[6]AVAILABILITY!P22</f>
        <v>1131</v>
      </c>
      <c r="BA24" s="8"/>
      <c r="BB24" s="8">
        <f t="shared" si="12"/>
        <v>1131</v>
      </c>
      <c r="BC24" s="8">
        <f t="shared" si="37"/>
        <v>1131</v>
      </c>
      <c r="BD24" s="8">
        <f>[6]AVAILABILITY!Q22</f>
        <v>1131</v>
      </c>
      <c r="BE24" s="8"/>
      <c r="BF24" s="8">
        <f t="shared" si="13"/>
        <v>1131</v>
      </c>
      <c r="BG24" s="8">
        <v>622</v>
      </c>
      <c r="BH24" s="8">
        <f>[6]AVAILABILITY!R22</f>
        <v>1131</v>
      </c>
      <c r="BI24" s="8"/>
      <c r="BJ24" s="8">
        <f t="shared" si="14"/>
        <v>1131</v>
      </c>
      <c r="BK24" s="8">
        <v>622</v>
      </c>
      <c r="BL24" s="8">
        <f>[6]AVAILABILITY!S22</f>
        <v>1131</v>
      </c>
      <c r="BM24" s="8"/>
      <c r="BN24" s="8">
        <f t="shared" si="15"/>
        <v>1131</v>
      </c>
      <c r="BO24" s="8">
        <v>750</v>
      </c>
      <c r="BP24" s="8">
        <f>[6]AVAILABILITY!T22</f>
        <v>1131</v>
      </c>
      <c r="BQ24" s="8"/>
      <c r="BR24" s="8">
        <f t="shared" si="16"/>
        <v>1131</v>
      </c>
      <c r="BS24" s="8">
        <v>750</v>
      </c>
      <c r="BT24" s="8">
        <f>[6]AVAILABILITY!U22</f>
        <v>1131</v>
      </c>
      <c r="BU24" s="8"/>
      <c r="BV24" s="8">
        <f t="shared" si="17"/>
        <v>1131</v>
      </c>
      <c r="BW24" s="8">
        <v>622</v>
      </c>
      <c r="BX24" s="8">
        <f>[6]AVAILABILITY!V22</f>
        <v>1131</v>
      </c>
      <c r="BY24" s="8"/>
      <c r="BZ24" s="8">
        <f t="shared" si="18"/>
        <v>1131</v>
      </c>
      <c r="CA24" s="8">
        <f t="shared" si="41"/>
        <v>1131</v>
      </c>
      <c r="CB24" s="8">
        <f>[6]AVAILABILITY!W22</f>
        <v>1131</v>
      </c>
      <c r="CC24" s="8"/>
      <c r="CD24" s="8">
        <f t="shared" si="19"/>
        <v>1131</v>
      </c>
      <c r="CE24" s="8">
        <f t="shared" ref="CE24:CE26" si="53">+CE23+64</f>
        <v>1003</v>
      </c>
      <c r="CF24" s="8">
        <f>[6]AVAILABILITY!X22</f>
        <v>1131</v>
      </c>
      <c r="CG24" s="8"/>
      <c r="CH24" s="8">
        <f t="shared" si="20"/>
        <v>1131</v>
      </c>
      <c r="CI24" s="8">
        <v>878</v>
      </c>
      <c r="CJ24" s="8">
        <f>[6]AVAILABILITY!Y22</f>
        <v>1131</v>
      </c>
      <c r="CK24" s="8"/>
      <c r="CL24" s="8">
        <f t="shared" si="21"/>
        <v>1131</v>
      </c>
      <c r="CM24" s="8">
        <v>622</v>
      </c>
      <c r="CN24" s="8">
        <f>[6]AVAILABILITY!Z22</f>
        <v>1000</v>
      </c>
      <c r="CO24" s="8"/>
      <c r="CP24" s="8">
        <f t="shared" si="22"/>
        <v>1000</v>
      </c>
      <c r="CQ24" s="8">
        <v>750</v>
      </c>
      <c r="CR24" s="8">
        <f>[6]AVAILABILITY!AA22</f>
        <v>1131</v>
      </c>
      <c r="CS24" s="8"/>
      <c r="CT24" s="8">
        <f t="shared" si="23"/>
        <v>1131</v>
      </c>
      <c r="CU24" s="8">
        <v>622</v>
      </c>
      <c r="CV24" s="8">
        <f>[6]AVAILABILITY!AB22</f>
        <v>1030</v>
      </c>
      <c r="CW24" s="8"/>
      <c r="CX24" s="8">
        <f t="shared" si="24"/>
        <v>1030</v>
      </c>
      <c r="CY24" s="8">
        <v>750</v>
      </c>
      <c r="CZ24" s="8">
        <f>[6]AVAILABILITY!AC22</f>
        <v>1131</v>
      </c>
      <c r="DA24" s="8"/>
      <c r="DB24" s="8">
        <f t="shared" si="25"/>
        <v>1131</v>
      </c>
      <c r="DC24" s="8">
        <v>622</v>
      </c>
      <c r="DD24" s="8">
        <f>[6]AVAILABILITY!AD22</f>
        <v>1131</v>
      </c>
      <c r="DE24" s="8"/>
      <c r="DF24" s="8">
        <f t="shared" si="26"/>
        <v>1131</v>
      </c>
      <c r="DG24" s="8">
        <v>622</v>
      </c>
      <c r="DH24" s="8">
        <f>[6]AVAILABILITY!AE22</f>
        <v>1131</v>
      </c>
      <c r="DI24" s="8"/>
      <c r="DJ24" s="8">
        <f t="shared" si="27"/>
        <v>1131</v>
      </c>
      <c r="DK24" s="8">
        <v>622</v>
      </c>
      <c r="DL24" s="8">
        <f>[6]AVAILABILITY!AF22</f>
        <v>1131</v>
      </c>
      <c r="DM24" s="8"/>
      <c r="DN24" s="8">
        <f t="shared" si="28"/>
        <v>1131</v>
      </c>
      <c r="DO24" s="8">
        <v>622</v>
      </c>
      <c r="DP24" s="8">
        <f>[6]AVAILABILITY!AG22</f>
        <v>1131</v>
      </c>
      <c r="DQ24" s="8"/>
      <c r="DR24" s="8">
        <f t="shared" si="29"/>
        <v>1131</v>
      </c>
      <c r="DS24" s="8">
        <f t="shared" si="45"/>
        <v>1131</v>
      </c>
    </row>
    <row r="25" spans="1:123" ht="23.25">
      <c r="A25" s="6">
        <v>21</v>
      </c>
      <c r="B25" s="7">
        <v>0.20833333333333334</v>
      </c>
      <c r="C25" s="7">
        <v>0.21875</v>
      </c>
      <c r="D25" s="8">
        <f>[6]AVAILABILITY!D23</f>
        <v>1131</v>
      </c>
      <c r="E25" s="8">
        <v>0</v>
      </c>
      <c r="F25" s="8">
        <f t="shared" si="0"/>
        <v>1131</v>
      </c>
      <c r="G25" s="8">
        <v>622</v>
      </c>
      <c r="H25" s="8">
        <f>[6]AVAILABILITY!E23</f>
        <v>1131</v>
      </c>
      <c r="I25" s="8"/>
      <c r="J25" s="8">
        <f t="shared" si="1"/>
        <v>1131</v>
      </c>
      <c r="K25" s="8">
        <v>622</v>
      </c>
      <c r="L25" s="8">
        <f>[6]AVAILABILITY!F23</f>
        <v>1131</v>
      </c>
      <c r="M25" s="8"/>
      <c r="N25" s="8">
        <f t="shared" si="2"/>
        <v>1131</v>
      </c>
      <c r="O25" s="8">
        <v>622</v>
      </c>
      <c r="P25" s="8">
        <f>[6]AVAILABILITY!G23</f>
        <v>1131</v>
      </c>
      <c r="Q25" s="8"/>
      <c r="R25" s="8">
        <f t="shared" si="3"/>
        <v>1131</v>
      </c>
      <c r="S25" s="8">
        <v>622</v>
      </c>
      <c r="T25" s="8">
        <f>[6]AVAILABILITY!H23</f>
        <v>1131</v>
      </c>
      <c r="U25" s="8"/>
      <c r="V25" s="8">
        <f t="shared" si="4"/>
        <v>1131</v>
      </c>
      <c r="W25" s="8">
        <v>622</v>
      </c>
      <c r="X25" s="8">
        <f>[6]AVAILABILITY!I23</f>
        <v>1131</v>
      </c>
      <c r="Y25" s="8"/>
      <c r="Z25" s="8">
        <f t="shared" si="5"/>
        <v>1131</v>
      </c>
      <c r="AA25" s="8">
        <v>814</v>
      </c>
      <c r="AB25" s="8">
        <f>[6]AVAILABILITY!J23</f>
        <v>1131</v>
      </c>
      <c r="AC25" s="8"/>
      <c r="AD25" s="8">
        <f t="shared" si="6"/>
        <v>1131</v>
      </c>
      <c r="AE25" s="8">
        <v>622</v>
      </c>
      <c r="AF25" s="8">
        <f>[6]AVAILABILITY!K23</f>
        <v>1131</v>
      </c>
      <c r="AG25" s="8"/>
      <c r="AH25" s="8">
        <f t="shared" si="7"/>
        <v>1131</v>
      </c>
      <c r="AI25" s="8">
        <v>686</v>
      </c>
      <c r="AJ25" s="8">
        <f>[6]AVAILABILITY!L23</f>
        <v>1131</v>
      </c>
      <c r="AK25" s="8"/>
      <c r="AL25" s="8">
        <f t="shared" si="8"/>
        <v>1131</v>
      </c>
      <c r="AM25" s="8">
        <f t="shared" si="33"/>
        <v>1131</v>
      </c>
      <c r="AN25" s="8">
        <f>[6]AVAILABILITY!M23</f>
        <v>1131</v>
      </c>
      <c r="AO25" s="8"/>
      <c r="AP25" s="8">
        <f t="shared" si="9"/>
        <v>1131</v>
      </c>
      <c r="AQ25" s="8">
        <f t="shared" si="34"/>
        <v>1131</v>
      </c>
      <c r="AR25" s="8">
        <f>[6]AVAILABILITY!N23</f>
        <v>1131</v>
      </c>
      <c r="AS25" s="8"/>
      <c r="AT25" s="8">
        <f t="shared" si="10"/>
        <v>1131</v>
      </c>
      <c r="AU25" s="8">
        <f t="shared" si="52"/>
        <v>708</v>
      </c>
      <c r="AV25" s="8">
        <f>[6]AVAILABILITY!O23</f>
        <v>1131</v>
      </c>
      <c r="AW25" s="8"/>
      <c r="AX25" s="8">
        <f t="shared" si="11"/>
        <v>1131</v>
      </c>
      <c r="AY25" s="8">
        <f>+AY24+64</f>
        <v>686</v>
      </c>
      <c r="AZ25" s="8">
        <f>[6]AVAILABILITY!P23</f>
        <v>1131</v>
      </c>
      <c r="BA25" s="8"/>
      <c r="BB25" s="8">
        <f t="shared" si="12"/>
        <v>1131</v>
      </c>
      <c r="BC25" s="8">
        <f t="shared" si="37"/>
        <v>1131</v>
      </c>
      <c r="BD25" s="8">
        <f>[6]AVAILABILITY!Q23</f>
        <v>1131</v>
      </c>
      <c r="BE25" s="8"/>
      <c r="BF25" s="8">
        <f t="shared" si="13"/>
        <v>1131</v>
      </c>
      <c r="BG25" s="8">
        <v>686</v>
      </c>
      <c r="BH25" s="8">
        <f>[6]AVAILABILITY!R23</f>
        <v>1131</v>
      </c>
      <c r="BI25" s="8"/>
      <c r="BJ25" s="8">
        <f t="shared" si="14"/>
        <v>1131</v>
      </c>
      <c r="BK25" s="8">
        <v>686</v>
      </c>
      <c r="BL25" s="8">
        <f>[6]AVAILABILITY!S23</f>
        <v>1131</v>
      </c>
      <c r="BM25" s="8"/>
      <c r="BN25" s="8">
        <f t="shared" si="15"/>
        <v>1131</v>
      </c>
      <c r="BO25" s="8">
        <v>814</v>
      </c>
      <c r="BP25" s="8">
        <f>[6]AVAILABILITY!T23</f>
        <v>1131</v>
      </c>
      <c r="BQ25" s="8"/>
      <c r="BR25" s="8">
        <f t="shared" si="16"/>
        <v>1131</v>
      </c>
      <c r="BS25" s="8">
        <v>814</v>
      </c>
      <c r="BT25" s="8">
        <f>[6]AVAILABILITY!U23</f>
        <v>1131</v>
      </c>
      <c r="BU25" s="8"/>
      <c r="BV25" s="8">
        <f t="shared" si="17"/>
        <v>1131</v>
      </c>
      <c r="BW25" s="8">
        <v>686</v>
      </c>
      <c r="BX25" s="8">
        <f>[6]AVAILABILITY!V23</f>
        <v>1131</v>
      </c>
      <c r="BY25" s="8"/>
      <c r="BZ25" s="8">
        <f t="shared" si="18"/>
        <v>1131</v>
      </c>
      <c r="CA25" s="8">
        <f t="shared" si="41"/>
        <v>1131</v>
      </c>
      <c r="CB25" s="8">
        <f>[6]AVAILABILITY!W23</f>
        <v>1131</v>
      </c>
      <c r="CC25" s="8"/>
      <c r="CD25" s="8">
        <f t="shared" si="19"/>
        <v>1131</v>
      </c>
      <c r="CE25" s="8">
        <f t="shared" si="53"/>
        <v>1067</v>
      </c>
      <c r="CF25" s="8">
        <f>[6]AVAILABILITY!X23</f>
        <v>1131</v>
      </c>
      <c r="CG25" s="8"/>
      <c r="CH25" s="8">
        <f t="shared" si="20"/>
        <v>1131</v>
      </c>
      <c r="CI25" s="8">
        <v>942</v>
      </c>
      <c r="CJ25" s="8">
        <f>[6]AVAILABILITY!Y23</f>
        <v>1131</v>
      </c>
      <c r="CK25" s="8"/>
      <c r="CL25" s="8">
        <f t="shared" si="21"/>
        <v>1131</v>
      </c>
      <c r="CM25" s="8">
        <v>622</v>
      </c>
      <c r="CN25" s="8">
        <f>[6]AVAILABILITY!Z23</f>
        <v>1000</v>
      </c>
      <c r="CO25" s="8"/>
      <c r="CP25" s="8">
        <f t="shared" si="22"/>
        <v>1000</v>
      </c>
      <c r="CQ25" s="8">
        <v>814</v>
      </c>
      <c r="CR25" s="8">
        <f>[6]AVAILABILITY!AA23</f>
        <v>1131</v>
      </c>
      <c r="CS25" s="8"/>
      <c r="CT25" s="8">
        <f t="shared" si="23"/>
        <v>1131</v>
      </c>
      <c r="CU25" s="8">
        <v>686</v>
      </c>
      <c r="CV25" s="8">
        <f>[6]AVAILABILITY!AB23</f>
        <v>1030</v>
      </c>
      <c r="CW25" s="8"/>
      <c r="CX25" s="8">
        <f t="shared" si="24"/>
        <v>1030</v>
      </c>
      <c r="CY25" s="8">
        <v>814</v>
      </c>
      <c r="CZ25" s="8">
        <f>[6]AVAILABILITY!AC23</f>
        <v>1131</v>
      </c>
      <c r="DA25" s="8"/>
      <c r="DB25" s="8">
        <f t="shared" si="25"/>
        <v>1131</v>
      </c>
      <c r="DC25" s="8">
        <v>622</v>
      </c>
      <c r="DD25" s="8">
        <f>[6]AVAILABILITY!AD23</f>
        <v>1131</v>
      </c>
      <c r="DE25" s="8"/>
      <c r="DF25" s="8">
        <f t="shared" si="26"/>
        <v>1131</v>
      </c>
      <c r="DG25" s="8">
        <v>622</v>
      </c>
      <c r="DH25" s="8">
        <f>[6]AVAILABILITY!AE23</f>
        <v>1131</v>
      </c>
      <c r="DI25" s="8"/>
      <c r="DJ25" s="8">
        <f t="shared" si="27"/>
        <v>1131</v>
      </c>
      <c r="DK25" s="8">
        <v>622</v>
      </c>
      <c r="DL25" s="8">
        <f>[6]AVAILABILITY!AF23</f>
        <v>1131</v>
      </c>
      <c r="DM25" s="8"/>
      <c r="DN25" s="8">
        <f t="shared" si="28"/>
        <v>1131</v>
      </c>
      <c r="DO25" s="8">
        <f>+DO24+64</f>
        <v>686</v>
      </c>
      <c r="DP25" s="8">
        <f>[6]AVAILABILITY!AG23</f>
        <v>1131</v>
      </c>
      <c r="DQ25" s="8"/>
      <c r="DR25" s="8">
        <f t="shared" si="29"/>
        <v>1131</v>
      </c>
      <c r="DS25" s="8">
        <f t="shared" si="45"/>
        <v>1131</v>
      </c>
    </row>
    <row r="26" spans="1:123" ht="23.25">
      <c r="A26" s="6">
        <v>22</v>
      </c>
      <c r="B26" s="7">
        <v>0.21875</v>
      </c>
      <c r="C26" s="7">
        <v>0.22916666666666666</v>
      </c>
      <c r="D26" s="8">
        <f>[6]AVAILABILITY!D24</f>
        <v>1131</v>
      </c>
      <c r="E26" s="8">
        <v>0</v>
      </c>
      <c r="F26" s="8">
        <f t="shared" si="0"/>
        <v>1131</v>
      </c>
      <c r="G26" s="8">
        <v>622</v>
      </c>
      <c r="H26" s="8">
        <f>[6]AVAILABILITY!E24</f>
        <v>1131</v>
      </c>
      <c r="I26" s="8"/>
      <c r="J26" s="8">
        <f t="shared" si="1"/>
        <v>1131</v>
      </c>
      <c r="K26" s="8">
        <v>622</v>
      </c>
      <c r="L26" s="8">
        <f>[6]AVAILABILITY!F24</f>
        <v>1131</v>
      </c>
      <c r="M26" s="8"/>
      <c r="N26" s="8">
        <f t="shared" si="2"/>
        <v>1131</v>
      </c>
      <c r="O26" s="8">
        <v>622</v>
      </c>
      <c r="P26" s="8">
        <f>[6]AVAILABILITY!G24</f>
        <v>1131</v>
      </c>
      <c r="Q26" s="8"/>
      <c r="R26" s="8">
        <f t="shared" si="3"/>
        <v>1131</v>
      </c>
      <c r="S26" s="8">
        <v>622</v>
      </c>
      <c r="T26" s="8">
        <f>[6]AVAILABILITY!H24</f>
        <v>1131</v>
      </c>
      <c r="U26" s="8"/>
      <c r="V26" s="8">
        <f t="shared" si="4"/>
        <v>1131</v>
      </c>
      <c r="W26" s="8">
        <v>622</v>
      </c>
      <c r="X26" s="8">
        <f>[6]AVAILABILITY!I24</f>
        <v>1131</v>
      </c>
      <c r="Y26" s="8"/>
      <c r="Z26" s="8">
        <f t="shared" si="5"/>
        <v>1131</v>
      </c>
      <c r="AA26" s="8">
        <v>878</v>
      </c>
      <c r="AB26" s="8">
        <f>[6]AVAILABILITY!J24</f>
        <v>1131</v>
      </c>
      <c r="AC26" s="8"/>
      <c r="AD26" s="8">
        <f t="shared" si="6"/>
        <v>1131</v>
      </c>
      <c r="AE26" s="8">
        <v>622</v>
      </c>
      <c r="AF26" s="8">
        <f>[6]AVAILABILITY!K24</f>
        <v>1131</v>
      </c>
      <c r="AG26" s="8"/>
      <c r="AH26" s="8">
        <f t="shared" si="7"/>
        <v>1131</v>
      </c>
      <c r="AI26" s="8">
        <v>750</v>
      </c>
      <c r="AJ26" s="8">
        <f>[6]AVAILABILITY!L24</f>
        <v>1131</v>
      </c>
      <c r="AK26" s="8"/>
      <c r="AL26" s="8">
        <f t="shared" si="8"/>
        <v>1131</v>
      </c>
      <c r="AM26" s="8">
        <f t="shared" si="33"/>
        <v>1131</v>
      </c>
      <c r="AN26" s="8">
        <f>[6]AVAILABILITY!M24</f>
        <v>1131</v>
      </c>
      <c r="AO26" s="8"/>
      <c r="AP26" s="8">
        <f t="shared" si="9"/>
        <v>1131</v>
      </c>
      <c r="AQ26" s="8">
        <f t="shared" si="34"/>
        <v>1131</v>
      </c>
      <c r="AR26" s="8">
        <f>[6]AVAILABILITY!N24</f>
        <v>1131</v>
      </c>
      <c r="AS26" s="8"/>
      <c r="AT26" s="8">
        <f t="shared" si="10"/>
        <v>1131</v>
      </c>
      <c r="AU26" s="8">
        <f t="shared" si="52"/>
        <v>644</v>
      </c>
      <c r="AV26" s="8">
        <f>[6]AVAILABILITY!O24</f>
        <v>1131</v>
      </c>
      <c r="AW26" s="8"/>
      <c r="AX26" s="8">
        <f t="shared" si="11"/>
        <v>1131</v>
      </c>
      <c r="AY26" s="8">
        <f>+AY25+64</f>
        <v>750</v>
      </c>
      <c r="AZ26" s="8">
        <f>[6]AVAILABILITY!P24</f>
        <v>1131</v>
      </c>
      <c r="BA26" s="8"/>
      <c r="BB26" s="8">
        <f t="shared" si="12"/>
        <v>1131</v>
      </c>
      <c r="BC26" s="8">
        <f t="shared" si="37"/>
        <v>1131</v>
      </c>
      <c r="BD26" s="8">
        <f>[6]AVAILABILITY!Q24</f>
        <v>1131</v>
      </c>
      <c r="BE26" s="8"/>
      <c r="BF26" s="8">
        <f t="shared" si="13"/>
        <v>1131</v>
      </c>
      <c r="BG26" s="8">
        <v>750</v>
      </c>
      <c r="BH26" s="8">
        <f>[6]AVAILABILITY!R24</f>
        <v>1131</v>
      </c>
      <c r="BI26" s="8"/>
      <c r="BJ26" s="8">
        <f t="shared" si="14"/>
        <v>1131</v>
      </c>
      <c r="BK26" s="8">
        <v>750</v>
      </c>
      <c r="BL26" s="8">
        <f>[6]AVAILABILITY!S24</f>
        <v>1131</v>
      </c>
      <c r="BM26" s="8"/>
      <c r="BN26" s="8">
        <f t="shared" si="15"/>
        <v>1131</v>
      </c>
      <c r="BO26" s="8">
        <v>878</v>
      </c>
      <c r="BP26" s="8">
        <f>[6]AVAILABILITY!T24</f>
        <v>1131</v>
      </c>
      <c r="BQ26" s="8"/>
      <c r="BR26" s="8">
        <f t="shared" si="16"/>
        <v>1131</v>
      </c>
      <c r="BS26" s="8">
        <v>878</v>
      </c>
      <c r="BT26" s="8">
        <f>[6]AVAILABILITY!U24</f>
        <v>1131</v>
      </c>
      <c r="BU26" s="8"/>
      <c r="BV26" s="8">
        <f t="shared" si="17"/>
        <v>1131</v>
      </c>
      <c r="BW26" s="8">
        <v>750</v>
      </c>
      <c r="BX26" s="8">
        <f>[6]AVAILABILITY!V24</f>
        <v>1131</v>
      </c>
      <c r="BY26" s="8"/>
      <c r="BZ26" s="8">
        <f t="shared" si="18"/>
        <v>1131</v>
      </c>
      <c r="CA26" s="8">
        <f t="shared" si="41"/>
        <v>1131</v>
      </c>
      <c r="CB26" s="8">
        <f>[6]AVAILABILITY!W24</f>
        <v>1131</v>
      </c>
      <c r="CC26" s="8"/>
      <c r="CD26" s="8">
        <f t="shared" si="19"/>
        <v>1131</v>
      </c>
      <c r="CE26" s="8">
        <f t="shared" si="53"/>
        <v>1131</v>
      </c>
      <c r="CF26" s="8">
        <f>[6]AVAILABILITY!X24</f>
        <v>1131</v>
      </c>
      <c r="CG26" s="8"/>
      <c r="CH26" s="8">
        <f t="shared" si="20"/>
        <v>1131</v>
      </c>
      <c r="CI26" s="8">
        <v>1006</v>
      </c>
      <c r="CJ26" s="8">
        <f>[6]AVAILABILITY!Y24</f>
        <v>1131</v>
      </c>
      <c r="CK26" s="8"/>
      <c r="CL26" s="8">
        <f t="shared" si="21"/>
        <v>1131</v>
      </c>
      <c r="CM26" s="8">
        <v>622</v>
      </c>
      <c r="CN26" s="8">
        <f>[6]AVAILABILITY!Z24</f>
        <v>1000</v>
      </c>
      <c r="CO26" s="8"/>
      <c r="CP26" s="8">
        <f t="shared" si="22"/>
        <v>1000</v>
      </c>
      <c r="CQ26" s="8">
        <v>878</v>
      </c>
      <c r="CR26" s="8">
        <f>[6]AVAILABILITY!AA24</f>
        <v>1131</v>
      </c>
      <c r="CS26" s="8"/>
      <c r="CT26" s="8">
        <f t="shared" si="23"/>
        <v>1131</v>
      </c>
      <c r="CU26" s="8">
        <v>750</v>
      </c>
      <c r="CV26" s="8">
        <f>[6]AVAILABILITY!AB24</f>
        <v>1030</v>
      </c>
      <c r="CW26" s="8"/>
      <c r="CX26" s="8">
        <f t="shared" si="24"/>
        <v>1030</v>
      </c>
      <c r="CY26" s="8">
        <v>878</v>
      </c>
      <c r="CZ26" s="8">
        <f>[6]AVAILABILITY!AC24</f>
        <v>1131</v>
      </c>
      <c r="DA26" s="8"/>
      <c r="DB26" s="8">
        <f t="shared" si="25"/>
        <v>1131</v>
      </c>
      <c r="DC26" s="8">
        <v>622</v>
      </c>
      <c r="DD26" s="8">
        <f>[6]AVAILABILITY!AD24</f>
        <v>1131</v>
      </c>
      <c r="DE26" s="8"/>
      <c r="DF26" s="8">
        <f t="shared" si="26"/>
        <v>1131</v>
      </c>
      <c r="DG26" s="8">
        <v>622</v>
      </c>
      <c r="DH26" s="8">
        <f>[6]AVAILABILITY!AE24</f>
        <v>1131</v>
      </c>
      <c r="DI26" s="8"/>
      <c r="DJ26" s="8">
        <f t="shared" si="27"/>
        <v>1131</v>
      </c>
      <c r="DK26" s="8">
        <v>622</v>
      </c>
      <c r="DL26" s="8">
        <f>[6]AVAILABILITY!AF24</f>
        <v>1131</v>
      </c>
      <c r="DM26" s="8"/>
      <c r="DN26" s="8">
        <f t="shared" si="28"/>
        <v>1131</v>
      </c>
      <c r="DO26" s="8">
        <f>+DO25+64</f>
        <v>750</v>
      </c>
      <c r="DP26" s="8">
        <f>[6]AVAILABILITY!AG24</f>
        <v>1131</v>
      </c>
      <c r="DQ26" s="8"/>
      <c r="DR26" s="8">
        <f t="shared" si="29"/>
        <v>1131</v>
      </c>
      <c r="DS26" s="8">
        <f t="shared" si="45"/>
        <v>1131</v>
      </c>
    </row>
    <row r="27" spans="1:123" ht="23.25">
      <c r="A27" s="6">
        <v>23</v>
      </c>
      <c r="B27" s="7">
        <v>0.22916666666666666</v>
      </c>
      <c r="C27" s="7">
        <v>0.23958333333333334</v>
      </c>
      <c r="D27" s="8">
        <f>[6]AVAILABILITY!D25</f>
        <v>1131</v>
      </c>
      <c r="E27" s="8">
        <v>0</v>
      </c>
      <c r="F27" s="8">
        <f t="shared" si="0"/>
        <v>1131</v>
      </c>
      <c r="G27" s="8">
        <v>622</v>
      </c>
      <c r="H27" s="8">
        <f>[6]AVAILABILITY!E25</f>
        <v>1131</v>
      </c>
      <c r="I27" s="8"/>
      <c r="J27" s="8">
        <f t="shared" si="1"/>
        <v>1131</v>
      </c>
      <c r="K27" s="8">
        <v>622</v>
      </c>
      <c r="L27" s="8">
        <f>[6]AVAILABILITY!F25</f>
        <v>1131</v>
      </c>
      <c r="M27" s="8"/>
      <c r="N27" s="8">
        <f t="shared" si="2"/>
        <v>1131</v>
      </c>
      <c r="O27" s="8">
        <v>622</v>
      </c>
      <c r="P27" s="8">
        <f>[6]AVAILABILITY!G25</f>
        <v>1131</v>
      </c>
      <c r="Q27" s="8"/>
      <c r="R27" s="8">
        <f t="shared" si="3"/>
        <v>1131</v>
      </c>
      <c r="S27" s="8">
        <v>622</v>
      </c>
      <c r="T27" s="8">
        <f>[6]AVAILABILITY!H25</f>
        <v>1131</v>
      </c>
      <c r="U27" s="8"/>
      <c r="V27" s="8">
        <f t="shared" si="4"/>
        <v>1131</v>
      </c>
      <c r="W27" s="8">
        <v>622</v>
      </c>
      <c r="X27" s="8">
        <f>[6]AVAILABILITY!I25</f>
        <v>1131</v>
      </c>
      <c r="Y27" s="8"/>
      <c r="Z27" s="8">
        <f t="shared" si="5"/>
        <v>1131</v>
      </c>
      <c r="AA27" s="8">
        <v>942</v>
      </c>
      <c r="AB27" s="8">
        <f>[6]AVAILABILITY!J25</f>
        <v>1131</v>
      </c>
      <c r="AC27" s="8"/>
      <c r="AD27" s="8">
        <f t="shared" si="6"/>
        <v>1131</v>
      </c>
      <c r="AE27" s="8">
        <v>622</v>
      </c>
      <c r="AF27" s="8">
        <f>[6]AVAILABILITY!K25</f>
        <v>1131</v>
      </c>
      <c r="AG27" s="8"/>
      <c r="AH27" s="8">
        <f t="shared" si="7"/>
        <v>1131</v>
      </c>
      <c r="AI27" s="8">
        <v>814</v>
      </c>
      <c r="AJ27" s="8">
        <f>[6]AVAILABILITY!L25</f>
        <v>1131</v>
      </c>
      <c r="AK27" s="8"/>
      <c r="AL27" s="8">
        <f t="shared" si="8"/>
        <v>1131</v>
      </c>
      <c r="AM27" s="8">
        <f t="shared" si="33"/>
        <v>1131</v>
      </c>
      <c r="AN27" s="8">
        <f>[6]AVAILABILITY!M25</f>
        <v>1131</v>
      </c>
      <c r="AO27" s="8"/>
      <c r="AP27" s="8">
        <f t="shared" si="9"/>
        <v>1131</v>
      </c>
      <c r="AQ27" s="8">
        <f t="shared" si="34"/>
        <v>1131</v>
      </c>
      <c r="AR27" s="8">
        <f>[6]AVAILABILITY!N25</f>
        <v>1131</v>
      </c>
      <c r="AS27" s="8"/>
      <c r="AT27" s="8">
        <f t="shared" si="10"/>
        <v>1131</v>
      </c>
      <c r="AU27" s="8">
        <v>622</v>
      </c>
      <c r="AV27" s="8">
        <f>[6]AVAILABILITY!O25</f>
        <v>1131</v>
      </c>
      <c r="AW27" s="8"/>
      <c r="AX27" s="8">
        <f t="shared" si="11"/>
        <v>1131</v>
      </c>
      <c r="AY27" s="8">
        <f>+AY26+64</f>
        <v>814</v>
      </c>
      <c r="AZ27" s="8">
        <f>[6]AVAILABILITY!P25</f>
        <v>1131</v>
      </c>
      <c r="BA27" s="8"/>
      <c r="BB27" s="8">
        <f t="shared" si="12"/>
        <v>1131</v>
      </c>
      <c r="BC27" s="8">
        <f t="shared" si="37"/>
        <v>1131</v>
      </c>
      <c r="BD27" s="8">
        <f>[6]AVAILABILITY!Q25</f>
        <v>1131</v>
      </c>
      <c r="BE27" s="8"/>
      <c r="BF27" s="8">
        <f t="shared" si="13"/>
        <v>1131</v>
      </c>
      <c r="BG27" s="8">
        <v>814</v>
      </c>
      <c r="BH27" s="8">
        <f>[6]AVAILABILITY!R25</f>
        <v>1131</v>
      </c>
      <c r="BI27" s="8"/>
      <c r="BJ27" s="8">
        <f t="shared" si="14"/>
        <v>1131</v>
      </c>
      <c r="BK27" s="8">
        <v>814</v>
      </c>
      <c r="BL27" s="8">
        <f>[6]AVAILABILITY!S25</f>
        <v>1131</v>
      </c>
      <c r="BM27" s="8"/>
      <c r="BN27" s="8">
        <f t="shared" si="15"/>
        <v>1131</v>
      </c>
      <c r="BO27" s="8">
        <v>942</v>
      </c>
      <c r="BP27" s="8">
        <f>[6]AVAILABILITY!T25</f>
        <v>1131</v>
      </c>
      <c r="BQ27" s="8"/>
      <c r="BR27" s="8">
        <f t="shared" si="16"/>
        <v>1131</v>
      </c>
      <c r="BS27" s="8">
        <v>942</v>
      </c>
      <c r="BT27" s="8">
        <f>[6]AVAILABILITY!U25</f>
        <v>1131</v>
      </c>
      <c r="BU27" s="8"/>
      <c r="BV27" s="8">
        <f t="shared" si="17"/>
        <v>1131</v>
      </c>
      <c r="BW27" s="8">
        <v>814</v>
      </c>
      <c r="BX27" s="8">
        <f>[6]AVAILABILITY!V25</f>
        <v>1131</v>
      </c>
      <c r="BY27" s="8"/>
      <c r="BZ27" s="8">
        <f t="shared" si="18"/>
        <v>1131</v>
      </c>
      <c r="CA27" s="8">
        <f t="shared" si="41"/>
        <v>1131</v>
      </c>
      <c r="CB27" s="8">
        <f>[6]AVAILABILITY!W25</f>
        <v>1131</v>
      </c>
      <c r="CC27" s="8"/>
      <c r="CD27" s="8">
        <f t="shared" si="19"/>
        <v>1131</v>
      </c>
      <c r="CE27" s="8">
        <v>1131</v>
      </c>
      <c r="CF27" s="8">
        <f>[6]AVAILABILITY!X25</f>
        <v>1131</v>
      </c>
      <c r="CG27" s="8"/>
      <c r="CH27" s="8">
        <f t="shared" si="20"/>
        <v>1131</v>
      </c>
      <c r="CI27" s="8">
        <v>1070</v>
      </c>
      <c r="CJ27" s="8">
        <f>[6]AVAILABILITY!Y25</f>
        <v>1131</v>
      </c>
      <c r="CK27" s="8"/>
      <c r="CL27" s="8">
        <f t="shared" si="21"/>
        <v>1131</v>
      </c>
      <c r="CM27" s="8">
        <v>686</v>
      </c>
      <c r="CN27" s="8">
        <f>[6]AVAILABILITY!Z25</f>
        <v>1000</v>
      </c>
      <c r="CO27" s="8"/>
      <c r="CP27" s="8">
        <f t="shared" si="22"/>
        <v>1000</v>
      </c>
      <c r="CQ27" s="8">
        <v>942</v>
      </c>
      <c r="CR27" s="8">
        <f>[6]AVAILABILITY!AA25</f>
        <v>1131</v>
      </c>
      <c r="CS27" s="8"/>
      <c r="CT27" s="8">
        <f t="shared" si="23"/>
        <v>1131</v>
      </c>
      <c r="CU27" s="8">
        <v>814</v>
      </c>
      <c r="CV27" s="8">
        <f>[6]AVAILABILITY!AB25</f>
        <v>1030</v>
      </c>
      <c r="CW27" s="8"/>
      <c r="CX27" s="8">
        <f t="shared" si="24"/>
        <v>1030</v>
      </c>
      <c r="CY27" s="8">
        <v>942</v>
      </c>
      <c r="CZ27" s="8">
        <f>[6]AVAILABILITY!AC25</f>
        <v>1131</v>
      </c>
      <c r="DA27" s="8"/>
      <c r="DB27" s="8">
        <f t="shared" si="25"/>
        <v>1131</v>
      </c>
      <c r="DC27" s="8">
        <f>+DC26+64</f>
        <v>686</v>
      </c>
      <c r="DD27" s="8">
        <f>[6]AVAILABILITY!AD25</f>
        <v>1131</v>
      </c>
      <c r="DE27" s="8"/>
      <c r="DF27" s="8">
        <f t="shared" si="26"/>
        <v>1131</v>
      </c>
      <c r="DG27" s="8">
        <v>622</v>
      </c>
      <c r="DH27" s="8">
        <f>[6]AVAILABILITY!AE25</f>
        <v>1131</v>
      </c>
      <c r="DI27" s="8"/>
      <c r="DJ27" s="8">
        <f t="shared" si="27"/>
        <v>1131</v>
      </c>
      <c r="DK27" s="8">
        <v>622</v>
      </c>
      <c r="DL27" s="8">
        <f>[6]AVAILABILITY!AF25</f>
        <v>1131</v>
      </c>
      <c r="DM27" s="8"/>
      <c r="DN27" s="8">
        <f t="shared" si="28"/>
        <v>1131</v>
      </c>
      <c r="DO27" s="8">
        <f>+DO26+64</f>
        <v>814</v>
      </c>
      <c r="DP27" s="8">
        <f>[6]AVAILABILITY!AG25</f>
        <v>1131</v>
      </c>
      <c r="DQ27" s="8"/>
      <c r="DR27" s="8">
        <f t="shared" si="29"/>
        <v>1131</v>
      </c>
      <c r="DS27" s="8">
        <f t="shared" si="45"/>
        <v>1131</v>
      </c>
    </row>
    <row r="28" spans="1:123" ht="23.25">
      <c r="A28" s="6">
        <v>24</v>
      </c>
      <c r="B28" s="7">
        <v>0.23958333333333334</v>
      </c>
      <c r="C28" s="7">
        <v>0.25</v>
      </c>
      <c r="D28" s="8">
        <f>[6]AVAILABILITY!D26</f>
        <v>1131</v>
      </c>
      <c r="E28" s="8">
        <v>0</v>
      </c>
      <c r="F28" s="8">
        <f t="shared" si="0"/>
        <v>1131</v>
      </c>
      <c r="G28" s="8">
        <v>622</v>
      </c>
      <c r="H28" s="8">
        <f>[6]AVAILABILITY!E26</f>
        <v>1131</v>
      </c>
      <c r="I28" s="8"/>
      <c r="J28" s="8">
        <f t="shared" si="1"/>
        <v>1131</v>
      </c>
      <c r="K28" s="8">
        <v>622</v>
      </c>
      <c r="L28" s="8">
        <f>[6]AVAILABILITY!F26</f>
        <v>1131</v>
      </c>
      <c r="M28" s="8"/>
      <c r="N28" s="8">
        <f t="shared" si="2"/>
        <v>1131</v>
      </c>
      <c r="O28" s="8">
        <v>622</v>
      </c>
      <c r="P28" s="8">
        <f>[6]AVAILABILITY!G26</f>
        <v>1131</v>
      </c>
      <c r="Q28" s="8"/>
      <c r="R28" s="8">
        <f t="shared" si="3"/>
        <v>1131</v>
      </c>
      <c r="S28" s="8">
        <v>622</v>
      </c>
      <c r="T28" s="8">
        <f>[6]AVAILABILITY!H26</f>
        <v>1131</v>
      </c>
      <c r="U28" s="8"/>
      <c r="V28" s="8">
        <f t="shared" si="4"/>
        <v>1131</v>
      </c>
      <c r="W28" s="8">
        <v>622</v>
      </c>
      <c r="X28" s="8">
        <f>[6]AVAILABILITY!I26</f>
        <v>1131</v>
      </c>
      <c r="Y28" s="8"/>
      <c r="Z28" s="8">
        <f t="shared" si="5"/>
        <v>1131</v>
      </c>
      <c r="AA28" s="8">
        <v>1006</v>
      </c>
      <c r="AB28" s="8">
        <f>[6]AVAILABILITY!J26</f>
        <v>1131</v>
      </c>
      <c r="AC28" s="8"/>
      <c r="AD28" s="8">
        <f t="shared" si="6"/>
        <v>1131</v>
      </c>
      <c r="AE28" s="8">
        <v>622</v>
      </c>
      <c r="AF28" s="8">
        <f>[6]AVAILABILITY!K26</f>
        <v>1131</v>
      </c>
      <c r="AG28" s="8"/>
      <c r="AH28" s="8">
        <f t="shared" si="7"/>
        <v>1131</v>
      </c>
      <c r="AI28" s="8">
        <v>878</v>
      </c>
      <c r="AJ28" s="8">
        <f>[6]AVAILABILITY!L26</f>
        <v>1131</v>
      </c>
      <c r="AK28" s="8"/>
      <c r="AL28" s="8">
        <f t="shared" si="8"/>
        <v>1131</v>
      </c>
      <c r="AM28" s="8">
        <f t="shared" si="33"/>
        <v>1131</v>
      </c>
      <c r="AN28" s="8">
        <f>[6]AVAILABILITY!M26</f>
        <v>1131</v>
      </c>
      <c r="AO28" s="8"/>
      <c r="AP28" s="8">
        <f t="shared" si="9"/>
        <v>1131</v>
      </c>
      <c r="AQ28" s="8">
        <f t="shared" si="34"/>
        <v>1131</v>
      </c>
      <c r="AR28" s="8">
        <f>[6]AVAILABILITY!N26</f>
        <v>1131</v>
      </c>
      <c r="AS28" s="8"/>
      <c r="AT28" s="8">
        <f t="shared" si="10"/>
        <v>1131</v>
      </c>
      <c r="AU28" s="8">
        <v>622</v>
      </c>
      <c r="AV28" s="8">
        <f>[6]AVAILABILITY!O26</f>
        <v>1131</v>
      </c>
      <c r="AW28" s="8"/>
      <c r="AX28" s="8">
        <f t="shared" si="11"/>
        <v>1131</v>
      </c>
      <c r="AY28" s="8">
        <f>+AY27+64</f>
        <v>878</v>
      </c>
      <c r="AZ28" s="8">
        <f>[6]AVAILABILITY!P26</f>
        <v>1131</v>
      </c>
      <c r="BA28" s="8"/>
      <c r="BB28" s="8">
        <f t="shared" si="12"/>
        <v>1131</v>
      </c>
      <c r="BC28" s="8">
        <f t="shared" si="37"/>
        <v>1131</v>
      </c>
      <c r="BD28" s="8">
        <f>[6]AVAILABILITY!Q26</f>
        <v>1131</v>
      </c>
      <c r="BE28" s="8"/>
      <c r="BF28" s="8">
        <f t="shared" si="13"/>
        <v>1131</v>
      </c>
      <c r="BG28" s="8">
        <v>878</v>
      </c>
      <c r="BH28" s="8">
        <f>[6]AVAILABILITY!R26</f>
        <v>1131</v>
      </c>
      <c r="BI28" s="8"/>
      <c r="BJ28" s="8">
        <f t="shared" si="14"/>
        <v>1131</v>
      </c>
      <c r="BK28" s="8">
        <v>878</v>
      </c>
      <c r="BL28" s="8">
        <f>[6]AVAILABILITY!S26</f>
        <v>1131</v>
      </c>
      <c r="BM28" s="8"/>
      <c r="BN28" s="8">
        <f t="shared" si="15"/>
        <v>1131</v>
      </c>
      <c r="BO28" s="8">
        <v>1006</v>
      </c>
      <c r="BP28" s="8">
        <f>[6]AVAILABILITY!T26</f>
        <v>1131</v>
      </c>
      <c r="BQ28" s="8"/>
      <c r="BR28" s="8">
        <f t="shared" si="16"/>
        <v>1131</v>
      </c>
      <c r="BS28" s="8">
        <v>1006</v>
      </c>
      <c r="BT28" s="8">
        <f>[6]AVAILABILITY!U26</f>
        <v>1131</v>
      </c>
      <c r="BU28" s="8"/>
      <c r="BV28" s="8">
        <f t="shared" si="17"/>
        <v>1131</v>
      </c>
      <c r="BW28" s="8">
        <v>878</v>
      </c>
      <c r="BX28" s="8">
        <f>[6]AVAILABILITY!V26</f>
        <v>1131</v>
      </c>
      <c r="BY28" s="8"/>
      <c r="BZ28" s="8">
        <f t="shared" si="18"/>
        <v>1131</v>
      </c>
      <c r="CA28" s="8">
        <f t="shared" si="41"/>
        <v>1131</v>
      </c>
      <c r="CB28" s="8">
        <f>[6]AVAILABILITY!W26</f>
        <v>1131</v>
      </c>
      <c r="CC28" s="8"/>
      <c r="CD28" s="8">
        <f t="shared" si="19"/>
        <v>1131</v>
      </c>
      <c r="CE28" s="8">
        <f t="shared" si="42"/>
        <v>1131</v>
      </c>
      <c r="CF28" s="8">
        <f>[6]AVAILABILITY!X26</f>
        <v>1131</v>
      </c>
      <c r="CG28" s="8"/>
      <c r="CH28" s="8">
        <f t="shared" si="20"/>
        <v>1131</v>
      </c>
      <c r="CI28" s="8">
        <v>1131</v>
      </c>
      <c r="CJ28" s="8">
        <f>[6]AVAILABILITY!Y26</f>
        <v>1131</v>
      </c>
      <c r="CK28" s="8"/>
      <c r="CL28" s="8">
        <f t="shared" si="21"/>
        <v>1131</v>
      </c>
      <c r="CM28" s="8">
        <v>750</v>
      </c>
      <c r="CN28" s="8">
        <f>[6]AVAILABILITY!Z26</f>
        <v>1000</v>
      </c>
      <c r="CO28" s="8"/>
      <c r="CP28" s="8">
        <f t="shared" si="22"/>
        <v>1000</v>
      </c>
      <c r="CQ28" s="8">
        <v>983</v>
      </c>
      <c r="CR28" s="8">
        <f>[6]AVAILABILITY!AA26</f>
        <v>1131</v>
      </c>
      <c r="CS28" s="8"/>
      <c r="CT28" s="8">
        <f t="shared" si="23"/>
        <v>1131</v>
      </c>
      <c r="CU28" s="8">
        <v>878</v>
      </c>
      <c r="CV28" s="8">
        <f>[6]AVAILABILITY!AB26</f>
        <v>1030</v>
      </c>
      <c r="CW28" s="8"/>
      <c r="CX28" s="8">
        <f t="shared" si="24"/>
        <v>1030</v>
      </c>
      <c r="CY28" s="8">
        <v>1006</v>
      </c>
      <c r="CZ28" s="8">
        <f>[6]AVAILABILITY!AC26</f>
        <v>1131</v>
      </c>
      <c r="DA28" s="8"/>
      <c r="DB28" s="8">
        <f t="shared" si="25"/>
        <v>1131</v>
      </c>
      <c r="DC28" s="8">
        <f t="shared" ref="DC28:DC31" si="54">+DC27+64</f>
        <v>750</v>
      </c>
      <c r="DD28" s="8">
        <f>[6]AVAILABILITY!AD26</f>
        <v>1131</v>
      </c>
      <c r="DE28" s="8"/>
      <c r="DF28" s="8">
        <f t="shared" si="26"/>
        <v>1131</v>
      </c>
      <c r="DG28" s="8">
        <v>622</v>
      </c>
      <c r="DH28" s="8">
        <f>[6]AVAILABILITY!AE26</f>
        <v>1131</v>
      </c>
      <c r="DI28" s="8"/>
      <c r="DJ28" s="8">
        <f t="shared" si="27"/>
        <v>1131</v>
      </c>
      <c r="DK28" s="8">
        <v>622</v>
      </c>
      <c r="DL28" s="8">
        <f>[6]AVAILABILITY!AF26</f>
        <v>1131</v>
      </c>
      <c r="DM28" s="8"/>
      <c r="DN28" s="8">
        <f t="shared" si="28"/>
        <v>1131</v>
      </c>
      <c r="DO28" s="8">
        <v>870</v>
      </c>
      <c r="DP28" s="8">
        <f>[6]AVAILABILITY!AG26</f>
        <v>1131</v>
      </c>
      <c r="DQ28" s="8"/>
      <c r="DR28" s="8">
        <f t="shared" si="29"/>
        <v>1131</v>
      </c>
      <c r="DS28" s="8">
        <f t="shared" si="45"/>
        <v>1131</v>
      </c>
    </row>
    <row r="29" spans="1:123" ht="23.25">
      <c r="A29" s="6">
        <v>25</v>
      </c>
      <c r="B29" s="7">
        <v>0.25</v>
      </c>
      <c r="C29" s="7">
        <v>0.26041666666666669</v>
      </c>
      <c r="D29" s="8">
        <f>[6]AVAILABILITY!D27</f>
        <v>1131</v>
      </c>
      <c r="E29" s="8">
        <v>0</v>
      </c>
      <c r="F29" s="8">
        <f t="shared" si="0"/>
        <v>1131</v>
      </c>
      <c r="G29" s="8">
        <v>622</v>
      </c>
      <c r="H29" s="8">
        <f>[6]AVAILABILITY!E27</f>
        <v>1131</v>
      </c>
      <c r="I29" s="8"/>
      <c r="J29" s="8">
        <f t="shared" si="1"/>
        <v>1131</v>
      </c>
      <c r="K29" s="8">
        <v>622</v>
      </c>
      <c r="L29" s="8">
        <f>[6]AVAILABILITY!F27</f>
        <v>1131</v>
      </c>
      <c r="M29" s="8"/>
      <c r="N29" s="8">
        <f t="shared" si="2"/>
        <v>1131</v>
      </c>
      <c r="O29" s="8">
        <f>+O28+64</f>
        <v>686</v>
      </c>
      <c r="P29" s="8">
        <f>[6]AVAILABILITY!G27</f>
        <v>1131</v>
      </c>
      <c r="Q29" s="8"/>
      <c r="R29" s="8">
        <f t="shared" si="3"/>
        <v>1131</v>
      </c>
      <c r="S29" s="8">
        <v>622</v>
      </c>
      <c r="T29" s="8">
        <f>[6]AVAILABILITY!H27</f>
        <v>1131</v>
      </c>
      <c r="U29" s="8"/>
      <c r="V29" s="8">
        <f t="shared" si="4"/>
        <v>1131</v>
      </c>
      <c r="W29" s="8">
        <f>+W28+64</f>
        <v>686</v>
      </c>
      <c r="X29" s="8">
        <f>[6]AVAILABILITY!I27</f>
        <v>1131</v>
      </c>
      <c r="Y29" s="8"/>
      <c r="Z29" s="8">
        <f t="shared" si="5"/>
        <v>1131</v>
      </c>
      <c r="AA29" s="8">
        <v>1070</v>
      </c>
      <c r="AB29" s="8">
        <f>[6]AVAILABILITY!J27</f>
        <v>1131</v>
      </c>
      <c r="AC29" s="8"/>
      <c r="AD29" s="8">
        <f t="shared" si="6"/>
        <v>1131</v>
      </c>
      <c r="AE29" s="8">
        <v>622</v>
      </c>
      <c r="AF29" s="8">
        <f>[6]AVAILABILITY!K27</f>
        <v>1131</v>
      </c>
      <c r="AG29" s="8"/>
      <c r="AH29" s="8">
        <f t="shared" si="7"/>
        <v>1131</v>
      </c>
      <c r="AI29" s="8">
        <v>942</v>
      </c>
      <c r="AJ29" s="8">
        <f>[6]AVAILABILITY!L27</f>
        <v>1131</v>
      </c>
      <c r="AK29" s="8"/>
      <c r="AL29" s="8">
        <f t="shared" si="8"/>
        <v>1131</v>
      </c>
      <c r="AM29" s="8">
        <f t="shared" si="33"/>
        <v>1131</v>
      </c>
      <c r="AN29" s="8">
        <f>[6]AVAILABILITY!M27</f>
        <v>1131</v>
      </c>
      <c r="AO29" s="8"/>
      <c r="AP29" s="8">
        <f t="shared" si="9"/>
        <v>1131</v>
      </c>
      <c r="AQ29" s="8">
        <f t="shared" si="34"/>
        <v>1131</v>
      </c>
      <c r="AR29" s="8">
        <f>[6]AVAILABILITY!N27</f>
        <v>1131</v>
      </c>
      <c r="AS29" s="8"/>
      <c r="AT29" s="8">
        <f t="shared" si="10"/>
        <v>1131</v>
      </c>
      <c r="AU29" s="8">
        <f>+AU28+64</f>
        <v>686</v>
      </c>
      <c r="AV29" s="8">
        <f>[6]AVAILABILITY!O27</f>
        <v>1131</v>
      </c>
      <c r="AW29" s="8"/>
      <c r="AX29" s="8">
        <f t="shared" si="11"/>
        <v>1131</v>
      </c>
      <c r="AY29" s="8">
        <f>+AY28+64</f>
        <v>942</v>
      </c>
      <c r="AZ29" s="8">
        <f>[6]AVAILABILITY!P27</f>
        <v>1131</v>
      </c>
      <c r="BA29" s="8"/>
      <c r="BB29" s="8">
        <f t="shared" si="12"/>
        <v>1131</v>
      </c>
      <c r="BC29" s="8">
        <f t="shared" si="37"/>
        <v>1131</v>
      </c>
      <c r="BD29" s="8">
        <f>[6]AVAILABILITY!Q27</f>
        <v>1131</v>
      </c>
      <c r="BE29" s="8"/>
      <c r="BF29" s="8">
        <f t="shared" si="13"/>
        <v>1131</v>
      </c>
      <c r="BG29" s="8">
        <v>942</v>
      </c>
      <c r="BH29" s="8">
        <f>[6]AVAILABILITY!R27</f>
        <v>1131</v>
      </c>
      <c r="BI29" s="8"/>
      <c r="BJ29" s="8">
        <f t="shared" si="14"/>
        <v>1131</v>
      </c>
      <c r="BK29" s="8">
        <v>942</v>
      </c>
      <c r="BL29" s="8">
        <f>[6]AVAILABILITY!S27</f>
        <v>1131</v>
      </c>
      <c r="BM29" s="8"/>
      <c r="BN29" s="8">
        <f t="shared" si="15"/>
        <v>1131</v>
      </c>
      <c r="BO29" s="8">
        <v>1070</v>
      </c>
      <c r="BP29" s="8">
        <f>[6]AVAILABILITY!T27</f>
        <v>1131</v>
      </c>
      <c r="BQ29" s="8"/>
      <c r="BR29" s="8">
        <f t="shared" si="16"/>
        <v>1131</v>
      </c>
      <c r="BS29" s="8">
        <v>1070</v>
      </c>
      <c r="BT29" s="8">
        <f>[6]AVAILABILITY!U27</f>
        <v>1131</v>
      </c>
      <c r="BU29" s="8"/>
      <c r="BV29" s="8">
        <f t="shared" si="17"/>
        <v>1131</v>
      </c>
      <c r="BW29" s="8">
        <v>942</v>
      </c>
      <c r="BX29" s="8">
        <f>[6]AVAILABILITY!V27</f>
        <v>1131</v>
      </c>
      <c r="BY29" s="8"/>
      <c r="BZ29" s="8">
        <f t="shared" si="18"/>
        <v>1131</v>
      </c>
      <c r="CA29" s="8">
        <f t="shared" si="41"/>
        <v>1131</v>
      </c>
      <c r="CB29" s="8">
        <f>[6]AVAILABILITY!W27</f>
        <v>1131</v>
      </c>
      <c r="CC29" s="8"/>
      <c r="CD29" s="8">
        <f t="shared" si="19"/>
        <v>1131</v>
      </c>
      <c r="CE29" s="8">
        <f t="shared" si="42"/>
        <v>1131</v>
      </c>
      <c r="CF29" s="8">
        <f>[6]AVAILABILITY!X27</f>
        <v>1131</v>
      </c>
      <c r="CG29" s="8"/>
      <c r="CH29" s="8">
        <f t="shared" si="20"/>
        <v>1131</v>
      </c>
      <c r="CI29" s="8">
        <f t="shared" ref="CI29:CI34" si="55">+CH29</f>
        <v>1131</v>
      </c>
      <c r="CJ29" s="8">
        <f>[6]AVAILABILITY!Y27</f>
        <v>1131</v>
      </c>
      <c r="CK29" s="8"/>
      <c r="CL29" s="8">
        <f t="shared" si="21"/>
        <v>1131</v>
      </c>
      <c r="CM29" s="8">
        <v>814</v>
      </c>
      <c r="CN29" s="8">
        <f>[6]AVAILABILITY!Z27</f>
        <v>1000</v>
      </c>
      <c r="CO29" s="8"/>
      <c r="CP29" s="8">
        <f t="shared" si="22"/>
        <v>1000</v>
      </c>
      <c r="CQ29" s="8">
        <v>1000</v>
      </c>
      <c r="CR29" s="8">
        <f>[6]AVAILABILITY!AA27</f>
        <v>1131</v>
      </c>
      <c r="CS29" s="8"/>
      <c r="CT29" s="8">
        <f t="shared" si="23"/>
        <v>1131</v>
      </c>
      <c r="CU29" s="8">
        <v>942</v>
      </c>
      <c r="CV29" s="8">
        <f>[6]AVAILABILITY!AB27</f>
        <v>1050</v>
      </c>
      <c r="CW29" s="8"/>
      <c r="CX29" s="8">
        <f t="shared" si="24"/>
        <v>1050</v>
      </c>
      <c r="CY29" s="8">
        <v>1050</v>
      </c>
      <c r="CZ29" s="8">
        <f>[6]AVAILABILITY!AC27</f>
        <v>1131</v>
      </c>
      <c r="DA29" s="8"/>
      <c r="DB29" s="8">
        <f t="shared" si="25"/>
        <v>1131</v>
      </c>
      <c r="DC29" s="8">
        <f t="shared" si="54"/>
        <v>814</v>
      </c>
      <c r="DD29" s="8">
        <f>[6]AVAILABILITY!AD27</f>
        <v>1131</v>
      </c>
      <c r="DE29" s="8"/>
      <c r="DF29" s="8">
        <f t="shared" si="26"/>
        <v>1131</v>
      </c>
      <c r="DG29" s="8">
        <v>622</v>
      </c>
      <c r="DH29" s="8">
        <f>[6]AVAILABILITY!AE27</f>
        <v>1131</v>
      </c>
      <c r="DI29" s="8"/>
      <c r="DJ29" s="8">
        <f t="shared" si="27"/>
        <v>1131</v>
      </c>
      <c r="DK29" s="8">
        <v>622</v>
      </c>
      <c r="DL29" s="8">
        <f>[6]AVAILABILITY!AF27</f>
        <v>1131</v>
      </c>
      <c r="DM29" s="8"/>
      <c r="DN29" s="8">
        <f t="shared" si="28"/>
        <v>1131</v>
      </c>
      <c r="DO29" s="8">
        <v>870</v>
      </c>
      <c r="DP29" s="8">
        <f>[6]AVAILABILITY!AG27</f>
        <v>1131</v>
      </c>
      <c r="DQ29" s="8"/>
      <c r="DR29" s="8">
        <f t="shared" si="29"/>
        <v>1131</v>
      </c>
      <c r="DS29" s="8">
        <f t="shared" si="45"/>
        <v>1131</v>
      </c>
    </row>
    <row r="30" spans="1:123" ht="23.25">
      <c r="A30" s="6">
        <v>26</v>
      </c>
      <c r="B30" s="7">
        <v>0.26041666666666669</v>
      </c>
      <c r="C30" s="7">
        <v>0.27083333333333331</v>
      </c>
      <c r="D30" s="8">
        <f>[6]AVAILABILITY!D28</f>
        <v>1131</v>
      </c>
      <c r="E30" s="8">
        <v>0</v>
      </c>
      <c r="F30" s="8">
        <f t="shared" si="0"/>
        <v>1131</v>
      </c>
      <c r="G30" s="8">
        <v>622</v>
      </c>
      <c r="H30" s="8">
        <f>[6]AVAILABILITY!E28</f>
        <v>1131</v>
      </c>
      <c r="I30" s="8"/>
      <c r="J30" s="8">
        <f t="shared" si="1"/>
        <v>1131</v>
      </c>
      <c r="K30" s="8">
        <v>622</v>
      </c>
      <c r="L30" s="8">
        <f>[6]AVAILABILITY!F28</f>
        <v>1131</v>
      </c>
      <c r="M30" s="8"/>
      <c r="N30" s="8">
        <f t="shared" si="2"/>
        <v>1131</v>
      </c>
      <c r="O30" s="8">
        <f t="shared" ref="O30:O32" si="56">+O29+64</f>
        <v>750</v>
      </c>
      <c r="P30" s="8">
        <f>[6]AVAILABILITY!G28</f>
        <v>1131</v>
      </c>
      <c r="Q30" s="8"/>
      <c r="R30" s="8">
        <f t="shared" si="3"/>
        <v>1131</v>
      </c>
      <c r="S30" s="8">
        <v>622</v>
      </c>
      <c r="T30" s="8">
        <f>[6]AVAILABILITY!H28</f>
        <v>1131</v>
      </c>
      <c r="U30" s="8"/>
      <c r="V30" s="8">
        <f t="shared" si="4"/>
        <v>1131</v>
      </c>
      <c r="W30" s="8">
        <f t="shared" ref="W30:W34" si="57">+W29+64</f>
        <v>750</v>
      </c>
      <c r="X30" s="8">
        <f>[6]AVAILABILITY!I28</f>
        <v>1131</v>
      </c>
      <c r="Y30" s="8"/>
      <c r="Z30" s="8">
        <f t="shared" si="5"/>
        <v>1131</v>
      </c>
      <c r="AA30" s="8">
        <v>1131</v>
      </c>
      <c r="AB30" s="8">
        <f>[6]AVAILABILITY!J28</f>
        <v>1131</v>
      </c>
      <c r="AC30" s="8"/>
      <c r="AD30" s="8">
        <f t="shared" si="6"/>
        <v>1131</v>
      </c>
      <c r="AE30" s="8">
        <v>622</v>
      </c>
      <c r="AF30" s="8">
        <f>[6]AVAILABILITY!K28</f>
        <v>1131</v>
      </c>
      <c r="AG30" s="8"/>
      <c r="AH30" s="8">
        <f t="shared" si="7"/>
        <v>1131</v>
      </c>
      <c r="AI30" s="8">
        <v>1006</v>
      </c>
      <c r="AJ30" s="8">
        <f>[6]AVAILABILITY!L28</f>
        <v>1131</v>
      </c>
      <c r="AK30" s="8"/>
      <c r="AL30" s="8">
        <f t="shared" si="8"/>
        <v>1131</v>
      </c>
      <c r="AM30" s="8">
        <f t="shared" si="33"/>
        <v>1131</v>
      </c>
      <c r="AN30" s="8">
        <f>[6]AVAILABILITY!M28</f>
        <v>1131</v>
      </c>
      <c r="AO30" s="8"/>
      <c r="AP30" s="8">
        <f t="shared" si="9"/>
        <v>1131</v>
      </c>
      <c r="AQ30" s="8">
        <f t="shared" si="34"/>
        <v>1131</v>
      </c>
      <c r="AR30" s="8">
        <f>[6]AVAILABILITY!N28</f>
        <v>1131</v>
      </c>
      <c r="AS30" s="8"/>
      <c r="AT30" s="8">
        <f t="shared" si="10"/>
        <v>1131</v>
      </c>
      <c r="AU30" s="8">
        <f t="shared" ref="AU30:AU31" si="58">+AU29+64</f>
        <v>750</v>
      </c>
      <c r="AV30" s="8">
        <f>[6]AVAILABILITY!O28</f>
        <v>1131</v>
      </c>
      <c r="AW30" s="8"/>
      <c r="AX30" s="8">
        <f t="shared" si="11"/>
        <v>1131</v>
      </c>
      <c r="AY30" s="8">
        <v>1000</v>
      </c>
      <c r="AZ30" s="8">
        <f>[6]AVAILABILITY!P28</f>
        <v>1131</v>
      </c>
      <c r="BA30" s="8"/>
      <c r="BB30" s="8">
        <f t="shared" si="12"/>
        <v>1131</v>
      </c>
      <c r="BC30" s="8">
        <f t="shared" si="37"/>
        <v>1131</v>
      </c>
      <c r="BD30" s="8">
        <f>[6]AVAILABILITY!Q28</f>
        <v>1131</v>
      </c>
      <c r="BE30" s="8"/>
      <c r="BF30" s="8">
        <f t="shared" si="13"/>
        <v>1131</v>
      </c>
      <c r="BG30" s="8">
        <v>1006</v>
      </c>
      <c r="BH30" s="8">
        <f>[6]AVAILABILITY!R28</f>
        <v>1131</v>
      </c>
      <c r="BI30" s="8"/>
      <c r="BJ30" s="8">
        <f t="shared" si="14"/>
        <v>1131</v>
      </c>
      <c r="BK30" s="8">
        <v>1006</v>
      </c>
      <c r="BL30" s="8">
        <f>[6]AVAILABILITY!S28</f>
        <v>1131</v>
      </c>
      <c r="BM30" s="8"/>
      <c r="BN30" s="8">
        <f t="shared" si="15"/>
        <v>1131</v>
      </c>
      <c r="BO30" s="8">
        <v>1131</v>
      </c>
      <c r="BP30" s="8">
        <f>[6]AVAILABILITY!T28</f>
        <v>1131</v>
      </c>
      <c r="BQ30" s="8"/>
      <c r="BR30" s="8">
        <f t="shared" si="16"/>
        <v>1131</v>
      </c>
      <c r="BS30" s="8">
        <v>1131</v>
      </c>
      <c r="BT30" s="8">
        <f>[6]AVAILABILITY!U28</f>
        <v>1131</v>
      </c>
      <c r="BU30" s="8"/>
      <c r="BV30" s="8">
        <f t="shared" si="17"/>
        <v>1131</v>
      </c>
      <c r="BW30" s="8">
        <v>1006</v>
      </c>
      <c r="BX30" s="8">
        <f>[6]AVAILABILITY!V28</f>
        <v>1131</v>
      </c>
      <c r="BY30" s="8"/>
      <c r="BZ30" s="8">
        <f t="shared" si="18"/>
        <v>1131</v>
      </c>
      <c r="CA30" s="8">
        <f t="shared" si="41"/>
        <v>1131</v>
      </c>
      <c r="CB30" s="8">
        <f>[6]AVAILABILITY!W28</f>
        <v>1131</v>
      </c>
      <c r="CC30" s="8"/>
      <c r="CD30" s="8">
        <f t="shared" si="19"/>
        <v>1131</v>
      </c>
      <c r="CE30" s="8">
        <f t="shared" si="42"/>
        <v>1131</v>
      </c>
      <c r="CF30" s="8">
        <f>[6]AVAILABILITY!X28</f>
        <v>1131</v>
      </c>
      <c r="CG30" s="8"/>
      <c r="CH30" s="8">
        <f t="shared" si="20"/>
        <v>1131</v>
      </c>
      <c r="CI30" s="8">
        <f t="shared" si="55"/>
        <v>1131</v>
      </c>
      <c r="CJ30" s="8">
        <f>[6]AVAILABILITY!Y28</f>
        <v>1131</v>
      </c>
      <c r="CK30" s="8"/>
      <c r="CL30" s="8">
        <f t="shared" si="21"/>
        <v>1131</v>
      </c>
      <c r="CM30" s="8">
        <v>878</v>
      </c>
      <c r="CN30" s="8">
        <f>[6]AVAILABILITY!Z28</f>
        <v>1000</v>
      </c>
      <c r="CO30" s="8"/>
      <c r="CP30" s="8">
        <f t="shared" si="22"/>
        <v>1000</v>
      </c>
      <c r="CQ30" s="8">
        <v>1000</v>
      </c>
      <c r="CR30" s="8">
        <f>[6]AVAILABILITY!AA28</f>
        <v>1131</v>
      </c>
      <c r="CS30" s="8"/>
      <c r="CT30" s="8">
        <f t="shared" si="23"/>
        <v>1131</v>
      </c>
      <c r="CU30" s="8">
        <v>1006</v>
      </c>
      <c r="CV30" s="8">
        <f>[6]AVAILABILITY!AB28</f>
        <v>1050</v>
      </c>
      <c r="CW30" s="8"/>
      <c r="CX30" s="8">
        <f t="shared" si="24"/>
        <v>1050</v>
      </c>
      <c r="CY30" s="8">
        <v>1050</v>
      </c>
      <c r="CZ30" s="8">
        <f>[6]AVAILABILITY!AC28</f>
        <v>1131</v>
      </c>
      <c r="DA30" s="8"/>
      <c r="DB30" s="8">
        <f t="shared" si="25"/>
        <v>1131</v>
      </c>
      <c r="DC30" s="8">
        <f t="shared" si="54"/>
        <v>878</v>
      </c>
      <c r="DD30" s="8">
        <f>[6]AVAILABILITY!AD28</f>
        <v>1131</v>
      </c>
      <c r="DE30" s="8"/>
      <c r="DF30" s="8">
        <f t="shared" si="26"/>
        <v>1131</v>
      </c>
      <c r="DG30" s="8">
        <f>+DG29+64</f>
        <v>686</v>
      </c>
      <c r="DH30" s="8">
        <f>[6]AVAILABILITY!AE28</f>
        <v>1131</v>
      </c>
      <c r="DI30" s="8"/>
      <c r="DJ30" s="8">
        <f t="shared" si="27"/>
        <v>1131</v>
      </c>
      <c r="DK30" s="8">
        <v>622</v>
      </c>
      <c r="DL30" s="8">
        <f>[6]AVAILABILITY!AF28</f>
        <v>1131</v>
      </c>
      <c r="DM30" s="8"/>
      <c r="DN30" s="8">
        <f t="shared" si="28"/>
        <v>1131</v>
      </c>
      <c r="DO30" s="8">
        <v>870</v>
      </c>
      <c r="DP30" s="8">
        <f>[6]AVAILABILITY!AG28</f>
        <v>1131</v>
      </c>
      <c r="DQ30" s="8"/>
      <c r="DR30" s="8">
        <f t="shared" si="29"/>
        <v>1131</v>
      </c>
      <c r="DS30" s="8">
        <f t="shared" si="45"/>
        <v>1131</v>
      </c>
    </row>
    <row r="31" spans="1:123" ht="23.25">
      <c r="A31" s="6">
        <v>27</v>
      </c>
      <c r="B31" s="7">
        <v>0.27083333333333331</v>
      </c>
      <c r="C31" s="7">
        <v>0.28125</v>
      </c>
      <c r="D31" s="8">
        <f>[6]AVAILABILITY!D29</f>
        <v>1131</v>
      </c>
      <c r="E31" s="8">
        <v>0</v>
      </c>
      <c r="F31" s="8">
        <f t="shared" si="0"/>
        <v>1131</v>
      </c>
      <c r="G31" s="8">
        <v>622</v>
      </c>
      <c r="H31" s="8">
        <f>[6]AVAILABILITY!E29</f>
        <v>1131</v>
      </c>
      <c r="I31" s="8"/>
      <c r="J31" s="8">
        <f t="shared" si="1"/>
        <v>1131</v>
      </c>
      <c r="K31" s="8">
        <v>622</v>
      </c>
      <c r="L31" s="8">
        <f>[6]AVAILABILITY!F29</f>
        <v>1131</v>
      </c>
      <c r="M31" s="8"/>
      <c r="N31" s="8">
        <f t="shared" si="2"/>
        <v>1131</v>
      </c>
      <c r="O31" s="8">
        <f t="shared" si="56"/>
        <v>814</v>
      </c>
      <c r="P31" s="8">
        <f>[6]AVAILABILITY!G29</f>
        <v>1131</v>
      </c>
      <c r="Q31" s="8"/>
      <c r="R31" s="8">
        <f t="shared" si="3"/>
        <v>1131</v>
      </c>
      <c r="S31" s="8">
        <f>+S30+64</f>
        <v>686</v>
      </c>
      <c r="T31" s="8">
        <f>[6]AVAILABILITY!H29</f>
        <v>1131</v>
      </c>
      <c r="U31" s="8"/>
      <c r="V31" s="8">
        <f t="shared" si="4"/>
        <v>1131</v>
      </c>
      <c r="W31" s="8">
        <f t="shared" si="57"/>
        <v>814</v>
      </c>
      <c r="X31" s="8">
        <f>[6]AVAILABILITY!I29</f>
        <v>1131</v>
      </c>
      <c r="Y31" s="8"/>
      <c r="Z31" s="8">
        <f t="shared" si="5"/>
        <v>1131</v>
      </c>
      <c r="AA31" s="8">
        <v>1131</v>
      </c>
      <c r="AB31" s="8">
        <f>[6]AVAILABILITY!J29</f>
        <v>1131</v>
      </c>
      <c r="AC31" s="8"/>
      <c r="AD31" s="8">
        <f t="shared" si="6"/>
        <v>1131</v>
      </c>
      <c r="AE31" s="8">
        <v>622</v>
      </c>
      <c r="AF31" s="8">
        <f>[6]AVAILABILITY!K29</f>
        <v>1131</v>
      </c>
      <c r="AG31" s="8"/>
      <c r="AH31" s="8">
        <f t="shared" si="7"/>
        <v>1131</v>
      </c>
      <c r="AI31" s="8">
        <v>1070</v>
      </c>
      <c r="AJ31" s="8">
        <f>[6]AVAILABILITY!L29</f>
        <v>1131</v>
      </c>
      <c r="AK31" s="8"/>
      <c r="AL31" s="8">
        <f t="shared" si="8"/>
        <v>1131</v>
      </c>
      <c r="AM31" s="8">
        <f t="shared" si="33"/>
        <v>1131</v>
      </c>
      <c r="AN31" s="8">
        <f>[6]AVAILABILITY!M29</f>
        <v>1131</v>
      </c>
      <c r="AO31" s="8"/>
      <c r="AP31" s="8">
        <f t="shared" si="9"/>
        <v>1131</v>
      </c>
      <c r="AQ31" s="8">
        <f t="shared" si="34"/>
        <v>1131</v>
      </c>
      <c r="AR31" s="8">
        <f>[6]AVAILABILITY!N29</f>
        <v>1131</v>
      </c>
      <c r="AS31" s="8"/>
      <c r="AT31" s="8">
        <f t="shared" si="10"/>
        <v>1131</v>
      </c>
      <c r="AU31" s="8">
        <f t="shared" si="58"/>
        <v>814</v>
      </c>
      <c r="AV31" s="8">
        <f>[6]AVAILABILITY!O29</f>
        <v>1131</v>
      </c>
      <c r="AW31" s="8"/>
      <c r="AX31" s="8">
        <f t="shared" si="11"/>
        <v>1131</v>
      </c>
      <c r="AY31" s="8">
        <f>+AY30+64</f>
        <v>1064</v>
      </c>
      <c r="AZ31" s="8">
        <f>[6]AVAILABILITY!P29</f>
        <v>1131</v>
      </c>
      <c r="BA31" s="8"/>
      <c r="BB31" s="8">
        <f t="shared" si="12"/>
        <v>1131</v>
      </c>
      <c r="BC31" s="8">
        <f t="shared" si="37"/>
        <v>1131</v>
      </c>
      <c r="BD31" s="8">
        <f>[6]AVAILABILITY!Q29</f>
        <v>1131</v>
      </c>
      <c r="BE31" s="8"/>
      <c r="BF31" s="8">
        <f t="shared" si="13"/>
        <v>1131</v>
      </c>
      <c r="BG31" s="8">
        <v>1070</v>
      </c>
      <c r="BH31" s="8">
        <f>[6]AVAILABILITY!R29</f>
        <v>1131</v>
      </c>
      <c r="BI31" s="8"/>
      <c r="BJ31" s="8">
        <f t="shared" si="14"/>
        <v>1131</v>
      </c>
      <c r="BK31" s="8">
        <v>1070</v>
      </c>
      <c r="BL31" s="8">
        <f>[6]AVAILABILITY!S29</f>
        <v>1131</v>
      </c>
      <c r="BM31" s="8"/>
      <c r="BN31" s="8">
        <f t="shared" si="15"/>
        <v>1131</v>
      </c>
      <c r="BO31" s="8">
        <f t="shared" si="40"/>
        <v>1131</v>
      </c>
      <c r="BP31" s="8">
        <f>[6]AVAILABILITY!T29</f>
        <v>1131</v>
      </c>
      <c r="BQ31" s="8"/>
      <c r="BR31" s="8">
        <f t="shared" si="16"/>
        <v>1131</v>
      </c>
      <c r="BS31" s="8">
        <f t="shared" ref="BS31:BS35" si="59">+BR31</f>
        <v>1131</v>
      </c>
      <c r="BT31" s="8">
        <f>[6]AVAILABILITY!U29</f>
        <v>1131</v>
      </c>
      <c r="BU31" s="8"/>
      <c r="BV31" s="8">
        <f t="shared" si="17"/>
        <v>1131</v>
      </c>
      <c r="BW31" s="8">
        <v>1070</v>
      </c>
      <c r="BX31" s="8">
        <f>[6]AVAILABILITY!V29</f>
        <v>1131</v>
      </c>
      <c r="BY31" s="8"/>
      <c r="BZ31" s="8">
        <f t="shared" si="18"/>
        <v>1131</v>
      </c>
      <c r="CA31" s="8">
        <f t="shared" si="41"/>
        <v>1131</v>
      </c>
      <c r="CB31" s="8">
        <f>[6]AVAILABILITY!W29</f>
        <v>1131</v>
      </c>
      <c r="CC31" s="8"/>
      <c r="CD31" s="8">
        <f t="shared" si="19"/>
        <v>1131</v>
      </c>
      <c r="CE31" s="8">
        <f t="shared" si="42"/>
        <v>1131</v>
      </c>
      <c r="CF31" s="8">
        <f>[6]AVAILABILITY!X29</f>
        <v>1131</v>
      </c>
      <c r="CG31" s="8"/>
      <c r="CH31" s="8">
        <f t="shared" si="20"/>
        <v>1131</v>
      </c>
      <c r="CI31" s="8">
        <f t="shared" si="55"/>
        <v>1131</v>
      </c>
      <c r="CJ31" s="8">
        <f>[6]AVAILABILITY!Y29</f>
        <v>1131</v>
      </c>
      <c r="CK31" s="8"/>
      <c r="CL31" s="8">
        <f t="shared" si="21"/>
        <v>1131</v>
      </c>
      <c r="CM31" s="8">
        <v>942</v>
      </c>
      <c r="CN31" s="8">
        <f>[6]AVAILABILITY!Z29</f>
        <v>1020</v>
      </c>
      <c r="CO31" s="8"/>
      <c r="CP31" s="8">
        <f t="shared" si="22"/>
        <v>1020</v>
      </c>
      <c r="CQ31" s="8">
        <v>1020</v>
      </c>
      <c r="CR31" s="8">
        <f>[6]AVAILABILITY!AA29</f>
        <v>1131</v>
      </c>
      <c r="CS31" s="8"/>
      <c r="CT31" s="8">
        <f t="shared" si="23"/>
        <v>1131</v>
      </c>
      <c r="CU31" s="8">
        <v>1070</v>
      </c>
      <c r="CV31" s="8">
        <f>[6]AVAILABILITY!AB29</f>
        <v>1050</v>
      </c>
      <c r="CW31" s="8"/>
      <c r="CX31" s="8">
        <f t="shared" si="24"/>
        <v>1050</v>
      </c>
      <c r="CY31" s="8">
        <v>1050</v>
      </c>
      <c r="CZ31" s="8">
        <f>[6]AVAILABILITY!AC29</f>
        <v>1131</v>
      </c>
      <c r="DA31" s="8"/>
      <c r="DB31" s="8">
        <f t="shared" si="25"/>
        <v>1131</v>
      </c>
      <c r="DC31" s="8">
        <f t="shared" si="54"/>
        <v>942</v>
      </c>
      <c r="DD31" s="8">
        <f>[6]AVAILABILITY!AD29</f>
        <v>1131</v>
      </c>
      <c r="DE31" s="8"/>
      <c r="DF31" s="8">
        <f t="shared" si="26"/>
        <v>1131</v>
      </c>
      <c r="DG31" s="8">
        <f t="shared" ref="DG31:DG32" si="60">+DG30+64</f>
        <v>750</v>
      </c>
      <c r="DH31" s="8">
        <f>[6]AVAILABILITY!AE29</f>
        <v>1131</v>
      </c>
      <c r="DI31" s="8"/>
      <c r="DJ31" s="8">
        <f t="shared" si="27"/>
        <v>1131</v>
      </c>
      <c r="DK31" s="8">
        <v>622</v>
      </c>
      <c r="DL31" s="8">
        <f>[6]AVAILABILITY!AF29</f>
        <v>1131</v>
      </c>
      <c r="DM31" s="8"/>
      <c r="DN31" s="8">
        <f t="shared" si="28"/>
        <v>1131</v>
      </c>
      <c r="DO31" s="8">
        <v>870</v>
      </c>
      <c r="DP31" s="8">
        <f>[6]AVAILABILITY!AG29</f>
        <v>1131</v>
      </c>
      <c r="DQ31" s="8"/>
      <c r="DR31" s="8">
        <f t="shared" si="29"/>
        <v>1131</v>
      </c>
      <c r="DS31" s="8">
        <f t="shared" si="45"/>
        <v>1131</v>
      </c>
    </row>
    <row r="32" spans="1:123" ht="23.25">
      <c r="A32" s="6">
        <v>28</v>
      </c>
      <c r="B32" s="7">
        <v>0.28125</v>
      </c>
      <c r="C32" s="7">
        <v>0.29166666666666669</v>
      </c>
      <c r="D32" s="8">
        <f>[6]AVAILABILITY!D30</f>
        <v>1131</v>
      </c>
      <c r="E32" s="8">
        <v>0</v>
      </c>
      <c r="F32" s="8">
        <f t="shared" si="0"/>
        <v>1131</v>
      </c>
      <c r="G32" s="8">
        <v>622</v>
      </c>
      <c r="H32" s="8">
        <f>[6]AVAILABILITY!E30</f>
        <v>1131</v>
      </c>
      <c r="I32" s="8"/>
      <c r="J32" s="8">
        <f t="shared" si="1"/>
        <v>1131</v>
      </c>
      <c r="K32" s="8">
        <v>622</v>
      </c>
      <c r="L32" s="8">
        <f>[6]AVAILABILITY!F30</f>
        <v>1131</v>
      </c>
      <c r="M32" s="8"/>
      <c r="N32" s="8">
        <f t="shared" si="2"/>
        <v>1131</v>
      </c>
      <c r="O32" s="8">
        <f t="shared" si="56"/>
        <v>878</v>
      </c>
      <c r="P32" s="8">
        <f>[6]AVAILABILITY!G30</f>
        <v>1131</v>
      </c>
      <c r="Q32" s="8"/>
      <c r="R32" s="8">
        <f t="shared" si="3"/>
        <v>1131</v>
      </c>
      <c r="S32" s="8">
        <f t="shared" ref="S32:S34" si="61">+S31+64</f>
        <v>750</v>
      </c>
      <c r="T32" s="8">
        <f>[6]AVAILABILITY!H30</f>
        <v>1131</v>
      </c>
      <c r="U32" s="8"/>
      <c r="V32" s="8">
        <f t="shared" si="4"/>
        <v>1131</v>
      </c>
      <c r="W32" s="8">
        <f t="shared" si="57"/>
        <v>878</v>
      </c>
      <c r="X32" s="8">
        <f>[6]AVAILABILITY!I30</f>
        <v>1131</v>
      </c>
      <c r="Y32" s="8"/>
      <c r="Z32" s="8">
        <f t="shared" si="5"/>
        <v>1131</v>
      </c>
      <c r="AA32" s="8">
        <v>1131</v>
      </c>
      <c r="AB32" s="8">
        <f>[6]AVAILABILITY!J30</f>
        <v>1131</v>
      </c>
      <c r="AC32" s="8"/>
      <c r="AD32" s="8">
        <f t="shared" si="6"/>
        <v>1131</v>
      </c>
      <c r="AE32" s="8">
        <v>622</v>
      </c>
      <c r="AF32" s="8">
        <f>[6]AVAILABILITY!K30</f>
        <v>1131</v>
      </c>
      <c r="AG32" s="8"/>
      <c r="AH32" s="8">
        <f t="shared" si="7"/>
        <v>1131</v>
      </c>
      <c r="AI32" s="8">
        <v>1131</v>
      </c>
      <c r="AJ32" s="8">
        <f>[6]AVAILABILITY!L30</f>
        <v>1131</v>
      </c>
      <c r="AK32" s="8"/>
      <c r="AL32" s="8">
        <f t="shared" si="8"/>
        <v>1131</v>
      </c>
      <c r="AM32" s="8">
        <f t="shared" si="33"/>
        <v>1131</v>
      </c>
      <c r="AN32" s="8">
        <f>[6]AVAILABILITY!M30</f>
        <v>1131</v>
      </c>
      <c r="AO32" s="8"/>
      <c r="AP32" s="8">
        <f t="shared" si="9"/>
        <v>1131</v>
      </c>
      <c r="AQ32" s="8">
        <f t="shared" si="34"/>
        <v>1131</v>
      </c>
      <c r="AR32" s="8">
        <f>[6]AVAILABILITY!N30</f>
        <v>1131</v>
      </c>
      <c r="AS32" s="8"/>
      <c r="AT32" s="8">
        <f t="shared" si="10"/>
        <v>1131</v>
      </c>
      <c r="AU32" s="8">
        <v>860</v>
      </c>
      <c r="AV32" s="8">
        <f>[6]AVAILABILITY!O30</f>
        <v>1131</v>
      </c>
      <c r="AW32" s="8"/>
      <c r="AX32" s="8">
        <f t="shared" si="11"/>
        <v>1131</v>
      </c>
      <c r="AY32" s="8">
        <f>+AY31+64</f>
        <v>1128</v>
      </c>
      <c r="AZ32" s="8">
        <f>[6]AVAILABILITY!P30</f>
        <v>1131</v>
      </c>
      <c r="BA32" s="8"/>
      <c r="BB32" s="8">
        <f t="shared" si="12"/>
        <v>1131</v>
      </c>
      <c r="BC32" s="8">
        <f t="shared" si="37"/>
        <v>1131</v>
      </c>
      <c r="BD32" s="8">
        <f>[6]AVAILABILITY!Q30</f>
        <v>1131</v>
      </c>
      <c r="BE32" s="8"/>
      <c r="BF32" s="8">
        <f t="shared" si="13"/>
        <v>1131</v>
      </c>
      <c r="BG32" s="8">
        <v>1131</v>
      </c>
      <c r="BH32" s="8">
        <f>[6]AVAILABILITY!R30</f>
        <v>1131</v>
      </c>
      <c r="BI32" s="8"/>
      <c r="BJ32" s="8">
        <f t="shared" si="14"/>
        <v>1131</v>
      </c>
      <c r="BK32" s="8">
        <v>1131</v>
      </c>
      <c r="BL32" s="8">
        <f>[6]AVAILABILITY!S30</f>
        <v>1131</v>
      </c>
      <c r="BM32" s="8"/>
      <c r="BN32" s="8">
        <f t="shared" si="15"/>
        <v>1131</v>
      </c>
      <c r="BO32" s="8">
        <f t="shared" si="40"/>
        <v>1131</v>
      </c>
      <c r="BP32" s="8">
        <f>[6]AVAILABILITY!T30</f>
        <v>1131</v>
      </c>
      <c r="BQ32" s="8"/>
      <c r="BR32" s="8">
        <f t="shared" si="16"/>
        <v>1131</v>
      </c>
      <c r="BS32" s="8">
        <f t="shared" si="59"/>
        <v>1131</v>
      </c>
      <c r="BT32" s="8">
        <f>[6]AVAILABILITY!U30</f>
        <v>1131</v>
      </c>
      <c r="BU32" s="8"/>
      <c r="BV32" s="8">
        <f t="shared" si="17"/>
        <v>1131</v>
      </c>
      <c r="BW32" s="8">
        <v>1131</v>
      </c>
      <c r="BX32" s="8">
        <f>[6]AVAILABILITY!V30</f>
        <v>1131</v>
      </c>
      <c r="BY32" s="8"/>
      <c r="BZ32" s="8">
        <f t="shared" si="18"/>
        <v>1131</v>
      </c>
      <c r="CA32" s="8">
        <f t="shared" si="41"/>
        <v>1131</v>
      </c>
      <c r="CB32" s="8">
        <f>[6]AVAILABILITY!W30</f>
        <v>1131</v>
      </c>
      <c r="CC32" s="8"/>
      <c r="CD32" s="8">
        <f t="shared" si="19"/>
        <v>1131</v>
      </c>
      <c r="CE32" s="8">
        <f t="shared" si="42"/>
        <v>1131</v>
      </c>
      <c r="CF32" s="8">
        <f>[6]AVAILABILITY!X30</f>
        <v>1131</v>
      </c>
      <c r="CG32" s="8"/>
      <c r="CH32" s="8">
        <f t="shared" si="20"/>
        <v>1131</v>
      </c>
      <c r="CI32" s="8">
        <f t="shared" si="55"/>
        <v>1131</v>
      </c>
      <c r="CJ32" s="8">
        <f>[6]AVAILABILITY!Y30</f>
        <v>1131</v>
      </c>
      <c r="CK32" s="8"/>
      <c r="CL32" s="8">
        <f t="shared" si="21"/>
        <v>1131</v>
      </c>
      <c r="CM32" s="8">
        <v>1006</v>
      </c>
      <c r="CN32" s="8">
        <f>[6]AVAILABILITY!Z30</f>
        <v>1050</v>
      </c>
      <c r="CO32" s="8"/>
      <c r="CP32" s="8">
        <f t="shared" si="22"/>
        <v>1050</v>
      </c>
      <c r="CQ32" s="8">
        <v>1050</v>
      </c>
      <c r="CR32" s="8">
        <f>[6]AVAILABILITY!AA30</f>
        <v>1131</v>
      </c>
      <c r="CS32" s="8"/>
      <c r="CT32" s="8">
        <f t="shared" si="23"/>
        <v>1131</v>
      </c>
      <c r="CU32" s="8">
        <v>1131</v>
      </c>
      <c r="CV32" s="8">
        <f>[6]AVAILABILITY!AB30</f>
        <v>1050</v>
      </c>
      <c r="CW32" s="8"/>
      <c r="CX32" s="8">
        <f t="shared" si="24"/>
        <v>1050</v>
      </c>
      <c r="CY32" s="8">
        <v>1050</v>
      </c>
      <c r="CZ32" s="8">
        <f>[6]AVAILABILITY!AC30</f>
        <v>1131</v>
      </c>
      <c r="DA32" s="8">
        <v>56.24</v>
      </c>
      <c r="DB32" s="8">
        <f t="shared" si="25"/>
        <v>1074.76</v>
      </c>
      <c r="DC32" s="8">
        <v>950</v>
      </c>
      <c r="DD32" s="8">
        <f>[6]AVAILABILITY!AD30</f>
        <v>1131</v>
      </c>
      <c r="DE32" s="8"/>
      <c r="DF32" s="8">
        <f t="shared" si="26"/>
        <v>1131</v>
      </c>
      <c r="DG32" s="8">
        <f t="shared" si="60"/>
        <v>814</v>
      </c>
      <c r="DH32" s="8">
        <f>[6]AVAILABILITY!AE30</f>
        <v>1131</v>
      </c>
      <c r="DI32" s="8"/>
      <c r="DJ32" s="8">
        <f t="shared" si="27"/>
        <v>1131</v>
      </c>
      <c r="DK32" s="8">
        <v>622</v>
      </c>
      <c r="DL32" s="8">
        <f>[6]AVAILABILITY!AF30</f>
        <v>1131</v>
      </c>
      <c r="DM32" s="8"/>
      <c r="DN32" s="8">
        <f t="shared" si="28"/>
        <v>1131</v>
      </c>
      <c r="DO32" s="8">
        <v>870</v>
      </c>
      <c r="DP32" s="8">
        <f>[6]AVAILABILITY!AG30</f>
        <v>1131</v>
      </c>
      <c r="DQ32" s="8"/>
      <c r="DR32" s="8">
        <f t="shared" si="29"/>
        <v>1131</v>
      </c>
      <c r="DS32" s="8">
        <f t="shared" si="45"/>
        <v>1131</v>
      </c>
    </row>
    <row r="33" spans="1:123" ht="23.25">
      <c r="A33" s="6">
        <v>29</v>
      </c>
      <c r="B33" s="7">
        <v>0.29166666666666669</v>
      </c>
      <c r="C33" s="7">
        <v>0.30208333333333331</v>
      </c>
      <c r="D33" s="8">
        <f>[6]AVAILABILITY!D31</f>
        <v>1131</v>
      </c>
      <c r="E33" s="8">
        <v>0</v>
      </c>
      <c r="F33" s="8">
        <f t="shared" si="0"/>
        <v>1131</v>
      </c>
      <c r="G33" s="8">
        <v>622</v>
      </c>
      <c r="H33" s="8">
        <f>[6]AVAILABILITY!E31</f>
        <v>1131</v>
      </c>
      <c r="I33" s="8"/>
      <c r="J33" s="8">
        <f t="shared" si="1"/>
        <v>1131</v>
      </c>
      <c r="K33" s="8">
        <v>622</v>
      </c>
      <c r="L33" s="8">
        <f>[6]AVAILABILITY!F31</f>
        <v>1131</v>
      </c>
      <c r="M33" s="8"/>
      <c r="N33" s="8">
        <f t="shared" si="2"/>
        <v>1131</v>
      </c>
      <c r="O33" s="8">
        <f>+O32-64</f>
        <v>814</v>
      </c>
      <c r="P33" s="8">
        <f>[6]AVAILABILITY!G31</f>
        <v>1131</v>
      </c>
      <c r="Q33" s="8"/>
      <c r="R33" s="8">
        <f t="shared" si="3"/>
        <v>1131</v>
      </c>
      <c r="S33" s="8">
        <f t="shared" si="61"/>
        <v>814</v>
      </c>
      <c r="T33" s="8">
        <f>[6]AVAILABILITY!H31</f>
        <v>1131</v>
      </c>
      <c r="U33" s="8"/>
      <c r="V33" s="8">
        <f t="shared" si="4"/>
        <v>1131</v>
      </c>
      <c r="W33" s="8">
        <f t="shared" si="57"/>
        <v>942</v>
      </c>
      <c r="X33" s="8">
        <f>[6]AVAILABILITY!I31</f>
        <v>1131</v>
      </c>
      <c r="Y33" s="8"/>
      <c r="Z33" s="8">
        <f t="shared" si="5"/>
        <v>1131</v>
      </c>
      <c r="AA33" s="8">
        <v>1131</v>
      </c>
      <c r="AB33" s="8">
        <f>[6]AVAILABILITY!J31</f>
        <v>1131</v>
      </c>
      <c r="AC33" s="8"/>
      <c r="AD33" s="8">
        <f t="shared" si="6"/>
        <v>1131</v>
      </c>
      <c r="AE33" s="8">
        <v>622</v>
      </c>
      <c r="AF33" s="8">
        <f>[6]AVAILABILITY!K31</f>
        <v>1131</v>
      </c>
      <c r="AG33" s="8"/>
      <c r="AH33" s="8">
        <f t="shared" si="7"/>
        <v>1131</v>
      </c>
      <c r="AI33" s="8">
        <f t="shared" si="32"/>
        <v>1131</v>
      </c>
      <c r="AJ33" s="8">
        <f>[6]AVAILABILITY!L31</f>
        <v>1131</v>
      </c>
      <c r="AK33" s="8"/>
      <c r="AL33" s="8">
        <f t="shared" si="8"/>
        <v>1131</v>
      </c>
      <c r="AM33" s="8">
        <f t="shared" si="33"/>
        <v>1131</v>
      </c>
      <c r="AN33" s="8">
        <f>[6]AVAILABILITY!M31</f>
        <v>1131</v>
      </c>
      <c r="AO33" s="8"/>
      <c r="AP33" s="8">
        <f t="shared" si="9"/>
        <v>1131</v>
      </c>
      <c r="AQ33" s="8">
        <f t="shared" si="34"/>
        <v>1131</v>
      </c>
      <c r="AR33" s="8">
        <f>[6]AVAILABILITY!N31</f>
        <v>1131</v>
      </c>
      <c r="AS33" s="8"/>
      <c r="AT33" s="8">
        <f t="shared" si="10"/>
        <v>1131</v>
      </c>
      <c r="AU33" s="8">
        <v>860</v>
      </c>
      <c r="AV33" s="8">
        <f>[6]AVAILABILITY!O31</f>
        <v>1131</v>
      </c>
      <c r="AW33" s="8"/>
      <c r="AX33" s="8">
        <f t="shared" si="11"/>
        <v>1131</v>
      </c>
      <c r="AY33" s="8">
        <v>1131</v>
      </c>
      <c r="AZ33" s="8">
        <f>[6]AVAILABILITY!P31</f>
        <v>1131</v>
      </c>
      <c r="BA33" s="8"/>
      <c r="BB33" s="8">
        <f t="shared" si="12"/>
        <v>1131</v>
      </c>
      <c r="BC33" s="8">
        <f t="shared" si="37"/>
        <v>1131</v>
      </c>
      <c r="BD33" s="8">
        <f>[6]AVAILABILITY!Q31</f>
        <v>1131</v>
      </c>
      <c r="BE33" s="8"/>
      <c r="BF33" s="8">
        <f t="shared" si="13"/>
        <v>1131</v>
      </c>
      <c r="BG33" s="8">
        <v>1131</v>
      </c>
      <c r="BH33" s="8">
        <f>[6]AVAILABILITY!R31</f>
        <v>1131</v>
      </c>
      <c r="BI33" s="8"/>
      <c r="BJ33" s="8">
        <f t="shared" si="14"/>
        <v>1131</v>
      </c>
      <c r="BK33" s="8">
        <f t="shared" si="39"/>
        <v>1131</v>
      </c>
      <c r="BL33" s="8">
        <f>[6]AVAILABILITY!S31</f>
        <v>1131</v>
      </c>
      <c r="BM33" s="8"/>
      <c r="BN33" s="8">
        <f t="shared" si="15"/>
        <v>1131</v>
      </c>
      <c r="BO33" s="8">
        <f t="shared" si="40"/>
        <v>1131</v>
      </c>
      <c r="BP33" s="8">
        <f>[6]AVAILABILITY!T31</f>
        <v>1131</v>
      </c>
      <c r="BQ33" s="8"/>
      <c r="BR33" s="8">
        <f t="shared" si="16"/>
        <v>1131</v>
      </c>
      <c r="BS33" s="8">
        <f t="shared" si="59"/>
        <v>1131</v>
      </c>
      <c r="BT33" s="8">
        <f>[6]AVAILABILITY!U31</f>
        <v>1131</v>
      </c>
      <c r="BU33" s="8"/>
      <c r="BV33" s="8">
        <f t="shared" si="17"/>
        <v>1131</v>
      </c>
      <c r="BW33" s="8">
        <f t="shared" ref="BW33:BW35" si="62">+BV33</f>
        <v>1131</v>
      </c>
      <c r="BX33" s="8">
        <f>[6]AVAILABILITY!V31</f>
        <v>1131</v>
      </c>
      <c r="BY33" s="8"/>
      <c r="BZ33" s="8">
        <f t="shared" si="18"/>
        <v>1131</v>
      </c>
      <c r="CA33" s="8">
        <f t="shared" si="41"/>
        <v>1131</v>
      </c>
      <c r="CB33" s="8">
        <f>[6]AVAILABILITY!W31</f>
        <v>1131</v>
      </c>
      <c r="CC33" s="8"/>
      <c r="CD33" s="8">
        <f t="shared" si="19"/>
        <v>1131</v>
      </c>
      <c r="CE33" s="8">
        <f t="shared" si="42"/>
        <v>1131</v>
      </c>
      <c r="CF33" s="8">
        <f>[6]AVAILABILITY!X31</f>
        <v>1131</v>
      </c>
      <c r="CG33" s="8"/>
      <c r="CH33" s="8">
        <f t="shared" si="20"/>
        <v>1131</v>
      </c>
      <c r="CI33" s="8">
        <f t="shared" si="55"/>
        <v>1131</v>
      </c>
      <c r="CJ33" s="8">
        <f>[6]AVAILABILITY!Y31</f>
        <v>1131</v>
      </c>
      <c r="CK33" s="8"/>
      <c r="CL33" s="8">
        <f t="shared" si="21"/>
        <v>1131</v>
      </c>
      <c r="CM33" s="8">
        <v>1070</v>
      </c>
      <c r="CN33" s="8">
        <f>[6]AVAILABILITY!Z31</f>
        <v>1050</v>
      </c>
      <c r="CO33" s="8"/>
      <c r="CP33" s="8">
        <f t="shared" si="22"/>
        <v>1050</v>
      </c>
      <c r="CQ33" s="8">
        <v>1050</v>
      </c>
      <c r="CR33" s="8">
        <f>[6]AVAILABILITY!AA31</f>
        <v>1131</v>
      </c>
      <c r="CS33" s="8"/>
      <c r="CT33" s="8">
        <f t="shared" si="23"/>
        <v>1131</v>
      </c>
      <c r="CU33" s="8">
        <v>1131</v>
      </c>
      <c r="CV33" s="8">
        <f>[6]AVAILABILITY!AB31</f>
        <v>1050</v>
      </c>
      <c r="CW33" s="8"/>
      <c r="CX33" s="8">
        <f t="shared" si="24"/>
        <v>1050</v>
      </c>
      <c r="CY33" s="8">
        <v>1050</v>
      </c>
      <c r="CZ33" s="8">
        <f>[6]AVAILABILITY!AC31</f>
        <v>1131</v>
      </c>
      <c r="DA33" s="8">
        <v>64.010000000000005</v>
      </c>
      <c r="DB33" s="8">
        <f t="shared" si="25"/>
        <v>1066.99</v>
      </c>
      <c r="DC33" s="8">
        <v>950</v>
      </c>
      <c r="DD33" s="8">
        <f>[6]AVAILABILITY!AD31</f>
        <v>1131</v>
      </c>
      <c r="DE33" s="8"/>
      <c r="DF33" s="8">
        <f t="shared" si="26"/>
        <v>1131</v>
      </c>
      <c r="DG33" s="8">
        <f>+DG32-64</f>
        <v>750</v>
      </c>
      <c r="DH33" s="8">
        <f>[6]AVAILABILITY!AE31</f>
        <v>1131</v>
      </c>
      <c r="DI33" s="8"/>
      <c r="DJ33" s="8">
        <f t="shared" si="27"/>
        <v>1131</v>
      </c>
      <c r="DK33" s="8">
        <v>622</v>
      </c>
      <c r="DL33" s="8">
        <f>[6]AVAILABILITY!AF31</f>
        <v>1131</v>
      </c>
      <c r="DM33" s="8"/>
      <c r="DN33" s="8">
        <f t="shared" si="28"/>
        <v>1131</v>
      </c>
      <c r="DO33" s="8">
        <f>+DO32-64</f>
        <v>806</v>
      </c>
      <c r="DP33" s="8">
        <f>[6]AVAILABILITY!AG31</f>
        <v>1131</v>
      </c>
      <c r="DQ33" s="8"/>
      <c r="DR33" s="8">
        <f t="shared" si="29"/>
        <v>1131</v>
      </c>
      <c r="DS33" s="8">
        <f t="shared" si="45"/>
        <v>1131</v>
      </c>
    </row>
    <row r="34" spans="1:123" ht="23.25">
      <c r="A34" s="6">
        <v>30</v>
      </c>
      <c r="B34" s="7">
        <v>0.30208333333333331</v>
      </c>
      <c r="C34" s="7">
        <v>0.3125</v>
      </c>
      <c r="D34" s="8">
        <f>[6]AVAILABILITY!D32</f>
        <v>1131</v>
      </c>
      <c r="E34" s="8">
        <v>0</v>
      </c>
      <c r="F34" s="8">
        <f t="shared" si="0"/>
        <v>1131</v>
      </c>
      <c r="G34" s="8">
        <v>622</v>
      </c>
      <c r="H34" s="8">
        <f>[6]AVAILABILITY!E32</f>
        <v>1131</v>
      </c>
      <c r="I34" s="8"/>
      <c r="J34" s="8">
        <f t="shared" si="1"/>
        <v>1131</v>
      </c>
      <c r="K34" s="8">
        <v>622</v>
      </c>
      <c r="L34" s="8">
        <f>[6]AVAILABILITY!F32</f>
        <v>1131</v>
      </c>
      <c r="M34" s="8"/>
      <c r="N34" s="8">
        <f t="shared" si="2"/>
        <v>1131</v>
      </c>
      <c r="O34" s="8">
        <f t="shared" ref="O34:O36" si="63">+O33-64</f>
        <v>750</v>
      </c>
      <c r="P34" s="8">
        <f>[6]AVAILABILITY!G32</f>
        <v>1131</v>
      </c>
      <c r="Q34" s="8"/>
      <c r="R34" s="8">
        <f t="shared" si="3"/>
        <v>1131</v>
      </c>
      <c r="S34" s="8">
        <f t="shared" si="61"/>
        <v>878</v>
      </c>
      <c r="T34" s="8">
        <f>[6]AVAILABILITY!H32</f>
        <v>1131</v>
      </c>
      <c r="U34" s="8"/>
      <c r="V34" s="8">
        <f t="shared" si="4"/>
        <v>1131</v>
      </c>
      <c r="W34" s="8">
        <f t="shared" si="57"/>
        <v>1006</v>
      </c>
      <c r="X34" s="8">
        <f>[6]AVAILABILITY!I32</f>
        <v>1131</v>
      </c>
      <c r="Y34" s="8"/>
      <c r="Z34" s="8">
        <f t="shared" si="5"/>
        <v>1131</v>
      </c>
      <c r="AA34" s="8">
        <v>1131</v>
      </c>
      <c r="AB34" s="8">
        <f>[6]AVAILABILITY!J32</f>
        <v>1131</v>
      </c>
      <c r="AC34" s="8"/>
      <c r="AD34" s="8">
        <f t="shared" si="6"/>
        <v>1131</v>
      </c>
      <c r="AE34" s="8">
        <v>622</v>
      </c>
      <c r="AF34" s="8">
        <f>[6]AVAILABILITY!K32</f>
        <v>1131</v>
      </c>
      <c r="AG34" s="8"/>
      <c r="AH34" s="8">
        <f t="shared" si="7"/>
        <v>1131</v>
      </c>
      <c r="AI34" s="8">
        <f t="shared" si="32"/>
        <v>1131</v>
      </c>
      <c r="AJ34" s="8">
        <f>[6]AVAILABILITY!L32</f>
        <v>1131</v>
      </c>
      <c r="AK34" s="8"/>
      <c r="AL34" s="8">
        <f t="shared" si="8"/>
        <v>1131</v>
      </c>
      <c r="AM34" s="8">
        <f t="shared" si="33"/>
        <v>1131</v>
      </c>
      <c r="AN34" s="8">
        <f>[6]AVAILABILITY!M32</f>
        <v>1131</v>
      </c>
      <c r="AO34" s="8"/>
      <c r="AP34" s="8">
        <f t="shared" si="9"/>
        <v>1131</v>
      </c>
      <c r="AQ34" s="8">
        <f t="shared" si="34"/>
        <v>1131</v>
      </c>
      <c r="AR34" s="8">
        <f>[6]AVAILABILITY!N32</f>
        <v>1131</v>
      </c>
      <c r="AS34" s="8"/>
      <c r="AT34" s="8">
        <f t="shared" si="10"/>
        <v>1131</v>
      </c>
      <c r="AU34" s="8">
        <v>860</v>
      </c>
      <c r="AV34" s="8">
        <f>[6]AVAILABILITY!O32</f>
        <v>1131</v>
      </c>
      <c r="AW34" s="8"/>
      <c r="AX34" s="8">
        <f t="shared" si="11"/>
        <v>1131</v>
      </c>
      <c r="AY34" s="8">
        <v>1067</v>
      </c>
      <c r="AZ34" s="8">
        <f>[6]AVAILABILITY!P32</f>
        <v>1131</v>
      </c>
      <c r="BA34" s="8"/>
      <c r="BB34" s="8">
        <f t="shared" si="12"/>
        <v>1131</v>
      </c>
      <c r="BC34" s="8">
        <f t="shared" si="37"/>
        <v>1131</v>
      </c>
      <c r="BD34" s="8">
        <f>[6]AVAILABILITY!Q32</f>
        <v>1131</v>
      </c>
      <c r="BE34" s="8"/>
      <c r="BF34" s="8">
        <f t="shared" si="13"/>
        <v>1131</v>
      </c>
      <c r="BG34" s="8">
        <v>1067</v>
      </c>
      <c r="BH34" s="8">
        <f>[6]AVAILABILITY!R32</f>
        <v>1131</v>
      </c>
      <c r="BI34" s="8"/>
      <c r="BJ34" s="8">
        <f t="shared" si="14"/>
        <v>1131</v>
      </c>
      <c r="BK34" s="8">
        <f t="shared" si="39"/>
        <v>1131</v>
      </c>
      <c r="BL34" s="8">
        <f>[6]AVAILABILITY!S32</f>
        <v>1131</v>
      </c>
      <c r="BM34" s="8"/>
      <c r="BN34" s="8">
        <f t="shared" si="15"/>
        <v>1131</v>
      </c>
      <c r="BO34" s="8">
        <f t="shared" si="40"/>
        <v>1131</v>
      </c>
      <c r="BP34" s="8">
        <f>[6]AVAILABILITY!T32</f>
        <v>1131</v>
      </c>
      <c r="BQ34" s="8"/>
      <c r="BR34" s="8">
        <f t="shared" si="16"/>
        <v>1131</v>
      </c>
      <c r="BS34" s="8">
        <f t="shared" si="59"/>
        <v>1131</v>
      </c>
      <c r="BT34" s="8">
        <f>[6]AVAILABILITY!U32</f>
        <v>1131</v>
      </c>
      <c r="BU34" s="8"/>
      <c r="BV34" s="8">
        <f t="shared" si="17"/>
        <v>1131</v>
      </c>
      <c r="BW34" s="8">
        <f t="shared" si="62"/>
        <v>1131</v>
      </c>
      <c r="BX34" s="8">
        <f>[6]AVAILABILITY!V32</f>
        <v>1131</v>
      </c>
      <c r="BY34" s="8"/>
      <c r="BZ34" s="8">
        <f t="shared" si="18"/>
        <v>1131</v>
      </c>
      <c r="CA34" s="8">
        <f t="shared" si="41"/>
        <v>1131</v>
      </c>
      <c r="CB34" s="8">
        <f>[6]AVAILABILITY!W32</f>
        <v>1131</v>
      </c>
      <c r="CC34" s="8"/>
      <c r="CD34" s="8">
        <f t="shared" si="19"/>
        <v>1131</v>
      </c>
      <c r="CE34" s="8">
        <f t="shared" si="42"/>
        <v>1131</v>
      </c>
      <c r="CF34" s="8">
        <f>[6]AVAILABILITY!X32</f>
        <v>1131</v>
      </c>
      <c r="CG34" s="8"/>
      <c r="CH34" s="8">
        <f t="shared" si="20"/>
        <v>1131</v>
      </c>
      <c r="CI34" s="8">
        <f t="shared" si="55"/>
        <v>1131</v>
      </c>
      <c r="CJ34" s="8">
        <f>[6]AVAILABILITY!Y32</f>
        <v>1131</v>
      </c>
      <c r="CK34" s="8"/>
      <c r="CL34" s="8">
        <f t="shared" si="21"/>
        <v>1131</v>
      </c>
      <c r="CM34" s="8">
        <v>1131</v>
      </c>
      <c r="CN34" s="8">
        <f>[6]AVAILABILITY!Z32</f>
        <v>1060</v>
      </c>
      <c r="CO34" s="8"/>
      <c r="CP34" s="8">
        <f t="shared" si="22"/>
        <v>1060</v>
      </c>
      <c r="CQ34" s="8">
        <v>1060</v>
      </c>
      <c r="CR34" s="8">
        <f>[6]AVAILABILITY!AA32</f>
        <v>1131</v>
      </c>
      <c r="CS34" s="8"/>
      <c r="CT34" s="8">
        <f t="shared" si="23"/>
        <v>1131</v>
      </c>
      <c r="CU34" s="8">
        <v>1067</v>
      </c>
      <c r="CV34" s="8">
        <f>[6]AVAILABILITY!AB32</f>
        <v>1050</v>
      </c>
      <c r="CW34" s="8"/>
      <c r="CX34" s="8">
        <f t="shared" si="24"/>
        <v>1050</v>
      </c>
      <c r="CY34" s="8">
        <v>1050</v>
      </c>
      <c r="CZ34" s="8">
        <f>[6]AVAILABILITY!AC32</f>
        <v>1131</v>
      </c>
      <c r="DA34" s="8"/>
      <c r="DB34" s="8">
        <f t="shared" si="25"/>
        <v>1131</v>
      </c>
      <c r="DC34" s="8">
        <v>950</v>
      </c>
      <c r="DD34" s="8">
        <f>[6]AVAILABILITY!AD32</f>
        <v>1131</v>
      </c>
      <c r="DE34" s="8"/>
      <c r="DF34" s="8">
        <f t="shared" si="26"/>
        <v>1131</v>
      </c>
      <c r="DG34" s="8">
        <f t="shared" ref="DG34:DG35" si="64">+DG33-64</f>
        <v>686</v>
      </c>
      <c r="DH34" s="8">
        <f>[6]AVAILABILITY!AE32</f>
        <v>1131</v>
      </c>
      <c r="DI34" s="8"/>
      <c r="DJ34" s="8">
        <f t="shared" si="27"/>
        <v>1131</v>
      </c>
      <c r="DK34" s="8">
        <v>622</v>
      </c>
      <c r="DL34" s="8">
        <f>[6]AVAILABILITY!AF32</f>
        <v>1131</v>
      </c>
      <c r="DM34" s="8"/>
      <c r="DN34" s="8">
        <f t="shared" si="28"/>
        <v>1131</v>
      </c>
      <c r="DO34" s="8">
        <f t="shared" ref="DO34:DO35" si="65">+DO33-64</f>
        <v>742</v>
      </c>
      <c r="DP34" s="8">
        <f>[6]AVAILABILITY!AG32</f>
        <v>1131</v>
      </c>
      <c r="DQ34" s="8"/>
      <c r="DR34" s="8">
        <f t="shared" si="29"/>
        <v>1131</v>
      </c>
      <c r="DS34" s="8">
        <f t="shared" si="45"/>
        <v>1131</v>
      </c>
    </row>
    <row r="35" spans="1:123" ht="23.25">
      <c r="A35" s="6">
        <v>31</v>
      </c>
      <c r="B35" s="7">
        <v>0.3125</v>
      </c>
      <c r="C35" s="7">
        <v>0.32291666666666669</v>
      </c>
      <c r="D35" s="8">
        <f>[6]AVAILABILITY!D33</f>
        <v>1131</v>
      </c>
      <c r="E35" s="8">
        <v>0</v>
      </c>
      <c r="F35" s="8">
        <f t="shared" si="0"/>
        <v>1131</v>
      </c>
      <c r="G35" s="8">
        <v>622</v>
      </c>
      <c r="H35" s="8">
        <f>[6]AVAILABILITY!E33</f>
        <v>1131</v>
      </c>
      <c r="I35" s="8"/>
      <c r="J35" s="8">
        <f t="shared" si="1"/>
        <v>1131</v>
      </c>
      <c r="K35" s="8">
        <v>622</v>
      </c>
      <c r="L35" s="8">
        <f>[6]AVAILABILITY!F33</f>
        <v>1131</v>
      </c>
      <c r="M35" s="8"/>
      <c r="N35" s="8">
        <f t="shared" si="2"/>
        <v>1131</v>
      </c>
      <c r="O35" s="8">
        <f t="shared" si="63"/>
        <v>686</v>
      </c>
      <c r="P35" s="8">
        <f>[6]AVAILABILITY!G33</f>
        <v>1131</v>
      </c>
      <c r="Q35" s="8"/>
      <c r="R35" s="8">
        <f t="shared" si="3"/>
        <v>1131</v>
      </c>
      <c r="S35" s="8">
        <f>+S34-64</f>
        <v>814</v>
      </c>
      <c r="T35" s="8">
        <f>[6]AVAILABILITY!H33</f>
        <v>1131</v>
      </c>
      <c r="U35" s="8"/>
      <c r="V35" s="8">
        <f t="shared" si="4"/>
        <v>1131</v>
      </c>
      <c r="W35" s="8">
        <f>+W34-64</f>
        <v>942</v>
      </c>
      <c r="X35" s="8">
        <f>[6]AVAILABILITY!I33</f>
        <v>1131</v>
      </c>
      <c r="Y35" s="8"/>
      <c r="Z35" s="8">
        <f t="shared" si="5"/>
        <v>1131</v>
      </c>
      <c r="AA35" s="8">
        <v>1067</v>
      </c>
      <c r="AB35" s="8">
        <f>[6]AVAILABILITY!J33</f>
        <v>1131</v>
      </c>
      <c r="AC35" s="8"/>
      <c r="AD35" s="8">
        <f t="shared" si="6"/>
        <v>1131</v>
      </c>
      <c r="AE35" s="8">
        <v>622</v>
      </c>
      <c r="AF35" s="8">
        <f>[6]AVAILABILITY!K33</f>
        <v>1131</v>
      </c>
      <c r="AG35" s="8"/>
      <c r="AH35" s="8">
        <f t="shared" si="7"/>
        <v>1131</v>
      </c>
      <c r="AI35" s="8">
        <v>1067</v>
      </c>
      <c r="AJ35" s="8">
        <f>[6]AVAILABILITY!L33</f>
        <v>1131</v>
      </c>
      <c r="AK35" s="8"/>
      <c r="AL35" s="8">
        <f t="shared" si="8"/>
        <v>1131</v>
      </c>
      <c r="AM35" s="8">
        <f t="shared" si="33"/>
        <v>1131</v>
      </c>
      <c r="AN35" s="8">
        <f>[6]AVAILABILITY!M33</f>
        <v>1131</v>
      </c>
      <c r="AO35" s="8"/>
      <c r="AP35" s="8">
        <f t="shared" si="9"/>
        <v>1131</v>
      </c>
      <c r="AQ35" s="8">
        <f t="shared" si="34"/>
        <v>1131</v>
      </c>
      <c r="AR35" s="8">
        <f>[6]AVAILABILITY!N33</f>
        <v>1131</v>
      </c>
      <c r="AS35" s="8"/>
      <c r="AT35" s="8">
        <f t="shared" si="10"/>
        <v>1131</v>
      </c>
      <c r="AU35" s="8">
        <f>+AU34-64</f>
        <v>796</v>
      </c>
      <c r="AV35" s="8">
        <f>[6]AVAILABILITY!O33</f>
        <v>1131</v>
      </c>
      <c r="AW35" s="8"/>
      <c r="AX35" s="8">
        <f t="shared" si="11"/>
        <v>1131</v>
      </c>
      <c r="AY35" s="8">
        <v>1003</v>
      </c>
      <c r="AZ35" s="8">
        <f>[6]AVAILABILITY!P33</f>
        <v>1131</v>
      </c>
      <c r="BA35" s="8"/>
      <c r="BB35" s="8">
        <f t="shared" si="12"/>
        <v>1131</v>
      </c>
      <c r="BC35" s="8">
        <f t="shared" si="37"/>
        <v>1131</v>
      </c>
      <c r="BD35" s="8">
        <f>[6]AVAILABILITY!Q33</f>
        <v>1131</v>
      </c>
      <c r="BE35" s="8"/>
      <c r="BF35" s="8">
        <f t="shared" si="13"/>
        <v>1131</v>
      </c>
      <c r="BG35" s="8">
        <v>1003</v>
      </c>
      <c r="BH35" s="8">
        <f>[6]AVAILABILITY!R33</f>
        <v>1131</v>
      </c>
      <c r="BI35" s="8"/>
      <c r="BJ35" s="8">
        <f t="shared" si="14"/>
        <v>1131</v>
      </c>
      <c r="BK35" s="8">
        <f t="shared" si="39"/>
        <v>1131</v>
      </c>
      <c r="BL35" s="8">
        <f>[6]AVAILABILITY!S33</f>
        <v>1131</v>
      </c>
      <c r="BM35" s="8"/>
      <c r="BN35" s="8">
        <f t="shared" si="15"/>
        <v>1131</v>
      </c>
      <c r="BO35" s="8">
        <v>1067</v>
      </c>
      <c r="BP35" s="8">
        <f>[6]AVAILABILITY!T33</f>
        <v>1131</v>
      </c>
      <c r="BQ35" s="8"/>
      <c r="BR35" s="8">
        <f t="shared" si="16"/>
        <v>1131</v>
      </c>
      <c r="BS35" s="8">
        <f t="shared" si="59"/>
        <v>1131</v>
      </c>
      <c r="BT35" s="8">
        <f>[6]AVAILABILITY!U33</f>
        <v>1131</v>
      </c>
      <c r="BU35" s="8"/>
      <c r="BV35" s="8">
        <f t="shared" si="17"/>
        <v>1131</v>
      </c>
      <c r="BW35" s="8">
        <f t="shared" si="62"/>
        <v>1131</v>
      </c>
      <c r="BX35" s="8">
        <f>[6]AVAILABILITY!V33</f>
        <v>1131</v>
      </c>
      <c r="BY35" s="8"/>
      <c r="BZ35" s="8">
        <f t="shared" si="18"/>
        <v>1131</v>
      </c>
      <c r="CA35" s="8">
        <v>1067</v>
      </c>
      <c r="CB35" s="8">
        <f>[6]AVAILABILITY!W33</f>
        <v>1131</v>
      </c>
      <c r="CC35" s="8"/>
      <c r="CD35" s="8">
        <f t="shared" si="19"/>
        <v>1131</v>
      </c>
      <c r="CE35" s="8">
        <v>1067</v>
      </c>
      <c r="CF35" s="8">
        <f>[6]AVAILABILITY!X33</f>
        <v>1131</v>
      </c>
      <c r="CG35" s="8"/>
      <c r="CH35" s="8">
        <f t="shared" si="20"/>
        <v>1131</v>
      </c>
      <c r="CI35" s="8">
        <v>1067</v>
      </c>
      <c r="CJ35" s="8">
        <f>[6]AVAILABILITY!Y33</f>
        <v>1131</v>
      </c>
      <c r="CK35" s="8"/>
      <c r="CL35" s="8">
        <f t="shared" si="21"/>
        <v>1131</v>
      </c>
      <c r="CM35" s="8">
        <v>1067</v>
      </c>
      <c r="CN35" s="8">
        <f>[6]AVAILABILITY!Z33</f>
        <v>1060</v>
      </c>
      <c r="CO35" s="8"/>
      <c r="CP35" s="8">
        <f t="shared" si="22"/>
        <v>1060</v>
      </c>
      <c r="CQ35" s="8">
        <v>996</v>
      </c>
      <c r="CR35" s="8">
        <f>[6]AVAILABILITY!AA33</f>
        <v>1131</v>
      </c>
      <c r="CS35" s="8"/>
      <c r="CT35" s="8">
        <f t="shared" si="23"/>
        <v>1131</v>
      </c>
      <c r="CU35" s="8">
        <v>1003</v>
      </c>
      <c r="CV35" s="8">
        <f>[6]AVAILABILITY!AB33</f>
        <v>1050</v>
      </c>
      <c r="CW35" s="8"/>
      <c r="CX35" s="8">
        <f t="shared" si="24"/>
        <v>1050</v>
      </c>
      <c r="CY35" s="8">
        <v>1050</v>
      </c>
      <c r="CZ35" s="8">
        <f>[6]AVAILABILITY!AC33</f>
        <v>1131</v>
      </c>
      <c r="DA35" s="8"/>
      <c r="DB35" s="8">
        <f t="shared" si="25"/>
        <v>1131</v>
      </c>
      <c r="DC35" s="8">
        <f>+DC34-64</f>
        <v>886</v>
      </c>
      <c r="DD35" s="8">
        <f>[6]AVAILABILITY!AD33</f>
        <v>1131</v>
      </c>
      <c r="DE35" s="8"/>
      <c r="DF35" s="8">
        <f t="shared" si="26"/>
        <v>1131</v>
      </c>
      <c r="DG35" s="8">
        <f t="shared" si="64"/>
        <v>622</v>
      </c>
      <c r="DH35" s="8">
        <f>[6]AVAILABILITY!AE33</f>
        <v>1131</v>
      </c>
      <c r="DI35" s="8"/>
      <c r="DJ35" s="8">
        <f t="shared" si="27"/>
        <v>1131</v>
      </c>
      <c r="DK35" s="8">
        <v>622</v>
      </c>
      <c r="DL35" s="8">
        <f>[6]AVAILABILITY!AF33</f>
        <v>1131</v>
      </c>
      <c r="DM35" s="8"/>
      <c r="DN35" s="8">
        <f t="shared" si="28"/>
        <v>1131</v>
      </c>
      <c r="DO35" s="8">
        <f t="shared" si="65"/>
        <v>678</v>
      </c>
      <c r="DP35" s="8">
        <f>[6]AVAILABILITY!AG33</f>
        <v>1131</v>
      </c>
      <c r="DQ35" s="8"/>
      <c r="DR35" s="8">
        <f t="shared" si="29"/>
        <v>1131</v>
      </c>
      <c r="DS35" s="8">
        <v>1067</v>
      </c>
    </row>
    <row r="36" spans="1:123" ht="23.25">
      <c r="A36" s="6">
        <v>32</v>
      </c>
      <c r="B36" s="7">
        <v>0.32291666666666669</v>
      </c>
      <c r="C36" s="7">
        <v>0.33333333333333331</v>
      </c>
      <c r="D36" s="8">
        <f>[6]AVAILABILITY!D34</f>
        <v>1131</v>
      </c>
      <c r="E36" s="8">
        <v>0</v>
      </c>
      <c r="F36" s="8">
        <f t="shared" si="0"/>
        <v>1131</v>
      </c>
      <c r="G36" s="8">
        <v>622</v>
      </c>
      <c r="H36" s="8">
        <f>[6]AVAILABILITY!E34</f>
        <v>1131</v>
      </c>
      <c r="I36" s="8"/>
      <c r="J36" s="8">
        <f t="shared" si="1"/>
        <v>1131</v>
      </c>
      <c r="K36" s="8">
        <v>622</v>
      </c>
      <c r="L36" s="8">
        <f>[6]AVAILABILITY!F34</f>
        <v>1131</v>
      </c>
      <c r="M36" s="8"/>
      <c r="N36" s="8">
        <f t="shared" si="2"/>
        <v>1131</v>
      </c>
      <c r="O36" s="8">
        <f t="shared" si="63"/>
        <v>622</v>
      </c>
      <c r="P36" s="8">
        <f>[6]AVAILABILITY!G34</f>
        <v>1131</v>
      </c>
      <c r="Q36" s="8"/>
      <c r="R36" s="8">
        <f t="shared" si="3"/>
        <v>1131</v>
      </c>
      <c r="S36" s="8">
        <f t="shared" ref="S36:S38" si="66">+S35-64</f>
        <v>750</v>
      </c>
      <c r="T36" s="8">
        <f>[6]AVAILABILITY!H34</f>
        <v>1131</v>
      </c>
      <c r="U36" s="8"/>
      <c r="V36" s="8">
        <f t="shared" si="4"/>
        <v>1131</v>
      </c>
      <c r="W36" s="8">
        <f t="shared" ref="W36:W39" si="67">+W35-64</f>
        <v>878</v>
      </c>
      <c r="X36" s="8">
        <f>[6]AVAILABILITY!I34</f>
        <v>1131</v>
      </c>
      <c r="Y36" s="8"/>
      <c r="Z36" s="8">
        <f t="shared" si="5"/>
        <v>1131</v>
      </c>
      <c r="AA36" s="8">
        <v>1003</v>
      </c>
      <c r="AB36" s="8">
        <f>[6]AVAILABILITY!J34</f>
        <v>1131</v>
      </c>
      <c r="AC36" s="8"/>
      <c r="AD36" s="8">
        <f t="shared" si="6"/>
        <v>1131</v>
      </c>
      <c r="AE36" s="8">
        <v>622</v>
      </c>
      <c r="AF36" s="8">
        <f>[6]AVAILABILITY!K34</f>
        <v>1131</v>
      </c>
      <c r="AG36" s="8"/>
      <c r="AH36" s="8">
        <f t="shared" si="7"/>
        <v>1131</v>
      </c>
      <c r="AI36" s="8">
        <v>1003</v>
      </c>
      <c r="AJ36" s="8">
        <f>[6]AVAILABILITY!L34</f>
        <v>1131</v>
      </c>
      <c r="AK36" s="8"/>
      <c r="AL36" s="8">
        <f t="shared" si="8"/>
        <v>1131</v>
      </c>
      <c r="AM36" s="8">
        <f t="shared" si="33"/>
        <v>1131</v>
      </c>
      <c r="AN36" s="8">
        <f>[6]AVAILABILITY!M34</f>
        <v>1131</v>
      </c>
      <c r="AO36" s="8"/>
      <c r="AP36" s="8">
        <f t="shared" si="9"/>
        <v>1131</v>
      </c>
      <c r="AQ36" s="8">
        <v>1067</v>
      </c>
      <c r="AR36" s="8">
        <f>[6]AVAILABILITY!N34</f>
        <v>1131</v>
      </c>
      <c r="AS36" s="8"/>
      <c r="AT36" s="8">
        <f t="shared" si="10"/>
        <v>1131</v>
      </c>
      <c r="AU36" s="8">
        <f t="shared" ref="AU36:AU37" si="68">+AU35-64</f>
        <v>732</v>
      </c>
      <c r="AV36" s="8">
        <f>[6]AVAILABILITY!O34</f>
        <v>1131</v>
      </c>
      <c r="AW36" s="8"/>
      <c r="AX36" s="8">
        <f t="shared" si="11"/>
        <v>1131</v>
      </c>
      <c r="AY36" s="8">
        <v>939</v>
      </c>
      <c r="AZ36" s="8">
        <f>[6]AVAILABILITY!P34</f>
        <v>1131</v>
      </c>
      <c r="BA36" s="8"/>
      <c r="BB36" s="8">
        <f t="shared" si="12"/>
        <v>1131</v>
      </c>
      <c r="BC36" s="8">
        <v>1067</v>
      </c>
      <c r="BD36" s="8">
        <f>[6]AVAILABILITY!Q34</f>
        <v>1131</v>
      </c>
      <c r="BE36" s="8"/>
      <c r="BF36" s="8">
        <f t="shared" si="13"/>
        <v>1131</v>
      </c>
      <c r="BG36" s="8">
        <v>939</v>
      </c>
      <c r="BH36" s="8">
        <f>[6]AVAILABILITY!R34</f>
        <v>1131</v>
      </c>
      <c r="BI36" s="8"/>
      <c r="BJ36" s="8">
        <f t="shared" si="14"/>
        <v>1131</v>
      </c>
      <c r="BK36" s="8">
        <v>1067</v>
      </c>
      <c r="BL36" s="8">
        <f>[6]AVAILABILITY!S34</f>
        <v>1131</v>
      </c>
      <c r="BM36" s="8"/>
      <c r="BN36" s="8">
        <f t="shared" si="15"/>
        <v>1131</v>
      </c>
      <c r="BO36" s="8">
        <v>1003</v>
      </c>
      <c r="BP36" s="8">
        <f>[6]AVAILABILITY!T34</f>
        <v>1131</v>
      </c>
      <c r="BQ36" s="8"/>
      <c r="BR36" s="8">
        <f t="shared" si="16"/>
        <v>1131</v>
      </c>
      <c r="BS36" s="8">
        <v>1067</v>
      </c>
      <c r="BT36" s="8">
        <f>[6]AVAILABILITY!U34</f>
        <v>1131</v>
      </c>
      <c r="BU36" s="8"/>
      <c r="BV36" s="8">
        <f t="shared" si="17"/>
        <v>1131</v>
      </c>
      <c r="BW36" s="8">
        <v>1067</v>
      </c>
      <c r="BX36" s="8">
        <f>[6]AVAILABILITY!V34</f>
        <v>1131</v>
      </c>
      <c r="BY36" s="8"/>
      <c r="BZ36" s="8">
        <f t="shared" si="18"/>
        <v>1131</v>
      </c>
      <c r="CA36" s="8">
        <v>1003</v>
      </c>
      <c r="CB36" s="8">
        <f>[6]AVAILABILITY!W34</f>
        <v>1131</v>
      </c>
      <c r="CC36" s="8"/>
      <c r="CD36" s="8">
        <f t="shared" si="19"/>
        <v>1131</v>
      </c>
      <c r="CE36" s="8">
        <v>1003</v>
      </c>
      <c r="CF36" s="8">
        <f>[6]AVAILABILITY!X34</f>
        <v>1131</v>
      </c>
      <c r="CG36" s="8"/>
      <c r="CH36" s="8">
        <f t="shared" si="20"/>
        <v>1131</v>
      </c>
      <c r="CI36" s="8">
        <v>1003</v>
      </c>
      <c r="CJ36" s="8">
        <f>[6]AVAILABILITY!Y34</f>
        <v>1131</v>
      </c>
      <c r="CK36" s="8"/>
      <c r="CL36" s="8">
        <f t="shared" si="21"/>
        <v>1131</v>
      </c>
      <c r="CM36" s="8">
        <v>1003</v>
      </c>
      <c r="CN36" s="8">
        <f>[6]AVAILABILITY!Z34</f>
        <v>1060</v>
      </c>
      <c r="CO36" s="8"/>
      <c r="CP36" s="8">
        <f t="shared" si="22"/>
        <v>1060</v>
      </c>
      <c r="CQ36" s="8">
        <v>932</v>
      </c>
      <c r="CR36" s="8">
        <f>[6]AVAILABILITY!AA34</f>
        <v>1131</v>
      </c>
      <c r="CS36" s="8"/>
      <c r="CT36" s="8">
        <f t="shared" si="23"/>
        <v>1131</v>
      </c>
      <c r="CU36" s="8">
        <v>939</v>
      </c>
      <c r="CV36" s="8">
        <f>[6]AVAILABILITY!AB34</f>
        <v>1050</v>
      </c>
      <c r="CW36" s="8"/>
      <c r="CX36" s="8">
        <f t="shared" si="24"/>
        <v>1050</v>
      </c>
      <c r="CY36" s="8">
        <v>986</v>
      </c>
      <c r="CZ36" s="8">
        <f>[6]AVAILABILITY!AC34</f>
        <v>1131</v>
      </c>
      <c r="DA36" s="8"/>
      <c r="DB36" s="8">
        <f t="shared" si="25"/>
        <v>1131</v>
      </c>
      <c r="DC36" s="8">
        <f t="shared" ref="DC36:DC39" si="69">+DC35-64</f>
        <v>822</v>
      </c>
      <c r="DD36" s="8">
        <f>[6]AVAILABILITY!AD34</f>
        <v>1131</v>
      </c>
      <c r="DE36" s="8"/>
      <c r="DF36" s="8">
        <f t="shared" si="26"/>
        <v>1131</v>
      </c>
      <c r="DG36" s="8">
        <v>622</v>
      </c>
      <c r="DH36" s="8">
        <f>[6]AVAILABILITY!AE34</f>
        <v>1131</v>
      </c>
      <c r="DI36" s="8"/>
      <c r="DJ36" s="8">
        <f t="shared" si="27"/>
        <v>1131</v>
      </c>
      <c r="DK36" s="8">
        <v>622</v>
      </c>
      <c r="DL36" s="8">
        <f>[6]AVAILABILITY!AF34</f>
        <v>1131</v>
      </c>
      <c r="DM36" s="8"/>
      <c r="DN36" s="8">
        <f t="shared" si="28"/>
        <v>1131</v>
      </c>
      <c r="DO36" s="8">
        <v>622</v>
      </c>
      <c r="DP36" s="8">
        <f>[6]AVAILABILITY!AG34</f>
        <v>1131</v>
      </c>
      <c r="DQ36" s="8"/>
      <c r="DR36" s="8">
        <f t="shared" si="29"/>
        <v>1131</v>
      </c>
      <c r="DS36" s="8">
        <v>1003</v>
      </c>
    </row>
    <row r="37" spans="1:123" ht="23.25">
      <c r="A37" s="6">
        <v>33</v>
      </c>
      <c r="B37" s="7">
        <v>0.33333333333333331</v>
      </c>
      <c r="C37" s="7">
        <v>0.34375</v>
      </c>
      <c r="D37" s="8">
        <f>[6]AVAILABILITY!D35</f>
        <v>1131</v>
      </c>
      <c r="E37" s="8">
        <v>0</v>
      </c>
      <c r="F37" s="8">
        <f t="shared" si="0"/>
        <v>1131</v>
      </c>
      <c r="G37" s="8">
        <v>622</v>
      </c>
      <c r="H37" s="8">
        <f>[6]AVAILABILITY!E35</f>
        <v>1131</v>
      </c>
      <c r="I37" s="8"/>
      <c r="J37" s="8">
        <f t="shared" si="1"/>
        <v>1131</v>
      </c>
      <c r="K37" s="8">
        <v>622</v>
      </c>
      <c r="L37" s="8">
        <f>[6]AVAILABILITY!F35</f>
        <v>1131</v>
      </c>
      <c r="M37" s="8"/>
      <c r="N37" s="8">
        <f t="shared" si="2"/>
        <v>1131</v>
      </c>
      <c r="O37" s="8">
        <v>622</v>
      </c>
      <c r="P37" s="8">
        <f>[6]AVAILABILITY!G35</f>
        <v>1131</v>
      </c>
      <c r="Q37" s="8"/>
      <c r="R37" s="8">
        <f t="shared" si="3"/>
        <v>1131</v>
      </c>
      <c r="S37" s="8">
        <f t="shared" si="66"/>
        <v>686</v>
      </c>
      <c r="T37" s="8">
        <f>[6]AVAILABILITY!H35</f>
        <v>1131</v>
      </c>
      <c r="U37" s="8"/>
      <c r="V37" s="8">
        <f t="shared" si="4"/>
        <v>1131</v>
      </c>
      <c r="W37" s="8">
        <f t="shared" si="67"/>
        <v>814</v>
      </c>
      <c r="X37" s="8">
        <f>[6]AVAILABILITY!I35</f>
        <v>1131</v>
      </c>
      <c r="Y37" s="8"/>
      <c r="Z37" s="8">
        <f t="shared" si="5"/>
        <v>1131</v>
      </c>
      <c r="AA37" s="8">
        <v>939</v>
      </c>
      <c r="AB37" s="8">
        <f>[6]AVAILABILITY!J35</f>
        <v>1131</v>
      </c>
      <c r="AC37" s="8"/>
      <c r="AD37" s="8">
        <f t="shared" si="6"/>
        <v>1131</v>
      </c>
      <c r="AE37" s="8">
        <v>622</v>
      </c>
      <c r="AF37" s="8">
        <f>[6]AVAILABILITY!K35</f>
        <v>1131</v>
      </c>
      <c r="AG37" s="8"/>
      <c r="AH37" s="8">
        <f t="shared" si="7"/>
        <v>1131</v>
      </c>
      <c r="AI37" s="8">
        <v>939</v>
      </c>
      <c r="AJ37" s="8">
        <f>[6]AVAILABILITY!L35</f>
        <v>1131</v>
      </c>
      <c r="AK37" s="8"/>
      <c r="AL37" s="8">
        <f t="shared" si="8"/>
        <v>1131</v>
      </c>
      <c r="AM37" s="8">
        <v>1067</v>
      </c>
      <c r="AN37" s="8">
        <f>[6]AVAILABILITY!M35</f>
        <v>1131</v>
      </c>
      <c r="AO37" s="8"/>
      <c r="AP37" s="8">
        <f t="shared" si="9"/>
        <v>1131</v>
      </c>
      <c r="AQ37" s="8">
        <v>1003</v>
      </c>
      <c r="AR37" s="8">
        <f>[6]AVAILABILITY!N35</f>
        <v>1131</v>
      </c>
      <c r="AS37" s="8"/>
      <c r="AT37" s="8">
        <f t="shared" si="10"/>
        <v>1131</v>
      </c>
      <c r="AU37" s="8">
        <f t="shared" si="68"/>
        <v>668</v>
      </c>
      <c r="AV37" s="8">
        <f>[6]AVAILABILITY!O35</f>
        <v>1131</v>
      </c>
      <c r="AW37" s="8"/>
      <c r="AX37" s="8">
        <f t="shared" si="11"/>
        <v>1131</v>
      </c>
      <c r="AY37" s="8">
        <v>875</v>
      </c>
      <c r="AZ37" s="8">
        <f>[6]AVAILABILITY!P35</f>
        <v>1131</v>
      </c>
      <c r="BA37" s="8"/>
      <c r="BB37" s="8">
        <f t="shared" si="12"/>
        <v>1131</v>
      </c>
      <c r="BC37" s="8">
        <v>1003</v>
      </c>
      <c r="BD37" s="8">
        <f>[6]AVAILABILITY!Q35</f>
        <v>1131</v>
      </c>
      <c r="BE37" s="8"/>
      <c r="BF37" s="8">
        <f t="shared" si="13"/>
        <v>1131</v>
      </c>
      <c r="BG37" s="8">
        <v>875</v>
      </c>
      <c r="BH37" s="8">
        <f>[6]AVAILABILITY!R35</f>
        <v>1131</v>
      </c>
      <c r="BI37" s="8"/>
      <c r="BJ37" s="8">
        <f t="shared" si="14"/>
        <v>1131</v>
      </c>
      <c r="BK37" s="8">
        <v>1003</v>
      </c>
      <c r="BL37" s="8">
        <f>[6]AVAILABILITY!S35</f>
        <v>1131</v>
      </c>
      <c r="BM37" s="8"/>
      <c r="BN37" s="8">
        <f t="shared" si="15"/>
        <v>1131</v>
      </c>
      <c r="BO37" s="8">
        <v>939</v>
      </c>
      <c r="BP37" s="8">
        <f>[6]AVAILABILITY!T35</f>
        <v>1131</v>
      </c>
      <c r="BQ37" s="8"/>
      <c r="BR37" s="8">
        <f t="shared" si="16"/>
        <v>1131</v>
      </c>
      <c r="BS37" s="8">
        <v>1003</v>
      </c>
      <c r="BT37" s="8">
        <f>[6]AVAILABILITY!U35</f>
        <v>1131</v>
      </c>
      <c r="BU37" s="8"/>
      <c r="BV37" s="8">
        <f t="shared" si="17"/>
        <v>1131</v>
      </c>
      <c r="BW37" s="8">
        <v>1003</v>
      </c>
      <c r="BX37" s="8">
        <f>[6]AVAILABILITY!V35</f>
        <v>1131</v>
      </c>
      <c r="BY37" s="8"/>
      <c r="BZ37" s="8">
        <f t="shared" si="18"/>
        <v>1131</v>
      </c>
      <c r="CA37" s="8">
        <v>939</v>
      </c>
      <c r="CB37" s="8">
        <f>[6]AVAILABILITY!W35</f>
        <v>1131</v>
      </c>
      <c r="CC37" s="8"/>
      <c r="CD37" s="8">
        <f t="shared" si="19"/>
        <v>1131</v>
      </c>
      <c r="CE37" s="8">
        <v>939</v>
      </c>
      <c r="CF37" s="8">
        <f>[6]AVAILABILITY!X35</f>
        <v>1131</v>
      </c>
      <c r="CG37" s="8"/>
      <c r="CH37" s="8">
        <f t="shared" si="20"/>
        <v>1131</v>
      </c>
      <c r="CI37" s="8">
        <v>939</v>
      </c>
      <c r="CJ37" s="8">
        <f>[6]AVAILABILITY!Y35</f>
        <v>1131</v>
      </c>
      <c r="CK37" s="8"/>
      <c r="CL37" s="8">
        <f t="shared" si="21"/>
        <v>1131</v>
      </c>
      <c r="CM37" s="8">
        <v>939</v>
      </c>
      <c r="CN37" s="8">
        <f>[6]AVAILABILITY!Z35</f>
        <v>1060</v>
      </c>
      <c r="CO37" s="8"/>
      <c r="CP37" s="8">
        <f t="shared" si="22"/>
        <v>1060</v>
      </c>
      <c r="CQ37" s="8">
        <v>868</v>
      </c>
      <c r="CR37" s="8">
        <f>[6]AVAILABILITY!AA35</f>
        <v>1131</v>
      </c>
      <c r="CS37" s="8"/>
      <c r="CT37" s="8">
        <f t="shared" si="23"/>
        <v>1131</v>
      </c>
      <c r="CU37" s="8">
        <v>875</v>
      </c>
      <c r="CV37" s="8">
        <f>[6]AVAILABILITY!AB35</f>
        <v>1050</v>
      </c>
      <c r="CW37" s="8"/>
      <c r="CX37" s="8">
        <f t="shared" si="24"/>
        <v>1050</v>
      </c>
      <c r="CY37" s="8">
        <v>922</v>
      </c>
      <c r="CZ37" s="8">
        <f>[6]AVAILABILITY!AC35</f>
        <v>1131</v>
      </c>
      <c r="DA37" s="8"/>
      <c r="DB37" s="8">
        <f t="shared" si="25"/>
        <v>1131</v>
      </c>
      <c r="DC37" s="8">
        <f t="shared" si="69"/>
        <v>758</v>
      </c>
      <c r="DD37" s="8">
        <f>[6]AVAILABILITY!AD35</f>
        <v>1131</v>
      </c>
      <c r="DE37" s="8"/>
      <c r="DF37" s="8">
        <f t="shared" si="26"/>
        <v>1131</v>
      </c>
      <c r="DG37" s="8">
        <v>622</v>
      </c>
      <c r="DH37" s="8">
        <f>[6]AVAILABILITY!AE35</f>
        <v>1131</v>
      </c>
      <c r="DI37" s="8"/>
      <c r="DJ37" s="8">
        <f t="shared" si="27"/>
        <v>1131</v>
      </c>
      <c r="DK37" s="8">
        <v>622</v>
      </c>
      <c r="DL37" s="8">
        <f>[6]AVAILABILITY!AF35</f>
        <v>1131</v>
      </c>
      <c r="DM37" s="8"/>
      <c r="DN37" s="8">
        <f t="shared" si="28"/>
        <v>1131</v>
      </c>
      <c r="DO37" s="8">
        <v>622</v>
      </c>
      <c r="DP37" s="8">
        <f>[6]AVAILABILITY!AG35</f>
        <v>1131</v>
      </c>
      <c r="DQ37" s="8"/>
      <c r="DR37" s="8">
        <f t="shared" si="29"/>
        <v>1131</v>
      </c>
      <c r="DS37" s="8">
        <v>939</v>
      </c>
    </row>
    <row r="38" spans="1:123" ht="23.25">
      <c r="A38" s="6">
        <v>34</v>
      </c>
      <c r="B38" s="7">
        <v>0.34375</v>
      </c>
      <c r="C38" s="7">
        <v>0.35416666666666669</v>
      </c>
      <c r="D38" s="8">
        <f>[6]AVAILABILITY!D36</f>
        <v>1131</v>
      </c>
      <c r="E38" s="8">
        <v>0</v>
      </c>
      <c r="F38" s="8">
        <f t="shared" si="0"/>
        <v>1131</v>
      </c>
      <c r="G38" s="8">
        <v>622</v>
      </c>
      <c r="H38" s="8">
        <f>[6]AVAILABILITY!E36</f>
        <v>1131</v>
      </c>
      <c r="I38" s="8"/>
      <c r="J38" s="8">
        <f t="shared" si="1"/>
        <v>1131</v>
      </c>
      <c r="K38" s="8">
        <v>622</v>
      </c>
      <c r="L38" s="8">
        <f>[6]AVAILABILITY!F36</f>
        <v>1131</v>
      </c>
      <c r="M38" s="8"/>
      <c r="N38" s="8">
        <f t="shared" si="2"/>
        <v>1131</v>
      </c>
      <c r="O38" s="8">
        <v>622</v>
      </c>
      <c r="P38" s="8">
        <f>[6]AVAILABILITY!G36</f>
        <v>1131</v>
      </c>
      <c r="Q38" s="8"/>
      <c r="R38" s="8">
        <f t="shared" si="3"/>
        <v>1131</v>
      </c>
      <c r="S38" s="8">
        <f t="shared" si="66"/>
        <v>622</v>
      </c>
      <c r="T38" s="8">
        <f>[6]AVAILABILITY!H36</f>
        <v>1131</v>
      </c>
      <c r="U38" s="8"/>
      <c r="V38" s="8">
        <f t="shared" si="4"/>
        <v>1131</v>
      </c>
      <c r="W38" s="8">
        <f t="shared" si="67"/>
        <v>750</v>
      </c>
      <c r="X38" s="8">
        <f>[6]AVAILABILITY!I36</f>
        <v>1131</v>
      </c>
      <c r="Y38" s="8"/>
      <c r="Z38" s="8">
        <f t="shared" si="5"/>
        <v>1131</v>
      </c>
      <c r="AA38" s="8">
        <v>875</v>
      </c>
      <c r="AB38" s="8">
        <f>[6]AVAILABILITY!J36</f>
        <v>1131</v>
      </c>
      <c r="AC38" s="8"/>
      <c r="AD38" s="8">
        <f t="shared" si="6"/>
        <v>1131</v>
      </c>
      <c r="AE38" s="8">
        <v>622</v>
      </c>
      <c r="AF38" s="8">
        <f>[6]AVAILABILITY!K36</f>
        <v>1131</v>
      </c>
      <c r="AG38" s="8"/>
      <c r="AH38" s="8">
        <f t="shared" si="7"/>
        <v>1131</v>
      </c>
      <c r="AI38" s="8">
        <v>875</v>
      </c>
      <c r="AJ38" s="8">
        <f>[6]AVAILABILITY!L36</f>
        <v>1131</v>
      </c>
      <c r="AK38" s="8"/>
      <c r="AL38" s="8">
        <f t="shared" si="8"/>
        <v>1131</v>
      </c>
      <c r="AM38" s="8">
        <v>1003</v>
      </c>
      <c r="AN38" s="8">
        <f>[6]AVAILABILITY!M36</f>
        <v>1131</v>
      </c>
      <c r="AO38" s="8"/>
      <c r="AP38" s="8">
        <f t="shared" si="9"/>
        <v>1131</v>
      </c>
      <c r="AQ38" s="8">
        <v>939</v>
      </c>
      <c r="AR38" s="8">
        <f>[6]AVAILABILITY!N36</f>
        <v>1131</v>
      </c>
      <c r="AS38" s="8"/>
      <c r="AT38" s="8">
        <f t="shared" si="10"/>
        <v>1131</v>
      </c>
      <c r="AU38" s="8">
        <v>622</v>
      </c>
      <c r="AV38" s="8">
        <f>[6]AVAILABILITY!O36</f>
        <v>1131</v>
      </c>
      <c r="AW38" s="8"/>
      <c r="AX38" s="8">
        <f t="shared" si="11"/>
        <v>1131</v>
      </c>
      <c r="AY38" s="8">
        <v>811</v>
      </c>
      <c r="AZ38" s="8">
        <f>[6]AVAILABILITY!P36</f>
        <v>1131</v>
      </c>
      <c r="BA38" s="8"/>
      <c r="BB38" s="8">
        <f t="shared" si="12"/>
        <v>1131</v>
      </c>
      <c r="BC38" s="8">
        <v>939</v>
      </c>
      <c r="BD38" s="8">
        <f>[6]AVAILABILITY!Q36</f>
        <v>1131</v>
      </c>
      <c r="BE38" s="8"/>
      <c r="BF38" s="8">
        <f t="shared" si="13"/>
        <v>1131</v>
      </c>
      <c r="BG38" s="8">
        <v>811</v>
      </c>
      <c r="BH38" s="8">
        <f>[6]AVAILABILITY!R36</f>
        <v>1131</v>
      </c>
      <c r="BI38" s="8"/>
      <c r="BJ38" s="8">
        <f t="shared" si="14"/>
        <v>1131</v>
      </c>
      <c r="BK38" s="8">
        <v>939</v>
      </c>
      <c r="BL38" s="8">
        <f>[6]AVAILABILITY!S36</f>
        <v>1131</v>
      </c>
      <c r="BM38" s="8"/>
      <c r="BN38" s="8">
        <f t="shared" si="15"/>
        <v>1131</v>
      </c>
      <c r="BO38" s="8">
        <v>875</v>
      </c>
      <c r="BP38" s="8">
        <f>[6]AVAILABILITY!T36</f>
        <v>1131</v>
      </c>
      <c r="BQ38" s="8"/>
      <c r="BR38" s="8">
        <f t="shared" si="16"/>
        <v>1131</v>
      </c>
      <c r="BS38" s="8">
        <v>939</v>
      </c>
      <c r="BT38" s="8">
        <f>[6]AVAILABILITY!U36</f>
        <v>1131</v>
      </c>
      <c r="BU38" s="8"/>
      <c r="BV38" s="8">
        <f t="shared" si="17"/>
        <v>1131</v>
      </c>
      <c r="BW38" s="8">
        <v>939</v>
      </c>
      <c r="BX38" s="8">
        <f>[6]AVAILABILITY!V36</f>
        <v>1131</v>
      </c>
      <c r="BY38" s="8"/>
      <c r="BZ38" s="8">
        <f t="shared" si="18"/>
        <v>1131</v>
      </c>
      <c r="CA38" s="8">
        <v>875</v>
      </c>
      <c r="CB38" s="8">
        <f>[6]AVAILABILITY!W36</f>
        <v>1131</v>
      </c>
      <c r="CC38" s="8"/>
      <c r="CD38" s="8">
        <f t="shared" si="19"/>
        <v>1131</v>
      </c>
      <c r="CE38" s="8">
        <v>875</v>
      </c>
      <c r="CF38" s="8">
        <f>[6]AVAILABILITY!X36</f>
        <v>1131</v>
      </c>
      <c r="CG38" s="8"/>
      <c r="CH38" s="8">
        <f t="shared" si="20"/>
        <v>1131</v>
      </c>
      <c r="CI38" s="8">
        <v>875</v>
      </c>
      <c r="CJ38" s="8">
        <f>[6]AVAILABILITY!Y36</f>
        <v>1131</v>
      </c>
      <c r="CK38" s="8"/>
      <c r="CL38" s="8">
        <f t="shared" si="21"/>
        <v>1131</v>
      </c>
      <c r="CM38" s="8">
        <v>875</v>
      </c>
      <c r="CN38" s="8">
        <f>[6]AVAILABILITY!Z36</f>
        <v>1060</v>
      </c>
      <c r="CO38" s="8"/>
      <c r="CP38" s="8">
        <f t="shared" si="22"/>
        <v>1060</v>
      </c>
      <c r="CQ38" s="8">
        <v>804</v>
      </c>
      <c r="CR38" s="8">
        <f>[6]AVAILABILITY!AA36</f>
        <v>1131</v>
      </c>
      <c r="CS38" s="8"/>
      <c r="CT38" s="8">
        <f t="shared" si="23"/>
        <v>1131</v>
      </c>
      <c r="CU38" s="8">
        <v>811</v>
      </c>
      <c r="CV38" s="8">
        <f>[6]AVAILABILITY!AB36</f>
        <v>1050</v>
      </c>
      <c r="CW38" s="8"/>
      <c r="CX38" s="8">
        <f t="shared" si="24"/>
        <v>1050</v>
      </c>
      <c r="CY38" s="8">
        <v>858</v>
      </c>
      <c r="CZ38" s="8">
        <f>[6]AVAILABILITY!AC36</f>
        <v>1131</v>
      </c>
      <c r="DA38" s="8"/>
      <c r="DB38" s="8">
        <f t="shared" si="25"/>
        <v>1131</v>
      </c>
      <c r="DC38" s="8">
        <f t="shared" si="69"/>
        <v>694</v>
      </c>
      <c r="DD38" s="8">
        <f>[6]AVAILABILITY!AD36</f>
        <v>1131</v>
      </c>
      <c r="DE38" s="8"/>
      <c r="DF38" s="8">
        <f t="shared" si="26"/>
        <v>1131</v>
      </c>
      <c r="DG38" s="8">
        <v>622</v>
      </c>
      <c r="DH38" s="8">
        <f>[6]AVAILABILITY!AE36</f>
        <v>1131</v>
      </c>
      <c r="DI38" s="8"/>
      <c r="DJ38" s="8">
        <f t="shared" si="27"/>
        <v>1131</v>
      </c>
      <c r="DK38" s="8">
        <v>622</v>
      </c>
      <c r="DL38" s="8">
        <f>[6]AVAILABILITY!AF36</f>
        <v>1131</v>
      </c>
      <c r="DM38" s="8"/>
      <c r="DN38" s="8">
        <f t="shared" si="28"/>
        <v>1131</v>
      </c>
      <c r="DO38" s="8">
        <v>622</v>
      </c>
      <c r="DP38" s="8">
        <f>[6]AVAILABILITY!AG36</f>
        <v>1131</v>
      </c>
      <c r="DQ38" s="8"/>
      <c r="DR38" s="8">
        <f t="shared" si="29"/>
        <v>1131</v>
      </c>
      <c r="DS38" s="8">
        <v>875</v>
      </c>
    </row>
    <row r="39" spans="1:123" ht="23.25">
      <c r="A39" s="6">
        <v>35</v>
      </c>
      <c r="B39" s="7">
        <v>0.35416666666666669</v>
      </c>
      <c r="C39" s="7">
        <v>0.36458333333333331</v>
      </c>
      <c r="D39" s="8">
        <f>[6]AVAILABILITY!D37</f>
        <v>1131</v>
      </c>
      <c r="E39" s="8">
        <v>0</v>
      </c>
      <c r="F39" s="8">
        <f t="shared" si="0"/>
        <v>1131</v>
      </c>
      <c r="G39" s="8">
        <v>622</v>
      </c>
      <c r="H39" s="8">
        <f>[6]AVAILABILITY!E37</f>
        <v>1131</v>
      </c>
      <c r="I39" s="8"/>
      <c r="J39" s="8">
        <f t="shared" si="1"/>
        <v>1131</v>
      </c>
      <c r="K39" s="8">
        <v>622</v>
      </c>
      <c r="L39" s="8">
        <f>[6]AVAILABILITY!F37</f>
        <v>1131</v>
      </c>
      <c r="M39" s="8"/>
      <c r="N39" s="8">
        <f t="shared" si="2"/>
        <v>1131</v>
      </c>
      <c r="O39" s="8">
        <v>622</v>
      </c>
      <c r="P39" s="8">
        <f>[6]AVAILABILITY!G37</f>
        <v>1131</v>
      </c>
      <c r="Q39" s="8"/>
      <c r="R39" s="8">
        <f t="shared" si="3"/>
        <v>1131</v>
      </c>
      <c r="S39" s="8">
        <v>622</v>
      </c>
      <c r="T39" s="8">
        <f>[6]AVAILABILITY!H37</f>
        <v>1131</v>
      </c>
      <c r="U39" s="8"/>
      <c r="V39" s="8">
        <f t="shared" si="4"/>
        <v>1131</v>
      </c>
      <c r="W39" s="8">
        <f t="shared" si="67"/>
        <v>686</v>
      </c>
      <c r="X39" s="8">
        <f>[6]AVAILABILITY!I37</f>
        <v>1131</v>
      </c>
      <c r="Y39" s="8"/>
      <c r="Z39" s="8">
        <f t="shared" si="5"/>
        <v>1131</v>
      </c>
      <c r="AA39" s="8">
        <v>811</v>
      </c>
      <c r="AB39" s="8">
        <f>[6]AVAILABILITY!J37</f>
        <v>1131</v>
      </c>
      <c r="AC39" s="8"/>
      <c r="AD39" s="8">
        <f t="shared" si="6"/>
        <v>1131</v>
      </c>
      <c r="AE39" s="8">
        <v>622</v>
      </c>
      <c r="AF39" s="8">
        <f>[6]AVAILABILITY!K37</f>
        <v>1131</v>
      </c>
      <c r="AG39" s="8"/>
      <c r="AH39" s="8">
        <f t="shared" si="7"/>
        <v>1131</v>
      </c>
      <c r="AI39" s="8">
        <v>811</v>
      </c>
      <c r="AJ39" s="8">
        <f>[6]AVAILABILITY!L37</f>
        <v>1131</v>
      </c>
      <c r="AK39" s="8"/>
      <c r="AL39" s="8">
        <f t="shared" si="8"/>
        <v>1131</v>
      </c>
      <c r="AM39" s="8">
        <v>939</v>
      </c>
      <c r="AN39" s="8">
        <f>[6]AVAILABILITY!M37</f>
        <v>1131</v>
      </c>
      <c r="AO39" s="8"/>
      <c r="AP39" s="8">
        <f t="shared" si="9"/>
        <v>1131</v>
      </c>
      <c r="AQ39" s="8">
        <v>875</v>
      </c>
      <c r="AR39" s="8">
        <f>[6]AVAILABILITY!N37</f>
        <v>1131</v>
      </c>
      <c r="AS39" s="8"/>
      <c r="AT39" s="8">
        <f t="shared" si="10"/>
        <v>1131</v>
      </c>
      <c r="AU39" s="8">
        <v>622</v>
      </c>
      <c r="AV39" s="8">
        <f>[6]AVAILABILITY!O37</f>
        <v>1131</v>
      </c>
      <c r="AW39" s="8"/>
      <c r="AX39" s="8">
        <f t="shared" si="11"/>
        <v>1131</v>
      </c>
      <c r="AY39" s="8">
        <v>747</v>
      </c>
      <c r="AZ39" s="8">
        <f>[6]AVAILABILITY!P37</f>
        <v>1131</v>
      </c>
      <c r="BA39" s="8"/>
      <c r="BB39" s="8">
        <f t="shared" si="12"/>
        <v>1131</v>
      </c>
      <c r="BC39" s="8">
        <v>875</v>
      </c>
      <c r="BD39" s="8">
        <f>[6]AVAILABILITY!Q37</f>
        <v>1131</v>
      </c>
      <c r="BE39" s="8"/>
      <c r="BF39" s="8">
        <f t="shared" si="13"/>
        <v>1131</v>
      </c>
      <c r="BG39" s="8">
        <v>747</v>
      </c>
      <c r="BH39" s="8">
        <f>[6]AVAILABILITY!R37</f>
        <v>1131</v>
      </c>
      <c r="BI39" s="8"/>
      <c r="BJ39" s="8">
        <f t="shared" si="14"/>
        <v>1131</v>
      </c>
      <c r="BK39" s="8">
        <v>875</v>
      </c>
      <c r="BL39" s="8">
        <f>[6]AVAILABILITY!S37</f>
        <v>1131</v>
      </c>
      <c r="BM39" s="8"/>
      <c r="BN39" s="8">
        <f t="shared" si="15"/>
        <v>1131</v>
      </c>
      <c r="BO39" s="8">
        <v>811</v>
      </c>
      <c r="BP39" s="8">
        <f>[6]AVAILABILITY!T37</f>
        <v>1131</v>
      </c>
      <c r="BQ39" s="8"/>
      <c r="BR39" s="8">
        <f t="shared" si="16"/>
        <v>1131</v>
      </c>
      <c r="BS39" s="8">
        <v>875</v>
      </c>
      <c r="BT39" s="8">
        <f>[6]AVAILABILITY!U37</f>
        <v>1131</v>
      </c>
      <c r="BU39" s="8"/>
      <c r="BV39" s="8">
        <f t="shared" si="17"/>
        <v>1131</v>
      </c>
      <c r="BW39" s="8">
        <v>875</v>
      </c>
      <c r="BX39" s="8">
        <f>[6]AVAILABILITY!V37</f>
        <v>1131</v>
      </c>
      <c r="BY39" s="8"/>
      <c r="BZ39" s="8">
        <f t="shared" si="18"/>
        <v>1131</v>
      </c>
      <c r="CA39" s="8">
        <v>811</v>
      </c>
      <c r="CB39" s="8">
        <f>[6]AVAILABILITY!W37</f>
        <v>1131</v>
      </c>
      <c r="CC39" s="8"/>
      <c r="CD39" s="8">
        <f t="shared" si="19"/>
        <v>1131</v>
      </c>
      <c r="CE39" s="8">
        <v>811</v>
      </c>
      <c r="CF39" s="8">
        <f>[6]AVAILABILITY!X37</f>
        <v>1131</v>
      </c>
      <c r="CG39" s="8"/>
      <c r="CH39" s="8">
        <f t="shared" si="20"/>
        <v>1131</v>
      </c>
      <c r="CI39" s="8">
        <v>811</v>
      </c>
      <c r="CJ39" s="8">
        <f>[6]AVAILABILITY!Y37</f>
        <v>1131</v>
      </c>
      <c r="CK39" s="8"/>
      <c r="CL39" s="8">
        <f t="shared" si="21"/>
        <v>1131</v>
      </c>
      <c r="CM39" s="8">
        <v>811</v>
      </c>
      <c r="CN39" s="8">
        <f>[6]AVAILABILITY!Z37</f>
        <v>1060</v>
      </c>
      <c r="CO39" s="8"/>
      <c r="CP39" s="8">
        <f t="shared" si="22"/>
        <v>1060</v>
      </c>
      <c r="CQ39" s="8">
        <v>740</v>
      </c>
      <c r="CR39" s="8">
        <f>[6]AVAILABILITY!AA37</f>
        <v>1131</v>
      </c>
      <c r="CS39" s="8"/>
      <c r="CT39" s="8">
        <f t="shared" si="23"/>
        <v>1131</v>
      </c>
      <c r="CU39" s="8">
        <v>747</v>
      </c>
      <c r="CV39" s="8">
        <f>[6]AVAILABILITY!AB37</f>
        <v>1050</v>
      </c>
      <c r="CW39" s="8"/>
      <c r="CX39" s="8">
        <f t="shared" si="24"/>
        <v>1050</v>
      </c>
      <c r="CY39" s="8">
        <v>794</v>
      </c>
      <c r="CZ39" s="8">
        <f>[6]AVAILABILITY!AC37</f>
        <v>1131</v>
      </c>
      <c r="DA39" s="8"/>
      <c r="DB39" s="8">
        <f t="shared" si="25"/>
        <v>1131</v>
      </c>
      <c r="DC39" s="8">
        <f t="shared" si="69"/>
        <v>630</v>
      </c>
      <c r="DD39" s="8">
        <f>[6]AVAILABILITY!AD37</f>
        <v>1131</v>
      </c>
      <c r="DE39" s="8"/>
      <c r="DF39" s="8">
        <f t="shared" si="26"/>
        <v>1131</v>
      </c>
      <c r="DG39" s="8">
        <v>622</v>
      </c>
      <c r="DH39" s="8">
        <f>[6]AVAILABILITY!AE37</f>
        <v>1131</v>
      </c>
      <c r="DI39" s="8"/>
      <c r="DJ39" s="8">
        <f t="shared" si="27"/>
        <v>1131</v>
      </c>
      <c r="DK39" s="8">
        <v>622</v>
      </c>
      <c r="DL39" s="8">
        <f>[6]AVAILABILITY!AF37</f>
        <v>1131</v>
      </c>
      <c r="DM39" s="8"/>
      <c r="DN39" s="8">
        <f t="shared" si="28"/>
        <v>1131</v>
      </c>
      <c r="DO39" s="8">
        <v>622</v>
      </c>
      <c r="DP39" s="8">
        <f>[6]AVAILABILITY!AG37</f>
        <v>1131</v>
      </c>
      <c r="DQ39" s="8"/>
      <c r="DR39" s="8">
        <f t="shared" si="29"/>
        <v>1131</v>
      </c>
      <c r="DS39" s="8">
        <v>811</v>
      </c>
    </row>
    <row r="40" spans="1:123" ht="23.25">
      <c r="A40" s="6">
        <v>36</v>
      </c>
      <c r="B40" s="7">
        <v>0.36458333333333331</v>
      </c>
      <c r="C40" s="7">
        <v>0.375</v>
      </c>
      <c r="D40" s="8">
        <f>[6]AVAILABILITY!D38</f>
        <v>1131</v>
      </c>
      <c r="E40" s="8">
        <v>0</v>
      </c>
      <c r="F40" s="8">
        <f t="shared" si="0"/>
        <v>1131</v>
      </c>
      <c r="G40" s="8">
        <v>622</v>
      </c>
      <c r="H40" s="8">
        <f>[6]AVAILABILITY!E38</f>
        <v>1131</v>
      </c>
      <c r="I40" s="8"/>
      <c r="J40" s="8">
        <f t="shared" si="1"/>
        <v>1131</v>
      </c>
      <c r="K40" s="8">
        <v>622</v>
      </c>
      <c r="L40" s="8">
        <f>[6]AVAILABILITY!F38</f>
        <v>1131</v>
      </c>
      <c r="M40" s="8"/>
      <c r="N40" s="8">
        <f t="shared" si="2"/>
        <v>1131</v>
      </c>
      <c r="O40" s="8">
        <v>622</v>
      </c>
      <c r="P40" s="8">
        <f>[6]AVAILABILITY!G38</f>
        <v>1131</v>
      </c>
      <c r="Q40" s="8"/>
      <c r="R40" s="8">
        <f t="shared" si="3"/>
        <v>1131</v>
      </c>
      <c r="S40" s="8">
        <v>622</v>
      </c>
      <c r="T40" s="8">
        <f>[6]AVAILABILITY!H38</f>
        <v>1131</v>
      </c>
      <c r="U40" s="8"/>
      <c r="V40" s="8">
        <f t="shared" si="4"/>
        <v>1131</v>
      </c>
      <c r="W40" s="8">
        <f>+W39-64</f>
        <v>622</v>
      </c>
      <c r="X40" s="8">
        <f>[6]AVAILABILITY!I38</f>
        <v>1131</v>
      </c>
      <c r="Y40" s="8"/>
      <c r="Z40" s="8">
        <f t="shared" si="5"/>
        <v>1131</v>
      </c>
      <c r="AA40" s="8">
        <v>747</v>
      </c>
      <c r="AB40" s="8">
        <f>[6]AVAILABILITY!J38</f>
        <v>1131</v>
      </c>
      <c r="AC40" s="8"/>
      <c r="AD40" s="8">
        <f t="shared" si="6"/>
        <v>1131</v>
      </c>
      <c r="AE40" s="8">
        <v>622</v>
      </c>
      <c r="AF40" s="8">
        <f>[6]AVAILABILITY!K38</f>
        <v>1131</v>
      </c>
      <c r="AG40" s="8"/>
      <c r="AH40" s="8">
        <f t="shared" si="7"/>
        <v>1131</v>
      </c>
      <c r="AI40" s="8">
        <v>747</v>
      </c>
      <c r="AJ40" s="8">
        <f>[6]AVAILABILITY!L38</f>
        <v>1131</v>
      </c>
      <c r="AK40" s="8"/>
      <c r="AL40" s="8">
        <f t="shared" si="8"/>
        <v>1131</v>
      </c>
      <c r="AM40" s="8">
        <v>875</v>
      </c>
      <c r="AN40" s="8">
        <f>[6]AVAILABILITY!M38</f>
        <v>1131</v>
      </c>
      <c r="AO40" s="8"/>
      <c r="AP40" s="8">
        <f t="shared" si="9"/>
        <v>1131</v>
      </c>
      <c r="AQ40" s="8">
        <v>811</v>
      </c>
      <c r="AR40" s="8">
        <f>[6]AVAILABILITY!N38</f>
        <v>1131</v>
      </c>
      <c r="AS40" s="8"/>
      <c r="AT40" s="8">
        <f t="shared" si="10"/>
        <v>1131</v>
      </c>
      <c r="AU40" s="8">
        <v>622</v>
      </c>
      <c r="AV40" s="8">
        <f>[6]AVAILABILITY!O38</f>
        <v>1131</v>
      </c>
      <c r="AW40" s="8"/>
      <c r="AX40" s="8">
        <f t="shared" si="11"/>
        <v>1131</v>
      </c>
      <c r="AY40" s="8">
        <v>683</v>
      </c>
      <c r="AZ40" s="8">
        <f>[6]AVAILABILITY!P38</f>
        <v>1131</v>
      </c>
      <c r="BA40" s="8"/>
      <c r="BB40" s="8">
        <f t="shared" si="12"/>
        <v>1131</v>
      </c>
      <c r="BC40" s="8">
        <v>811</v>
      </c>
      <c r="BD40" s="8">
        <f>[6]AVAILABILITY!Q38</f>
        <v>1131</v>
      </c>
      <c r="BE40" s="8"/>
      <c r="BF40" s="8">
        <f t="shared" si="13"/>
        <v>1131</v>
      </c>
      <c r="BG40" s="8">
        <v>683</v>
      </c>
      <c r="BH40" s="8">
        <f>[6]AVAILABILITY!R38</f>
        <v>1131</v>
      </c>
      <c r="BI40" s="8"/>
      <c r="BJ40" s="8">
        <f t="shared" si="14"/>
        <v>1131</v>
      </c>
      <c r="BK40" s="8">
        <v>811</v>
      </c>
      <c r="BL40" s="8">
        <f>[6]AVAILABILITY!S38</f>
        <v>1131</v>
      </c>
      <c r="BM40" s="8"/>
      <c r="BN40" s="8">
        <f t="shared" si="15"/>
        <v>1131</v>
      </c>
      <c r="BO40" s="8">
        <v>747</v>
      </c>
      <c r="BP40" s="8">
        <f>[6]AVAILABILITY!T38</f>
        <v>1131</v>
      </c>
      <c r="BQ40" s="8"/>
      <c r="BR40" s="8">
        <f t="shared" si="16"/>
        <v>1131</v>
      </c>
      <c r="BS40" s="8">
        <v>811</v>
      </c>
      <c r="BT40" s="8">
        <f>[6]AVAILABILITY!U38</f>
        <v>1131</v>
      </c>
      <c r="BU40" s="8"/>
      <c r="BV40" s="8">
        <f t="shared" si="17"/>
        <v>1131</v>
      </c>
      <c r="BW40" s="8">
        <v>811</v>
      </c>
      <c r="BX40" s="8">
        <f>[6]AVAILABILITY!V38</f>
        <v>1131</v>
      </c>
      <c r="BY40" s="8"/>
      <c r="BZ40" s="8">
        <f t="shared" si="18"/>
        <v>1131</v>
      </c>
      <c r="CA40" s="8">
        <v>747</v>
      </c>
      <c r="CB40" s="8">
        <f>[6]AVAILABILITY!W38</f>
        <v>1131</v>
      </c>
      <c r="CC40" s="8"/>
      <c r="CD40" s="8">
        <f t="shared" si="19"/>
        <v>1131</v>
      </c>
      <c r="CE40" s="8">
        <v>747</v>
      </c>
      <c r="CF40" s="8">
        <f>[6]AVAILABILITY!X38</f>
        <v>1131</v>
      </c>
      <c r="CG40" s="8"/>
      <c r="CH40" s="8">
        <f t="shared" si="20"/>
        <v>1131</v>
      </c>
      <c r="CI40" s="8">
        <v>747</v>
      </c>
      <c r="CJ40" s="8">
        <f>[6]AVAILABILITY!Y38</f>
        <v>1131</v>
      </c>
      <c r="CK40" s="8"/>
      <c r="CL40" s="8">
        <f t="shared" si="21"/>
        <v>1131</v>
      </c>
      <c r="CM40" s="8">
        <v>747</v>
      </c>
      <c r="CN40" s="8">
        <f>[6]AVAILABILITY!Z38</f>
        <v>1060</v>
      </c>
      <c r="CO40" s="8"/>
      <c r="CP40" s="8">
        <f t="shared" si="22"/>
        <v>1060</v>
      </c>
      <c r="CQ40" s="8">
        <v>676</v>
      </c>
      <c r="CR40" s="8">
        <f>[6]AVAILABILITY!AA38</f>
        <v>1131</v>
      </c>
      <c r="CS40" s="8"/>
      <c r="CT40" s="8">
        <f t="shared" si="23"/>
        <v>1131</v>
      </c>
      <c r="CU40" s="8">
        <v>683</v>
      </c>
      <c r="CV40" s="8">
        <f>[6]AVAILABILITY!AB38</f>
        <v>1050</v>
      </c>
      <c r="CW40" s="8"/>
      <c r="CX40" s="8">
        <f t="shared" si="24"/>
        <v>1050</v>
      </c>
      <c r="CY40" s="8">
        <v>730</v>
      </c>
      <c r="CZ40" s="8">
        <f>[6]AVAILABILITY!AC38</f>
        <v>1131</v>
      </c>
      <c r="DA40" s="8"/>
      <c r="DB40" s="8">
        <f t="shared" si="25"/>
        <v>1131</v>
      </c>
      <c r="DC40" s="8">
        <v>622</v>
      </c>
      <c r="DD40" s="8">
        <f>[6]AVAILABILITY!AD38</f>
        <v>1131</v>
      </c>
      <c r="DE40" s="8"/>
      <c r="DF40" s="8">
        <f t="shared" si="26"/>
        <v>1131</v>
      </c>
      <c r="DG40" s="8">
        <v>622</v>
      </c>
      <c r="DH40" s="8">
        <f>[6]AVAILABILITY!AE38</f>
        <v>1131</v>
      </c>
      <c r="DI40" s="8"/>
      <c r="DJ40" s="8">
        <f t="shared" si="27"/>
        <v>1131</v>
      </c>
      <c r="DK40" s="8">
        <v>622</v>
      </c>
      <c r="DL40" s="8">
        <f>[6]AVAILABILITY!AF38</f>
        <v>1131</v>
      </c>
      <c r="DM40" s="8"/>
      <c r="DN40" s="8">
        <f t="shared" si="28"/>
        <v>1131</v>
      </c>
      <c r="DO40" s="8">
        <v>622</v>
      </c>
      <c r="DP40" s="8">
        <f>[6]AVAILABILITY!AG38</f>
        <v>1131</v>
      </c>
      <c r="DQ40" s="8"/>
      <c r="DR40" s="8">
        <f t="shared" si="29"/>
        <v>1131</v>
      </c>
      <c r="DS40" s="8">
        <v>747</v>
      </c>
    </row>
    <row r="41" spans="1:123" ht="23.25">
      <c r="A41" s="6">
        <v>37</v>
      </c>
      <c r="B41" s="7">
        <v>0.375</v>
      </c>
      <c r="C41" s="7">
        <v>0.38541666666666669</v>
      </c>
      <c r="D41" s="8">
        <f>[6]AVAILABILITY!D39</f>
        <v>1131</v>
      </c>
      <c r="E41" s="8">
        <v>0</v>
      </c>
      <c r="F41" s="8">
        <f t="shared" si="0"/>
        <v>1131</v>
      </c>
      <c r="G41" s="8">
        <v>622</v>
      </c>
      <c r="H41" s="8">
        <f>[6]AVAILABILITY!E39</f>
        <v>1131</v>
      </c>
      <c r="I41" s="8"/>
      <c r="J41" s="8">
        <f t="shared" si="1"/>
        <v>1131</v>
      </c>
      <c r="K41" s="8">
        <v>622</v>
      </c>
      <c r="L41" s="8">
        <f>[6]AVAILABILITY!F39</f>
        <v>1131</v>
      </c>
      <c r="M41" s="8"/>
      <c r="N41" s="8">
        <f t="shared" si="2"/>
        <v>1131</v>
      </c>
      <c r="O41" s="8">
        <v>622</v>
      </c>
      <c r="P41" s="8">
        <f>[6]AVAILABILITY!G39</f>
        <v>1131</v>
      </c>
      <c r="Q41" s="8"/>
      <c r="R41" s="8">
        <f t="shared" si="3"/>
        <v>1131</v>
      </c>
      <c r="S41" s="8">
        <v>622</v>
      </c>
      <c r="T41" s="8">
        <f>[6]AVAILABILITY!H39</f>
        <v>1131</v>
      </c>
      <c r="U41" s="8"/>
      <c r="V41" s="8">
        <f t="shared" si="4"/>
        <v>1131</v>
      </c>
      <c r="W41" s="8">
        <v>622</v>
      </c>
      <c r="X41" s="8">
        <f>[6]AVAILABILITY!I39</f>
        <v>1131</v>
      </c>
      <c r="Y41" s="8"/>
      <c r="Z41" s="8">
        <f t="shared" si="5"/>
        <v>1131</v>
      </c>
      <c r="AA41" s="8">
        <v>683</v>
      </c>
      <c r="AB41" s="8">
        <f>[6]AVAILABILITY!J39</f>
        <v>1131</v>
      </c>
      <c r="AC41" s="8"/>
      <c r="AD41" s="8">
        <f t="shared" si="6"/>
        <v>1131</v>
      </c>
      <c r="AE41" s="8">
        <v>622</v>
      </c>
      <c r="AF41" s="8">
        <f>[6]AVAILABILITY!K39</f>
        <v>1131</v>
      </c>
      <c r="AG41" s="8"/>
      <c r="AH41" s="8">
        <f t="shared" si="7"/>
        <v>1131</v>
      </c>
      <c r="AI41" s="8">
        <v>683</v>
      </c>
      <c r="AJ41" s="8">
        <f>[6]AVAILABILITY!L39</f>
        <v>1131</v>
      </c>
      <c r="AK41" s="8"/>
      <c r="AL41" s="8">
        <f t="shared" si="8"/>
        <v>1131</v>
      </c>
      <c r="AM41" s="8">
        <v>811</v>
      </c>
      <c r="AN41" s="8">
        <f>[6]AVAILABILITY!M39</f>
        <v>1131</v>
      </c>
      <c r="AO41" s="8"/>
      <c r="AP41" s="8">
        <f t="shared" si="9"/>
        <v>1131</v>
      </c>
      <c r="AQ41" s="8">
        <v>747</v>
      </c>
      <c r="AR41" s="8">
        <f>[6]AVAILABILITY!N39</f>
        <v>1131</v>
      </c>
      <c r="AS41" s="8"/>
      <c r="AT41" s="8">
        <f t="shared" si="10"/>
        <v>1131</v>
      </c>
      <c r="AU41" s="8">
        <v>622</v>
      </c>
      <c r="AV41" s="8">
        <f>[6]AVAILABILITY!O39</f>
        <v>1131</v>
      </c>
      <c r="AW41" s="8"/>
      <c r="AX41" s="8">
        <f t="shared" si="11"/>
        <v>1131</v>
      </c>
      <c r="AY41" s="8">
        <v>622</v>
      </c>
      <c r="AZ41" s="8">
        <f>[6]AVAILABILITY!P39</f>
        <v>1131</v>
      </c>
      <c r="BA41" s="8"/>
      <c r="BB41" s="8">
        <f t="shared" si="12"/>
        <v>1131</v>
      </c>
      <c r="BC41" s="8">
        <v>747</v>
      </c>
      <c r="BD41" s="8">
        <f>[6]AVAILABILITY!Q39</f>
        <v>1131</v>
      </c>
      <c r="BE41" s="8"/>
      <c r="BF41" s="8">
        <f t="shared" si="13"/>
        <v>1131</v>
      </c>
      <c r="BG41" s="8">
        <v>622</v>
      </c>
      <c r="BH41" s="8">
        <f>[6]AVAILABILITY!R39</f>
        <v>1131</v>
      </c>
      <c r="BI41" s="8"/>
      <c r="BJ41" s="8">
        <f t="shared" si="14"/>
        <v>1131</v>
      </c>
      <c r="BK41" s="8">
        <v>747</v>
      </c>
      <c r="BL41" s="8">
        <f>[6]AVAILABILITY!S39</f>
        <v>1131</v>
      </c>
      <c r="BM41" s="8"/>
      <c r="BN41" s="8">
        <f t="shared" si="15"/>
        <v>1131</v>
      </c>
      <c r="BO41" s="8">
        <v>683</v>
      </c>
      <c r="BP41" s="8">
        <f>[6]AVAILABILITY!T39</f>
        <v>1131</v>
      </c>
      <c r="BQ41" s="8"/>
      <c r="BR41" s="8">
        <f t="shared" si="16"/>
        <v>1131</v>
      </c>
      <c r="BS41" s="8">
        <v>747</v>
      </c>
      <c r="BT41" s="8">
        <f>[6]AVAILABILITY!U39</f>
        <v>1131</v>
      </c>
      <c r="BU41" s="8"/>
      <c r="BV41" s="8">
        <f t="shared" si="17"/>
        <v>1131</v>
      </c>
      <c r="BW41" s="8">
        <v>747</v>
      </c>
      <c r="BX41" s="8">
        <f>[6]AVAILABILITY!V39</f>
        <v>1131</v>
      </c>
      <c r="BY41" s="8"/>
      <c r="BZ41" s="8">
        <f t="shared" si="18"/>
        <v>1131</v>
      </c>
      <c r="CA41" s="8">
        <v>683</v>
      </c>
      <c r="CB41" s="8">
        <f>[6]AVAILABILITY!W39</f>
        <v>1131</v>
      </c>
      <c r="CC41" s="8"/>
      <c r="CD41" s="8">
        <f t="shared" si="19"/>
        <v>1131</v>
      </c>
      <c r="CE41" s="8">
        <v>683</v>
      </c>
      <c r="CF41" s="8">
        <f>[6]AVAILABILITY!X39</f>
        <v>1131</v>
      </c>
      <c r="CG41" s="8"/>
      <c r="CH41" s="8">
        <f t="shared" si="20"/>
        <v>1131</v>
      </c>
      <c r="CI41" s="8">
        <v>683</v>
      </c>
      <c r="CJ41" s="8">
        <f>[6]AVAILABILITY!Y39</f>
        <v>1131</v>
      </c>
      <c r="CK41" s="8"/>
      <c r="CL41" s="8">
        <f t="shared" si="21"/>
        <v>1131</v>
      </c>
      <c r="CM41" s="8">
        <v>683</v>
      </c>
      <c r="CN41" s="8">
        <f>[6]AVAILABILITY!Z39</f>
        <v>1060</v>
      </c>
      <c r="CO41" s="8"/>
      <c r="CP41" s="8">
        <f t="shared" si="22"/>
        <v>1060</v>
      </c>
      <c r="CQ41" s="8">
        <v>622</v>
      </c>
      <c r="CR41" s="8">
        <f>[6]AVAILABILITY!AA39</f>
        <v>1131</v>
      </c>
      <c r="CS41" s="8"/>
      <c r="CT41" s="8">
        <f t="shared" si="23"/>
        <v>1131</v>
      </c>
      <c r="CU41" s="8">
        <v>622</v>
      </c>
      <c r="CV41" s="8">
        <f>[6]AVAILABILITY!AB39</f>
        <v>1050</v>
      </c>
      <c r="CW41" s="8"/>
      <c r="CX41" s="8">
        <f t="shared" si="24"/>
        <v>1050</v>
      </c>
      <c r="CY41" s="8">
        <v>666</v>
      </c>
      <c r="CZ41" s="8">
        <f>[6]AVAILABILITY!AC39</f>
        <v>1131</v>
      </c>
      <c r="DA41" s="8"/>
      <c r="DB41" s="8">
        <f t="shared" si="25"/>
        <v>1131</v>
      </c>
      <c r="DC41" s="8">
        <v>622</v>
      </c>
      <c r="DD41" s="8">
        <f>[6]AVAILABILITY!AD39</f>
        <v>1131</v>
      </c>
      <c r="DE41" s="8"/>
      <c r="DF41" s="8">
        <f t="shared" si="26"/>
        <v>1131</v>
      </c>
      <c r="DG41" s="8">
        <v>622</v>
      </c>
      <c r="DH41" s="8">
        <f>[6]AVAILABILITY!AE39</f>
        <v>1131</v>
      </c>
      <c r="DI41" s="8"/>
      <c r="DJ41" s="8">
        <f t="shared" si="27"/>
        <v>1131</v>
      </c>
      <c r="DK41" s="8">
        <v>622</v>
      </c>
      <c r="DL41" s="8">
        <f>[6]AVAILABILITY!AF39</f>
        <v>1131</v>
      </c>
      <c r="DM41" s="8"/>
      <c r="DN41" s="8">
        <f t="shared" si="28"/>
        <v>1131</v>
      </c>
      <c r="DO41" s="8">
        <v>622</v>
      </c>
      <c r="DP41" s="8">
        <f>[6]AVAILABILITY!AG39</f>
        <v>1131</v>
      </c>
      <c r="DQ41" s="8"/>
      <c r="DR41" s="8">
        <f t="shared" si="29"/>
        <v>1131</v>
      </c>
      <c r="DS41" s="8">
        <v>683</v>
      </c>
    </row>
    <row r="42" spans="1:123" ht="23.25">
      <c r="A42" s="6">
        <v>38</v>
      </c>
      <c r="B42" s="7">
        <v>0.38541666666666669</v>
      </c>
      <c r="C42" s="7">
        <v>0.39583333333333331</v>
      </c>
      <c r="D42" s="8">
        <f>[6]AVAILABILITY!D40</f>
        <v>1131</v>
      </c>
      <c r="E42" s="8">
        <v>0</v>
      </c>
      <c r="F42" s="8">
        <f t="shared" si="0"/>
        <v>1131</v>
      </c>
      <c r="G42" s="8">
        <v>622</v>
      </c>
      <c r="H42" s="8">
        <f>[6]AVAILABILITY!E40</f>
        <v>1131</v>
      </c>
      <c r="I42" s="8"/>
      <c r="J42" s="8">
        <f t="shared" si="1"/>
        <v>1131</v>
      </c>
      <c r="K42" s="8">
        <v>622</v>
      </c>
      <c r="L42" s="8">
        <f>[6]AVAILABILITY!F40</f>
        <v>1131</v>
      </c>
      <c r="M42" s="8"/>
      <c r="N42" s="8">
        <f t="shared" si="2"/>
        <v>1131</v>
      </c>
      <c r="O42" s="8">
        <v>622</v>
      </c>
      <c r="P42" s="8">
        <f>[6]AVAILABILITY!G40</f>
        <v>1131</v>
      </c>
      <c r="Q42" s="8"/>
      <c r="R42" s="8">
        <f t="shared" si="3"/>
        <v>1131</v>
      </c>
      <c r="S42" s="8">
        <v>622</v>
      </c>
      <c r="T42" s="8">
        <f>[6]AVAILABILITY!H40</f>
        <v>1131</v>
      </c>
      <c r="U42" s="8"/>
      <c r="V42" s="8">
        <f t="shared" si="4"/>
        <v>1131</v>
      </c>
      <c r="W42" s="8">
        <v>622</v>
      </c>
      <c r="X42" s="8">
        <f>[6]AVAILABILITY!I40</f>
        <v>1131</v>
      </c>
      <c r="Y42" s="8"/>
      <c r="Z42" s="8">
        <f t="shared" si="5"/>
        <v>1131</v>
      </c>
      <c r="AA42" s="8">
        <v>622</v>
      </c>
      <c r="AB42" s="8">
        <f>[6]AVAILABILITY!J40</f>
        <v>1131</v>
      </c>
      <c r="AC42" s="8"/>
      <c r="AD42" s="8">
        <f t="shared" si="6"/>
        <v>1131</v>
      </c>
      <c r="AE42" s="8">
        <v>622</v>
      </c>
      <c r="AF42" s="8">
        <f>[6]AVAILABILITY!K40</f>
        <v>1131</v>
      </c>
      <c r="AG42" s="8"/>
      <c r="AH42" s="8">
        <f t="shared" si="7"/>
        <v>1131</v>
      </c>
      <c r="AI42" s="8">
        <v>622</v>
      </c>
      <c r="AJ42" s="8">
        <f>[6]AVAILABILITY!L40</f>
        <v>1131</v>
      </c>
      <c r="AK42" s="8"/>
      <c r="AL42" s="8">
        <f t="shared" si="8"/>
        <v>1131</v>
      </c>
      <c r="AM42" s="8">
        <v>747</v>
      </c>
      <c r="AN42" s="8">
        <f>[6]AVAILABILITY!M40</f>
        <v>1131</v>
      </c>
      <c r="AO42" s="8"/>
      <c r="AP42" s="8">
        <f t="shared" si="9"/>
        <v>1131</v>
      </c>
      <c r="AQ42" s="8">
        <v>683</v>
      </c>
      <c r="AR42" s="8">
        <f>[6]AVAILABILITY!N40</f>
        <v>1131</v>
      </c>
      <c r="AS42" s="8"/>
      <c r="AT42" s="8">
        <f t="shared" si="10"/>
        <v>1131</v>
      </c>
      <c r="AU42" s="8">
        <v>622</v>
      </c>
      <c r="AV42" s="8">
        <f>[6]AVAILABILITY!O40</f>
        <v>1131</v>
      </c>
      <c r="AW42" s="8"/>
      <c r="AX42" s="8">
        <f t="shared" si="11"/>
        <v>1131</v>
      </c>
      <c r="AY42" s="8">
        <v>622</v>
      </c>
      <c r="AZ42" s="8">
        <f>[6]AVAILABILITY!P40</f>
        <v>1131</v>
      </c>
      <c r="BA42" s="8"/>
      <c r="BB42" s="8">
        <f t="shared" si="12"/>
        <v>1131</v>
      </c>
      <c r="BC42" s="8">
        <v>683</v>
      </c>
      <c r="BD42" s="8">
        <f>[6]AVAILABILITY!Q40</f>
        <v>1131</v>
      </c>
      <c r="BE42" s="8"/>
      <c r="BF42" s="8">
        <f t="shared" si="13"/>
        <v>1131</v>
      </c>
      <c r="BG42" s="8">
        <v>622</v>
      </c>
      <c r="BH42" s="8">
        <f>[6]AVAILABILITY!R40</f>
        <v>1131</v>
      </c>
      <c r="BI42" s="8"/>
      <c r="BJ42" s="8">
        <f t="shared" si="14"/>
        <v>1131</v>
      </c>
      <c r="BK42" s="8">
        <v>683</v>
      </c>
      <c r="BL42" s="8">
        <f>[6]AVAILABILITY!S40</f>
        <v>1131</v>
      </c>
      <c r="BM42" s="8"/>
      <c r="BN42" s="8">
        <f t="shared" si="15"/>
        <v>1131</v>
      </c>
      <c r="BO42" s="8">
        <v>622</v>
      </c>
      <c r="BP42" s="8">
        <f>[6]AVAILABILITY!T40</f>
        <v>1131</v>
      </c>
      <c r="BQ42" s="8"/>
      <c r="BR42" s="8">
        <f t="shared" si="16"/>
        <v>1131</v>
      </c>
      <c r="BS42" s="8">
        <v>683</v>
      </c>
      <c r="BT42" s="8">
        <f>[6]AVAILABILITY!U40</f>
        <v>1131</v>
      </c>
      <c r="BU42" s="8"/>
      <c r="BV42" s="8">
        <f t="shared" si="17"/>
        <v>1131</v>
      </c>
      <c r="BW42" s="8">
        <v>683</v>
      </c>
      <c r="BX42" s="8">
        <f>[6]AVAILABILITY!V40</f>
        <v>1131</v>
      </c>
      <c r="BY42" s="8"/>
      <c r="BZ42" s="8">
        <f t="shared" si="18"/>
        <v>1131</v>
      </c>
      <c r="CA42" s="8">
        <v>622</v>
      </c>
      <c r="CB42" s="8">
        <f>[6]AVAILABILITY!W40</f>
        <v>1131</v>
      </c>
      <c r="CC42" s="8"/>
      <c r="CD42" s="8">
        <f t="shared" si="19"/>
        <v>1131</v>
      </c>
      <c r="CE42" s="8">
        <v>622</v>
      </c>
      <c r="CF42" s="8">
        <f>[6]AVAILABILITY!X40</f>
        <v>1131</v>
      </c>
      <c r="CG42" s="8"/>
      <c r="CH42" s="8">
        <f t="shared" si="20"/>
        <v>1131</v>
      </c>
      <c r="CI42" s="8">
        <v>622</v>
      </c>
      <c r="CJ42" s="8">
        <f>[6]AVAILABILITY!Y40</f>
        <v>1131</v>
      </c>
      <c r="CK42" s="8"/>
      <c r="CL42" s="8">
        <f t="shared" si="21"/>
        <v>1131</v>
      </c>
      <c r="CM42" s="8">
        <v>622</v>
      </c>
      <c r="CN42" s="8">
        <f>[6]AVAILABILITY!Z40</f>
        <v>1060</v>
      </c>
      <c r="CO42" s="8"/>
      <c r="CP42" s="8">
        <f t="shared" si="22"/>
        <v>1060</v>
      </c>
      <c r="CQ42" s="8">
        <v>622</v>
      </c>
      <c r="CR42" s="8">
        <f>[6]AVAILABILITY!AA40</f>
        <v>1131</v>
      </c>
      <c r="CS42" s="8"/>
      <c r="CT42" s="8">
        <f t="shared" si="23"/>
        <v>1131</v>
      </c>
      <c r="CU42" s="8">
        <v>622</v>
      </c>
      <c r="CV42" s="8">
        <f>[6]AVAILABILITY!AB40</f>
        <v>1050</v>
      </c>
      <c r="CW42" s="8"/>
      <c r="CX42" s="8">
        <f t="shared" si="24"/>
        <v>1050</v>
      </c>
      <c r="CY42" s="8">
        <v>622</v>
      </c>
      <c r="CZ42" s="8">
        <f>[6]AVAILABILITY!AC40</f>
        <v>1131</v>
      </c>
      <c r="DA42" s="8"/>
      <c r="DB42" s="8">
        <f t="shared" si="25"/>
        <v>1131</v>
      </c>
      <c r="DC42" s="8">
        <v>622</v>
      </c>
      <c r="DD42" s="8">
        <f>[6]AVAILABILITY!AD40</f>
        <v>1131</v>
      </c>
      <c r="DE42" s="8"/>
      <c r="DF42" s="8">
        <f t="shared" si="26"/>
        <v>1131</v>
      </c>
      <c r="DG42" s="8">
        <v>622</v>
      </c>
      <c r="DH42" s="8">
        <f>[6]AVAILABILITY!AE40</f>
        <v>1131</v>
      </c>
      <c r="DI42" s="8"/>
      <c r="DJ42" s="8">
        <f t="shared" si="27"/>
        <v>1131</v>
      </c>
      <c r="DK42" s="8">
        <v>622</v>
      </c>
      <c r="DL42" s="8">
        <f>[6]AVAILABILITY!AF40</f>
        <v>1131</v>
      </c>
      <c r="DM42" s="8"/>
      <c r="DN42" s="8">
        <f t="shared" si="28"/>
        <v>1131</v>
      </c>
      <c r="DO42" s="8">
        <v>622</v>
      </c>
      <c r="DP42" s="8">
        <f>[6]AVAILABILITY!AG40</f>
        <v>1131</v>
      </c>
      <c r="DQ42" s="8"/>
      <c r="DR42" s="8">
        <f t="shared" si="29"/>
        <v>1131</v>
      </c>
      <c r="DS42" s="8">
        <v>622</v>
      </c>
    </row>
    <row r="43" spans="1:123" ht="23.25">
      <c r="A43" s="6">
        <v>39</v>
      </c>
      <c r="B43" s="7">
        <v>0.39583333333333331</v>
      </c>
      <c r="C43" s="7">
        <v>0.40625</v>
      </c>
      <c r="D43" s="8">
        <f>[6]AVAILABILITY!D41</f>
        <v>1131</v>
      </c>
      <c r="E43" s="8">
        <v>0</v>
      </c>
      <c r="F43" s="8">
        <f t="shared" si="0"/>
        <v>1131</v>
      </c>
      <c r="G43" s="8">
        <v>622</v>
      </c>
      <c r="H43" s="8">
        <f>[6]AVAILABILITY!E41</f>
        <v>1131</v>
      </c>
      <c r="I43" s="8"/>
      <c r="J43" s="8">
        <f t="shared" si="1"/>
        <v>1131</v>
      </c>
      <c r="K43" s="8">
        <v>622</v>
      </c>
      <c r="L43" s="8">
        <f>[6]AVAILABILITY!F41</f>
        <v>1131</v>
      </c>
      <c r="M43" s="8"/>
      <c r="N43" s="8">
        <f t="shared" si="2"/>
        <v>1131</v>
      </c>
      <c r="O43" s="8">
        <v>622</v>
      </c>
      <c r="P43" s="8">
        <f>[6]AVAILABILITY!G41</f>
        <v>1131</v>
      </c>
      <c r="Q43" s="8"/>
      <c r="R43" s="8">
        <f t="shared" si="3"/>
        <v>1131</v>
      </c>
      <c r="S43" s="8">
        <v>622</v>
      </c>
      <c r="T43" s="8">
        <f>[6]AVAILABILITY!H41</f>
        <v>1131</v>
      </c>
      <c r="U43" s="8"/>
      <c r="V43" s="8">
        <f t="shared" si="4"/>
        <v>1131</v>
      </c>
      <c r="W43" s="8">
        <v>622</v>
      </c>
      <c r="X43" s="8">
        <f>[6]AVAILABILITY!I41</f>
        <v>1131</v>
      </c>
      <c r="Y43" s="8"/>
      <c r="Z43" s="8">
        <f t="shared" si="5"/>
        <v>1131</v>
      </c>
      <c r="AA43" s="8">
        <v>622</v>
      </c>
      <c r="AB43" s="8">
        <f>[6]AVAILABILITY!J41</f>
        <v>1131</v>
      </c>
      <c r="AC43" s="8"/>
      <c r="AD43" s="8">
        <f t="shared" si="6"/>
        <v>1131</v>
      </c>
      <c r="AE43" s="8">
        <v>622</v>
      </c>
      <c r="AF43" s="8">
        <f>[6]AVAILABILITY!K41</f>
        <v>1131</v>
      </c>
      <c r="AG43" s="8"/>
      <c r="AH43" s="8">
        <f t="shared" si="7"/>
        <v>1131</v>
      </c>
      <c r="AI43" s="8">
        <v>622</v>
      </c>
      <c r="AJ43" s="8">
        <f>[6]AVAILABILITY!L41</f>
        <v>1131</v>
      </c>
      <c r="AK43" s="8"/>
      <c r="AL43" s="8">
        <f t="shared" si="8"/>
        <v>1131</v>
      </c>
      <c r="AM43" s="8">
        <v>683</v>
      </c>
      <c r="AN43" s="8">
        <f>[6]AVAILABILITY!M41</f>
        <v>1131</v>
      </c>
      <c r="AO43" s="8"/>
      <c r="AP43" s="8">
        <f t="shared" si="9"/>
        <v>1131</v>
      </c>
      <c r="AQ43" s="8">
        <v>622</v>
      </c>
      <c r="AR43" s="8">
        <f>[6]AVAILABILITY!N41</f>
        <v>1131</v>
      </c>
      <c r="AS43" s="8"/>
      <c r="AT43" s="8">
        <f t="shared" si="10"/>
        <v>1131</v>
      </c>
      <c r="AU43" s="8">
        <v>622</v>
      </c>
      <c r="AV43" s="8">
        <f>[6]AVAILABILITY!O41</f>
        <v>1131</v>
      </c>
      <c r="AW43" s="8"/>
      <c r="AX43" s="8">
        <f t="shared" si="11"/>
        <v>1131</v>
      </c>
      <c r="AY43" s="8">
        <v>622</v>
      </c>
      <c r="AZ43" s="8">
        <f>[6]AVAILABILITY!P41</f>
        <v>1131</v>
      </c>
      <c r="BA43" s="8"/>
      <c r="BB43" s="8">
        <f t="shared" si="12"/>
        <v>1131</v>
      </c>
      <c r="BC43" s="8">
        <v>622</v>
      </c>
      <c r="BD43" s="8">
        <f>[6]AVAILABILITY!Q41</f>
        <v>1131</v>
      </c>
      <c r="BE43" s="8"/>
      <c r="BF43" s="8">
        <f t="shared" si="13"/>
        <v>1131</v>
      </c>
      <c r="BG43" s="8">
        <v>622</v>
      </c>
      <c r="BH43" s="8">
        <f>[6]AVAILABILITY!R41</f>
        <v>1131</v>
      </c>
      <c r="BI43" s="8"/>
      <c r="BJ43" s="8">
        <f t="shared" si="14"/>
        <v>1131</v>
      </c>
      <c r="BK43" s="8">
        <v>622</v>
      </c>
      <c r="BL43" s="8">
        <f>[6]AVAILABILITY!S41</f>
        <v>1131</v>
      </c>
      <c r="BM43" s="8"/>
      <c r="BN43" s="8">
        <f t="shared" si="15"/>
        <v>1131</v>
      </c>
      <c r="BO43" s="8">
        <v>622</v>
      </c>
      <c r="BP43" s="8">
        <f>[6]AVAILABILITY!T41</f>
        <v>1131</v>
      </c>
      <c r="BQ43" s="8"/>
      <c r="BR43" s="8">
        <f t="shared" si="16"/>
        <v>1131</v>
      </c>
      <c r="BS43" s="8">
        <v>622</v>
      </c>
      <c r="BT43" s="8">
        <f>[6]AVAILABILITY!U41</f>
        <v>1131</v>
      </c>
      <c r="BU43" s="8"/>
      <c r="BV43" s="8">
        <f t="shared" si="17"/>
        <v>1131</v>
      </c>
      <c r="BW43" s="8">
        <v>622</v>
      </c>
      <c r="BX43" s="8">
        <f>[6]AVAILABILITY!V41</f>
        <v>1131</v>
      </c>
      <c r="BY43" s="8"/>
      <c r="BZ43" s="8">
        <f t="shared" si="18"/>
        <v>1131</v>
      </c>
      <c r="CA43" s="8">
        <v>622</v>
      </c>
      <c r="CB43" s="8">
        <f>[6]AVAILABILITY!W41</f>
        <v>1131</v>
      </c>
      <c r="CC43" s="8"/>
      <c r="CD43" s="8">
        <f t="shared" si="19"/>
        <v>1131</v>
      </c>
      <c r="CE43" s="8">
        <v>622</v>
      </c>
      <c r="CF43" s="8">
        <f>[6]AVAILABILITY!X41</f>
        <v>1131</v>
      </c>
      <c r="CG43" s="8"/>
      <c r="CH43" s="8">
        <f t="shared" si="20"/>
        <v>1131</v>
      </c>
      <c r="CI43" s="8">
        <v>622</v>
      </c>
      <c r="CJ43" s="8">
        <f>[6]AVAILABILITY!Y41</f>
        <v>1131</v>
      </c>
      <c r="CK43" s="8"/>
      <c r="CL43" s="8">
        <f t="shared" si="21"/>
        <v>1131</v>
      </c>
      <c r="CM43" s="8">
        <v>622</v>
      </c>
      <c r="CN43" s="8">
        <f>[6]AVAILABILITY!Z41</f>
        <v>1060</v>
      </c>
      <c r="CO43" s="8"/>
      <c r="CP43" s="8">
        <f t="shared" si="22"/>
        <v>1060</v>
      </c>
      <c r="CQ43" s="8">
        <v>622</v>
      </c>
      <c r="CR43" s="8">
        <f>[6]AVAILABILITY!AA41</f>
        <v>1131</v>
      </c>
      <c r="CS43" s="8"/>
      <c r="CT43" s="8">
        <f t="shared" si="23"/>
        <v>1131</v>
      </c>
      <c r="CU43" s="8">
        <v>622</v>
      </c>
      <c r="CV43" s="8">
        <f>[6]AVAILABILITY!AB41</f>
        <v>1050</v>
      </c>
      <c r="CW43" s="8"/>
      <c r="CX43" s="8">
        <f t="shared" si="24"/>
        <v>1050</v>
      </c>
      <c r="CY43" s="8">
        <v>622</v>
      </c>
      <c r="CZ43" s="8">
        <f>[6]AVAILABILITY!AC41</f>
        <v>1131</v>
      </c>
      <c r="DA43" s="8"/>
      <c r="DB43" s="8">
        <f t="shared" si="25"/>
        <v>1131</v>
      </c>
      <c r="DC43" s="8">
        <v>622</v>
      </c>
      <c r="DD43" s="8">
        <f>[6]AVAILABILITY!AD41</f>
        <v>1131</v>
      </c>
      <c r="DE43" s="8"/>
      <c r="DF43" s="8">
        <f t="shared" si="26"/>
        <v>1131</v>
      </c>
      <c r="DG43" s="8">
        <v>622</v>
      </c>
      <c r="DH43" s="8">
        <f>[6]AVAILABILITY!AE41</f>
        <v>1131</v>
      </c>
      <c r="DI43" s="8"/>
      <c r="DJ43" s="8">
        <f t="shared" si="27"/>
        <v>1131</v>
      </c>
      <c r="DK43" s="8">
        <v>622</v>
      </c>
      <c r="DL43" s="8">
        <f>[6]AVAILABILITY!AF41</f>
        <v>1131</v>
      </c>
      <c r="DM43" s="8"/>
      <c r="DN43" s="8">
        <f t="shared" si="28"/>
        <v>1131</v>
      </c>
      <c r="DO43" s="8">
        <v>622</v>
      </c>
      <c r="DP43" s="8">
        <f>[6]AVAILABILITY!AG41</f>
        <v>1131</v>
      </c>
      <c r="DQ43" s="8"/>
      <c r="DR43" s="8">
        <f t="shared" si="29"/>
        <v>1131</v>
      </c>
      <c r="DS43" s="8">
        <v>622</v>
      </c>
    </row>
    <row r="44" spans="1:123" ht="23.25">
      <c r="A44" s="6">
        <v>40</v>
      </c>
      <c r="B44" s="7">
        <v>0.40625</v>
      </c>
      <c r="C44" s="7">
        <v>0.41666666666666669</v>
      </c>
      <c r="D44" s="8">
        <f>[6]AVAILABILITY!D42</f>
        <v>1131</v>
      </c>
      <c r="E44" s="8">
        <v>0</v>
      </c>
      <c r="F44" s="8">
        <f t="shared" si="0"/>
        <v>1131</v>
      </c>
      <c r="G44" s="8">
        <v>622</v>
      </c>
      <c r="H44" s="8">
        <f>[6]AVAILABILITY!E42</f>
        <v>1131</v>
      </c>
      <c r="I44" s="8"/>
      <c r="J44" s="8">
        <f t="shared" si="1"/>
        <v>1131</v>
      </c>
      <c r="K44" s="8">
        <v>622</v>
      </c>
      <c r="L44" s="8">
        <f>[6]AVAILABILITY!F42</f>
        <v>1131</v>
      </c>
      <c r="M44" s="8"/>
      <c r="N44" s="8">
        <f t="shared" si="2"/>
        <v>1131</v>
      </c>
      <c r="O44" s="8">
        <v>622</v>
      </c>
      <c r="P44" s="8">
        <f>[6]AVAILABILITY!G42</f>
        <v>1131</v>
      </c>
      <c r="Q44" s="8"/>
      <c r="R44" s="8">
        <f t="shared" si="3"/>
        <v>1131</v>
      </c>
      <c r="S44" s="8">
        <v>622</v>
      </c>
      <c r="T44" s="8">
        <f>[6]AVAILABILITY!H42</f>
        <v>1131</v>
      </c>
      <c r="U44" s="8"/>
      <c r="V44" s="8">
        <f t="shared" si="4"/>
        <v>1131</v>
      </c>
      <c r="W44" s="8">
        <v>622</v>
      </c>
      <c r="X44" s="8">
        <f>[6]AVAILABILITY!I42</f>
        <v>1131</v>
      </c>
      <c r="Y44" s="8"/>
      <c r="Z44" s="8">
        <f t="shared" si="5"/>
        <v>1131</v>
      </c>
      <c r="AA44" s="8">
        <v>622</v>
      </c>
      <c r="AB44" s="8">
        <f>[6]AVAILABILITY!J42</f>
        <v>1131</v>
      </c>
      <c r="AC44" s="8"/>
      <c r="AD44" s="8">
        <f t="shared" si="6"/>
        <v>1131</v>
      </c>
      <c r="AE44" s="8">
        <v>622</v>
      </c>
      <c r="AF44" s="8">
        <f>[6]AVAILABILITY!K42</f>
        <v>1131</v>
      </c>
      <c r="AG44" s="8"/>
      <c r="AH44" s="8">
        <f t="shared" si="7"/>
        <v>1131</v>
      </c>
      <c r="AI44" s="8">
        <v>622</v>
      </c>
      <c r="AJ44" s="8">
        <f>[6]AVAILABILITY!L42</f>
        <v>1131</v>
      </c>
      <c r="AK44" s="8"/>
      <c r="AL44" s="8">
        <f t="shared" si="8"/>
        <v>1131</v>
      </c>
      <c r="AM44" s="8">
        <v>622</v>
      </c>
      <c r="AN44" s="8">
        <f>[6]AVAILABILITY!M42</f>
        <v>1131</v>
      </c>
      <c r="AO44" s="8"/>
      <c r="AP44" s="8">
        <f t="shared" si="9"/>
        <v>1131</v>
      </c>
      <c r="AQ44" s="8">
        <v>622</v>
      </c>
      <c r="AR44" s="8">
        <f>[6]AVAILABILITY!N42</f>
        <v>1131</v>
      </c>
      <c r="AS44" s="8"/>
      <c r="AT44" s="8">
        <f t="shared" si="10"/>
        <v>1131</v>
      </c>
      <c r="AU44" s="8">
        <v>622</v>
      </c>
      <c r="AV44" s="8">
        <f>[6]AVAILABILITY!O42</f>
        <v>1131</v>
      </c>
      <c r="AW44" s="8"/>
      <c r="AX44" s="8">
        <f t="shared" si="11"/>
        <v>1131</v>
      </c>
      <c r="AY44" s="8">
        <v>622</v>
      </c>
      <c r="AZ44" s="8">
        <f>[6]AVAILABILITY!P42</f>
        <v>1131</v>
      </c>
      <c r="BA44" s="8"/>
      <c r="BB44" s="8">
        <f t="shared" si="12"/>
        <v>1131</v>
      </c>
      <c r="BC44" s="8">
        <v>622</v>
      </c>
      <c r="BD44" s="8">
        <f>[6]AVAILABILITY!Q42</f>
        <v>1131</v>
      </c>
      <c r="BE44" s="8"/>
      <c r="BF44" s="8">
        <f t="shared" si="13"/>
        <v>1131</v>
      </c>
      <c r="BG44" s="8">
        <v>622</v>
      </c>
      <c r="BH44" s="8">
        <f>[6]AVAILABILITY!R42</f>
        <v>1131</v>
      </c>
      <c r="BI44" s="8"/>
      <c r="BJ44" s="8">
        <f t="shared" si="14"/>
        <v>1131</v>
      </c>
      <c r="BK44" s="8">
        <v>622</v>
      </c>
      <c r="BL44" s="8">
        <f>[6]AVAILABILITY!S42</f>
        <v>1131</v>
      </c>
      <c r="BM44" s="8"/>
      <c r="BN44" s="8">
        <f t="shared" si="15"/>
        <v>1131</v>
      </c>
      <c r="BO44" s="8">
        <v>622</v>
      </c>
      <c r="BP44" s="8">
        <f>[6]AVAILABILITY!T42</f>
        <v>1131</v>
      </c>
      <c r="BQ44" s="8"/>
      <c r="BR44" s="8">
        <f t="shared" si="16"/>
        <v>1131</v>
      </c>
      <c r="BS44" s="8">
        <v>622</v>
      </c>
      <c r="BT44" s="8">
        <f>[6]AVAILABILITY!U42</f>
        <v>1131</v>
      </c>
      <c r="BU44" s="8"/>
      <c r="BV44" s="8">
        <f t="shared" si="17"/>
        <v>1131</v>
      </c>
      <c r="BW44" s="8">
        <v>622</v>
      </c>
      <c r="BX44" s="8">
        <f>[6]AVAILABILITY!V42</f>
        <v>1131</v>
      </c>
      <c r="BY44" s="8"/>
      <c r="BZ44" s="8">
        <f t="shared" si="18"/>
        <v>1131</v>
      </c>
      <c r="CA44" s="8">
        <v>622</v>
      </c>
      <c r="CB44" s="8">
        <f>[6]AVAILABILITY!W42</f>
        <v>1131</v>
      </c>
      <c r="CC44" s="8"/>
      <c r="CD44" s="8">
        <f t="shared" si="19"/>
        <v>1131</v>
      </c>
      <c r="CE44" s="8">
        <v>622</v>
      </c>
      <c r="CF44" s="8">
        <f>[6]AVAILABILITY!X42</f>
        <v>1131</v>
      </c>
      <c r="CG44" s="8"/>
      <c r="CH44" s="8">
        <f t="shared" si="20"/>
        <v>1131</v>
      </c>
      <c r="CI44" s="8">
        <v>622</v>
      </c>
      <c r="CJ44" s="8">
        <f>[6]AVAILABILITY!Y42</f>
        <v>1131</v>
      </c>
      <c r="CK44" s="8"/>
      <c r="CL44" s="8">
        <f t="shared" si="21"/>
        <v>1131</v>
      </c>
      <c r="CM44" s="8">
        <v>622</v>
      </c>
      <c r="CN44" s="8">
        <f>[6]AVAILABILITY!Z42</f>
        <v>1060</v>
      </c>
      <c r="CO44" s="8"/>
      <c r="CP44" s="8">
        <f t="shared" si="22"/>
        <v>1060</v>
      </c>
      <c r="CQ44" s="8">
        <v>622</v>
      </c>
      <c r="CR44" s="8">
        <f>[6]AVAILABILITY!AA42</f>
        <v>1131</v>
      </c>
      <c r="CS44" s="8"/>
      <c r="CT44" s="8">
        <f t="shared" si="23"/>
        <v>1131</v>
      </c>
      <c r="CU44" s="8">
        <v>622</v>
      </c>
      <c r="CV44" s="8">
        <f>[6]AVAILABILITY!AB42</f>
        <v>1050</v>
      </c>
      <c r="CW44" s="8"/>
      <c r="CX44" s="8">
        <f t="shared" si="24"/>
        <v>1050</v>
      </c>
      <c r="CY44" s="8">
        <v>622</v>
      </c>
      <c r="CZ44" s="8">
        <f>[6]AVAILABILITY!AC42</f>
        <v>1131</v>
      </c>
      <c r="DA44" s="8"/>
      <c r="DB44" s="8">
        <f t="shared" si="25"/>
        <v>1131</v>
      </c>
      <c r="DC44" s="8">
        <v>622</v>
      </c>
      <c r="DD44" s="8">
        <f>[6]AVAILABILITY!AD42</f>
        <v>1131</v>
      </c>
      <c r="DE44" s="8"/>
      <c r="DF44" s="8">
        <f t="shared" si="26"/>
        <v>1131</v>
      </c>
      <c r="DG44" s="8">
        <v>622</v>
      </c>
      <c r="DH44" s="8">
        <f>[6]AVAILABILITY!AE42</f>
        <v>1131</v>
      </c>
      <c r="DI44" s="8"/>
      <c r="DJ44" s="8">
        <f t="shared" si="27"/>
        <v>1131</v>
      </c>
      <c r="DK44" s="8">
        <v>622</v>
      </c>
      <c r="DL44" s="8">
        <f>[6]AVAILABILITY!AF42</f>
        <v>1131</v>
      </c>
      <c r="DM44" s="8"/>
      <c r="DN44" s="8">
        <f t="shared" si="28"/>
        <v>1131</v>
      </c>
      <c r="DO44" s="8">
        <v>622</v>
      </c>
      <c r="DP44" s="8">
        <f>[6]AVAILABILITY!AG42</f>
        <v>1131</v>
      </c>
      <c r="DQ44" s="8"/>
      <c r="DR44" s="8">
        <f t="shared" si="29"/>
        <v>1131</v>
      </c>
      <c r="DS44" s="8">
        <v>622</v>
      </c>
    </row>
    <row r="45" spans="1:123" ht="23.25">
      <c r="A45" s="6">
        <v>41</v>
      </c>
      <c r="B45" s="7">
        <v>0.41666666666666669</v>
      </c>
      <c r="C45" s="7">
        <v>0.42708333333333331</v>
      </c>
      <c r="D45" s="8">
        <f>[6]AVAILABILITY!D43</f>
        <v>1131</v>
      </c>
      <c r="E45" s="8">
        <v>0</v>
      </c>
      <c r="F45" s="8">
        <f t="shared" si="0"/>
        <v>1131</v>
      </c>
      <c r="G45" s="8">
        <v>622</v>
      </c>
      <c r="H45" s="8">
        <f>[6]AVAILABILITY!E43</f>
        <v>1131</v>
      </c>
      <c r="I45" s="8"/>
      <c r="J45" s="8">
        <f t="shared" si="1"/>
        <v>1131</v>
      </c>
      <c r="K45" s="8">
        <v>622</v>
      </c>
      <c r="L45" s="8">
        <f>[6]AVAILABILITY!F43</f>
        <v>1131</v>
      </c>
      <c r="M45" s="8"/>
      <c r="N45" s="8">
        <f t="shared" si="2"/>
        <v>1131</v>
      </c>
      <c r="O45" s="8">
        <v>622</v>
      </c>
      <c r="P45" s="8">
        <f>[6]AVAILABILITY!G43</f>
        <v>1131</v>
      </c>
      <c r="Q45" s="8"/>
      <c r="R45" s="8">
        <f t="shared" si="3"/>
        <v>1131</v>
      </c>
      <c r="S45" s="8">
        <v>622</v>
      </c>
      <c r="T45" s="8">
        <f>[6]AVAILABILITY!H43</f>
        <v>1131</v>
      </c>
      <c r="U45" s="8"/>
      <c r="V45" s="8">
        <f t="shared" si="4"/>
        <v>1131</v>
      </c>
      <c r="W45" s="8">
        <v>622</v>
      </c>
      <c r="X45" s="8">
        <f>[6]AVAILABILITY!I43</f>
        <v>1131</v>
      </c>
      <c r="Y45" s="8"/>
      <c r="Z45" s="8">
        <f t="shared" si="5"/>
        <v>1131</v>
      </c>
      <c r="AA45" s="8">
        <v>622</v>
      </c>
      <c r="AB45" s="8">
        <f>[6]AVAILABILITY!J43</f>
        <v>1131</v>
      </c>
      <c r="AC45" s="8"/>
      <c r="AD45" s="8">
        <f t="shared" si="6"/>
        <v>1131</v>
      </c>
      <c r="AE45" s="8">
        <v>622</v>
      </c>
      <c r="AF45" s="8">
        <f>[6]AVAILABILITY!K43</f>
        <v>1131</v>
      </c>
      <c r="AG45" s="8"/>
      <c r="AH45" s="8">
        <f t="shared" si="7"/>
        <v>1131</v>
      </c>
      <c r="AI45" s="8">
        <v>622</v>
      </c>
      <c r="AJ45" s="8">
        <f>[6]AVAILABILITY!L43</f>
        <v>1131</v>
      </c>
      <c r="AK45" s="8"/>
      <c r="AL45" s="8">
        <f t="shared" si="8"/>
        <v>1131</v>
      </c>
      <c r="AM45" s="8">
        <v>622</v>
      </c>
      <c r="AN45" s="8">
        <f>[6]AVAILABILITY!M43</f>
        <v>1131</v>
      </c>
      <c r="AO45" s="8"/>
      <c r="AP45" s="8">
        <f t="shared" si="9"/>
        <v>1131</v>
      </c>
      <c r="AQ45" s="8">
        <v>622</v>
      </c>
      <c r="AR45" s="8">
        <f>[6]AVAILABILITY!N43</f>
        <v>1131</v>
      </c>
      <c r="AS45" s="8"/>
      <c r="AT45" s="8">
        <f t="shared" si="10"/>
        <v>1131</v>
      </c>
      <c r="AU45" s="8">
        <v>622</v>
      </c>
      <c r="AV45" s="8">
        <f>[6]AVAILABILITY!O43</f>
        <v>1131</v>
      </c>
      <c r="AW45" s="8"/>
      <c r="AX45" s="8">
        <f t="shared" si="11"/>
        <v>1131</v>
      </c>
      <c r="AY45" s="8">
        <v>622</v>
      </c>
      <c r="AZ45" s="8">
        <f>[6]AVAILABILITY!P43</f>
        <v>1131</v>
      </c>
      <c r="BA45" s="8"/>
      <c r="BB45" s="8">
        <f t="shared" si="12"/>
        <v>1131</v>
      </c>
      <c r="BC45" s="8">
        <v>622</v>
      </c>
      <c r="BD45" s="8">
        <f>[6]AVAILABILITY!Q43</f>
        <v>1131</v>
      </c>
      <c r="BE45" s="8"/>
      <c r="BF45" s="8">
        <f t="shared" si="13"/>
        <v>1131</v>
      </c>
      <c r="BG45" s="8">
        <v>622</v>
      </c>
      <c r="BH45" s="8">
        <f>[6]AVAILABILITY!R43</f>
        <v>1131</v>
      </c>
      <c r="BI45" s="8"/>
      <c r="BJ45" s="8">
        <f t="shared" si="14"/>
        <v>1131</v>
      </c>
      <c r="BK45" s="8">
        <v>622</v>
      </c>
      <c r="BL45" s="8">
        <f>[6]AVAILABILITY!S43</f>
        <v>1131</v>
      </c>
      <c r="BM45" s="8"/>
      <c r="BN45" s="8">
        <f t="shared" si="15"/>
        <v>1131</v>
      </c>
      <c r="BO45" s="8">
        <v>622</v>
      </c>
      <c r="BP45" s="8">
        <f>[6]AVAILABILITY!T43</f>
        <v>1131</v>
      </c>
      <c r="BQ45" s="8"/>
      <c r="BR45" s="8">
        <f t="shared" si="16"/>
        <v>1131</v>
      </c>
      <c r="BS45" s="8">
        <v>622</v>
      </c>
      <c r="BT45" s="8">
        <f>[6]AVAILABILITY!U43</f>
        <v>1131</v>
      </c>
      <c r="BU45" s="8"/>
      <c r="BV45" s="8">
        <f t="shared" si="17"/>
        <v>1131</v>
      </c>
      <c r="BW45" s="8">
        <v>622</v>
      </c>
      <c r="BX45" s="8">
        <f>[6]AVAILABILITY!V43</f>
        <v>1131</v>
      </c>
      <c r="BY45" s="8"/>
      <c r="BZ45" s="8">
        <f t="shared" si="18"/>
        <v>1131</v>
      </c>
      <c r="CA45" s="8">
        <v>622</v>
      </c>
      <c r="CB45" s="8">
        <f>[6]AVAILABILITY!W43</f>
        <v>1131</v>
      </c>
      <c r="CC45" s="8"/>
      <c r="CD45" s="8">
        <f t="shared" si="19"/>
        <v>1131</v>
      </c>
      <c r="CE45" s="8">
        <v>622</v>
      </c>
      <c r="CF45" s="8">
        <f>[6]AVAILABILITY!X43</f>
        <v>1131</v>
      </c>
      <c r="CG45" s="8"/>
      <c r="CH45" s="8">
        <f t="shared" si="20"/>
        <v>1131</v>
      </c>
      <c r="CI45" s="8">
        <v>622</v>
      </c>
      <c r="CJ45" s="8">
        <f>[6]AVAILABILITY!Y43</f>
        <v>1131</v>
      </c>
      <c r="CK45" s="8"/>
      <c r="CL45" s="8">
        <f t="shared" si="21"/>
        <v>1131</v>
      </c>
      <c r="CM45" s="8">
        <v>622</v>
      </c>
      <c r="CN45" s="8">
        <f>[6]AVAILABILITY!Z43</f>
        <v>1060</v>
      </c>
      <c r="CO45" s="8"/>
      <c r="CP45" s="8">
        <f t="shared" si="22"/>
        <v>1060</v>
      </c>
      <c r="CQ45" s="8">
        <v>622</v>
      </c>
      <c r="CR45" s="8">
        <f>[6]AVAILABILITY!AA43</f>
        <v>1131</v>
      </c>
      <c r="CS45" s="8"/>
      <c r="CT45" s="8">
        <f t="shared" si="23"/>
        <v>1131</v>
      </c>
      <c r="CU45" s="8">
        <v>622</v>
      </c>
      <c r="CV45" s="8">
        <f>[6]AVAILABILITY!AB43</f>
        <v>1050</v>
      </c>
      <c r="CW45" s="8"/>
      <c r="CX45" s="8">
        <f t="shared" si="24"/>
        <v>1050</v>
      </c>
      <c r="CY45" s="8">
        <v>622</v>
      </c>
      <c r="CZ45" s="8">
        <f>[6]AVAILABILITY!AC43</f>
        <v>1131</v>
      </c>
      <c r="DA45" s="8"/>
      <c r="DB45" s="8">
        <f t="shared" si="25"/>
        <v>1131</v>
      </c>
      <c r="DC45" s="8">
        <v>622</v>
      </c>
      <c r="DD45" s="8">
        <f>[6]AVAILABILITY!AD43</f>
        <v>1131</v>
      </c>
      <c r="DE45" s="8"/>
      <c r="DF45" s="8">
        <f t="shared" si="26"/>
        <v>1131</v>
      </c>
      <c r="DG45" s="8">
        <v>622</v>
      </c>
      <c r="DH45" s="8">
        <f>[6]AVAILABILITY!AE43</f>
        <v>1131</v>
      </c>
      <c r="DI45" s="8"/>
      <c r="DJ45" s="8">
        <f t="shared" si="27"/>
        <v>1131</v>
      </c>
      <c r="DK45" s="8">
        <v>622</v>
      </c>
      <c r="DL45" s="8">
        <f>[6]AVAILABILITY!AF43</f>
        <v>1131</v>
      </c>
      <c r="DM45" s="8"/>
      <c r="DN45" s="8">
        <f t="shared" si="28"/>
        <v>1131</v>
      </c>
      <c r="DO45" s="8">
        <v>622</v>
      </c>
      <c r="DP45" s="8">
        <f>[6]AVAILABILITY!AG43</f>
        <v>1131</v>
      </c>
      <c r="DQ45" s="8"/>
      <c r="DR45" s="8">
        <f t="shared" si="29"/>
        <v>1131</v>
      </c>
      <c r="DS45" s="8">
        <v>622</v>
      </c>
    </row>
    <row r="46" spans="1:123" ht="23.25">
      <c r="A46" s="6">
        <v>42</v>
      </c>
      <c r="B46" s="7">
        <v>0.42708333333333331</v>
      </c>
      <c r="C46" s="7">
        <v>0.4375</v>
      </c>
      <c r="D46" s="8">
        <f>[6]AVAILABILITY!D44</f>
        <v>1131</v>
      </c>
      <c r="E46" s="8">
        <v>0</v>
      </c>
      <c r="F46" s="8">
        <f t="shared" si="0"/>
        <v>1131</v>
      </c>
      <c r="G46" s="8">
        <v>622</v>
      </c>
      <c r="H46" s="8">
        <f>[6]AVAILABILITY!E44</f>
        <v>1131</v>
      </c>
      <c r="I46" s="8"/>
      <c r="J46" s="8">
        <f t="shared" si="1"/>
        <v>1131</v>
      </c>
      <c r="K46" s="8">
        <v>622</v>
      </c>
      <c r="L46" s="8">
        <f>[6]AVAILABILITY!F44</f>
        <v>1131</v>
      </c>
      <c r="M46" s="8"/>
      <c r="N46" s="8">
        <f t="shared" si="2"/>
        <v>1131</v>
      </c>
      <c r="O46" s="8">
        <v>622</v>
      </c>
      <c r="P46" s="8">
        <f>[6]AVAILABILITY!G44</f>
        <v>1131</v>
      </c>
      <c r="Q46" s="8"/>
      <c r="R46" s="8">
        <f t="shared" si="3"/>
        <v>1131</v>
      </c>
      <c r="S46" s="8">
        <v>622</v>
      </c>
      <c r="T46" s="8">
        <f>[6]AVAILABILITY!H44</f>
        <v>1131</v>
      </c>
      <c r="U46" s="8"/>
      <c r="V46" s="8">
        <f t="shared" si="4"/>
        <v>1131</v>
      </c>
      <c r="W46" s="8">
        <v>622</v>
      </c>
      <c r="X46" s="8">
        <f>[6]AVAILABILITY!I44</f>
        <v>1131</v>
      </c>
      <c r="Y46" s="8"/>
      <c r="Z46" s="8">
        <f t="shared" si="5"/>
        <v>1131</v>
      </c>
      <c r="AA46" s="8">
        <v>622</v>
      </c>
      <c r="AB46" s="8">
        <f>[6]AVAILABILITY!J44</f>
        <v>1131</v>
      </c>
      <c r="AC46" s="8"/>
      <c r="AD46" s="8">
        <f t="shared" si="6"/>
        <v>1131</v>
      </c>
      <c r="AE46" s="8">
        <v>622</v>
      </c>
      <c r="AF46" s="8">
        <f>[6]AVAILABILITY!K44</f>
        <v>1131</v>
      </c>
      <c r="AG46" s="8"/>
      <c r="AH46" s="8">
        <f t="shared" si="7"/>
        <v>1131</v>
      </c>
      <c r="AI46" s="8">
        <v>622</v>
      </c>
      <c r="AJ46" s="8">
        <f>[6]AVAILABILITY!L44</f>
        <v>1131</v>
      </c>
      <c r="AK46" s="8"/>
      <c r="AL46" s="8">
        <f t="shared" si="8"/>
        <v>1131</v>
      </c>
      <c r="AM46" s="8">
        <v>622</v>
      </c>
      <c r="AN46" s="8">
        <f>[6]AVAILABILITY!M44</f>
        <v>1131</v>
      </c>
      <c r="AO46" s="8"/>
      <c r="AP46" s="8">
        <f t="shared" si="9"/>
        <v>1131</v>
      </c>
      <c r="AQ46" s="8">
        <v>622</v>
      </c>
      <c r="AR46" s="8">
        <f>[6]AVAILABILITY!N44</f>
        <v>1131</v>
      </c>
      <c r="AS46" s="8"/>
      <c r="AT46" s="8">
        <f t="shared" si="10"/>
        <v>1131</v>
      </c>
      <c r="AU46" s="8">
        <v>622</v>
      </c>
      <c r="AV46" s="8">
        <f>[6]AVAILABILITY!O44</f>
        <v>1131</v>
      </c>
      <c r="AW46" s="8"/>
      <c r="AX46" s="8">
        <f t="shared" si="11"/>
        <v>1131</v>
      </c>
      <c r="AY46" s="8">
        <v>622</v>
      </c>
      <c r="AZ46" s="8">
        <f>[6]AVAILABILITY!P44</f>
        <v>1131</v>
      </c>
      <c r="BA46" s="8"/>
      <c r="BB46" s="8">
        <f t="shared" si="12"/>
        <v>1131</v>
      </c>
      <c r="BC46" s="8">
        <v>622</v>
      </c>
      <c r="BD46" s="8">
        <f>[6]AVAILABILITY!Q44</f>
        <v>1131</v>
      </c>
      <c r="BE46" s="8"/>
      <c r="BF46" s="8">
        <f t="shared" si="13"/>
        <v>1131</v>
      </c>
      <c r="BG46" s="8">
        <v>622</v>
      </c>
      <c r="BH46" s="8">
        <f>[6]AVAILABILITY!R44</f>
        <v>1131</v>
      </c>
      <c r="BI46" s="8"/>
      <c r="BJ46" s="8">
        <f t="shared" si="14"/>
        <v>1131</v>
      </c>
      <c r="BK46" s="8">
        <v>622</v>
      </c>
      <c r="BL46" s="8">
        <f>[6]AVAILABILITY!S44</f>
        <v>1131</v>
      </c>
      <c r="BM46" s="8"/>
      <c r="BN46" s="8">
        <f t="shared" si="15"/>
        <v>1131</v>
      </c>
      <c r="BO46" s="8">
        <v>622</v>
      </c>
      <c r="BP46" s="8">
        <f>[6]AVAILABILITY!T44</f>
        <v>1131</v>
      </c>
      <c r="BQ46" s="8"/>
      <c r="BR46" s="8">
        <f t="shared" si="16"/>
        <v>1131</v>
      </c>
      <c r="BS46" s="8">
        <v>622</v>
      </c>
      <c r="BT46" s="8">
        <f>[6]AVAILABILITY!U44</f>
        <v>1131</v>
      </c>
      <c r="BU46" s="8"/>
      <c r="BV46" s="8">
        <f t="shared" si="17"/>
        <v>1131</v>
      </c>
      <c r="BW46" s="8">
        <v>622</v>
      </c>
      <c r="BX46" s="8">
        <f>[6]AVAILABILITY!V44</f>
        <v>1131</v>
      </c>
      <c r="BY46" s="8"/>
      <c r="BZ46" s="8">
        <f t="shared" si="18"/>
        <v>1131</v>
      </c>
      <c r="CA46" s="8">
        <v>622</v>
      </c>
      <c r="CB46" s="8">
        <f>[6]AVAILABILITY!W44</f>
        <v>1131</v>
      </c>
      <c r="CC46" s="8"/>
      <c r="CD46" s="8">
        <f t="shared" si="19"/>
        <v>1131</v>
      </c>
      <c r="CE46" s="8">
        <v>622</v>
      </c>
      <c r="CF46" s="8">
        <f>[6]AVAILABILITY!X44</f>
        <v>1131</v>
      </c>
      <c r="CG46" s="8"/>
      <c r="CH46" s="8">
        <f t="shared" si="20"/>
        <v>1131</v>
      </c>
      <c r="CI46" s="8">
        <v>622</v>
      </c>
      <c r="CJ46" s="8">
        <f>[6]AVAILABILITY!Y44</f>
        <v>1131</v>
      </c>
      <c r="CK46" s="8"/>
      <c r="CL46" s="8">
        <f t="shared" si="21"/>
        <v>1131</v>
      </c>
      <c r="CM46" s="8">
        <v>622</v>
      </c>
      <c r="CN46" s="8">
        <f>[6]AVAILABILITY!Z44</f>
        <v>1060</v>
      </c>
      <c r="CO46" s="8"/>
      <c r="CP46" s="8">
        <f t="shared" si="22"/>
        <v>1060</v>
      </c>
      <c r="CQ46" s="8">
        <v>622</v>
      </c>
      <c r="CR46" s="8">
        <f>[6]AVAILABILITY!AA44</f>
        <v>1131</v>
      </c>
      <c r="CS46" s="8"/>
      <c r="CT46" s="8">
        <f t="shared" si="23"/>
        <v>1131</v>
      </c>
      <c r="CU46" s="8">
        <v>622</v>
      </c>
      <c r="CV46" s="8">
        <f>[6]AVAILABILITY!AB44</f>
        <v>1050</v>
      </c>
      <c r="CW46" s="8"/>
      <c r="CX46" s="8">
        <f t="shared" si="24"/>
        <v>1050</v>
      </c>
      <c r="CY46" s="8">
        <v>622</v>
      </c>
      <c r="CZ46" s="8">
        <f>[6]AVAILABILITY!AC44</f>
        <v>1131</v>
      </c>
      <c r="DA46" s="8"/>
      <c r="DB46" s="8">
        <f t="shared" si="25"/>
        <v>1131</v>
      </c>
      <c r="DC46" s="8">
        <v>622</v>
      </c>
      <c r="DD46" s="8">
        <f>[6]AVAILABILITY!AD44</f>
        <v>1131</v>
      </c>
      <c r="DE46" s="8"/>
      <c r="DF46" s="8">
        <f t="shared" si="26"/>
        <v>1131</v>
      </c>
      <c r="DG46" s="8">
        <v>622</v>
      </c>
      <c r="DH46" s="8">
        <f>[6]AVAILABILITY!AE44</f>
        <v>1131</v>
      </c>
      <c r="DI46" s="8"/>
      <c r="DJ46" s="8">
        <f t="shared" si="27"/>
        <v>1131</v>
      </c>
      <c r="DK46" s="8">
        <v>622</v>
      </c>
      <c r="DL46" s="8">
        <f>[6]AVAILABILITY!AF44</f>
        <v>1131</v>
      </c>
      <c r="DM46" s="8"/>
      <c r="DN46" s="8">
        <f t="shared" si="28"/>
        <v>1131</v>
      </c>
      <c r="DO46" s="8">
        <v>622</v>
      </c>
      <c r="DP46" s="8">
        <f>[6]AVAILABILITY!AG44</f>
        <v>1131</v>
      </c>
      <c r="DQ46" s="8"/>
      <c r="DR46" s="8">
        <f t="shared" si="29"/>
        <v>1131</v>
      </c>
      <c r="DS46" s="8">
        <v>622</v>
      </c>
    </row>
    <row r="47" spans="1:123" ht="23.25">
      <c r="A47" s="6">
        <v>43</v>
      </c>
      <c r="B47" s="7">
        <v>0.4375</v>
      </c>
      <c r="C47" s="7">
        <v>0.44791666666666669</v>
      </c>
      <c r="D47" s="8">
        <f>[6]AVAILABILITY!D45</f>
        <v>1131</v>
      </c>
      <c r="E47" s="8">
        <v>0</v>
      </c>
      <c r="F47" s="8">
        <f t="shared" si="0"/>
        <v>1131</v>
      </c>
      <c r="G47" s="8">
        <v>622</v>
      </c>
      <c r="H47" s="8">
        <f>[6]AVAILABILITY!E45</f>
        <v>1131</v>
      </c>
      <c r="I47" s="8"/>
      <c r="J47" s="8">
        <f t="shared" si="1"/>
        <v>1131</v>
      </c>
      <c r="K47" s="8">
        <v>622</v>
      </c>
      <c r="L47" s="8">
        <f>[6]AVAILABILITY!F45</f>
        <v>1131</v>
      </c>
      <c r="M47" s="8"/>
      <c r="N47" s="8">
        <f t="shared" si="2"/>
        <v>1131</v>
      </c>
      <c r="O47" s="8">
        <v>622</v>
      </c>
      <c r="P47" s="8">
        <f>[6]AVAILABILITY!G45</f>
        <v>1131</v>
      </c>
      <c r="Q47" s="8"/>
      <c r="R47" s="8">
        <f t="shared" si="3"/>
        <v>1131</v>
      </c>
      <c r="S47" s="8">
        <v>622</v>
      </c>
      <c r="T47" s="8">
        <f>[6]AVAILABILITY!H45</f>
        <v>1131</v>
      </c>
      <c r="U47" s="8"/>
      <c r="V47" s="8">
        <f t="shared" si="4"/>
        <v>1131</v>
      </c>
      <c r="W47" s="8">
        <v>622</v>
      </c>
      <c r="X47" s="8">
        <f>[6]AVAILABILITY!I45</f>
        <v>1131</v>
      </c>
      <c r="Y47" s="8"/>
      <c r="Z47" s="8">
        <f t="shared" si="5"/>
        <v>1131</v>
      </c>
      <c r="AA47" s="8">
        <v>622</v>
      </c>
      <c r="AB47" s="8">
        <f>[6]AVAILABILITY!J45</f>
        <v>1131</v>
      </c>
      <c r="AC47" s="8"/>
      <c r="AD47" s="8">
        <f t="shared" si="6"/>
        <v>1131</v>
      </c>
      <c r="AE47" s="8">
        <v>622</v>
      </c>
      <c r="AF47" s="8">
        <f>[6]AVAILABILITY!K45</f>
        <v>1131</v>
      </c>
      <c r="AG47" s="8"/>
      <c r="AH47" s="8">
        <f t="shared" si="7"/>
        <v>1131</v>
      </c>
      <c r="AI47" s="8">
        <v>622</v>
      </c>
      <c r="AJ47" s="8">
        <f>[6]AVAILABILITY!L45</f>
        <v>1131</v>
      </c>
      <c r="AK47" s="8"/>
      <c r="AL47" s="8">
        <f t="shared" si="8"/>
        <v>1131</v>
      </c>
      <c r="AM47" s="8">
        <v>622</v>
      </c>
      <c r="AN47" s="8">
        <f>[6]AVAILABILITY!M45</f>
        <v>1131</v>
      </c>
      <c r="AO47" s="8"/>
      <c r="AP47" s="8">
        <f t="shared" si="9"/>
        <v>1131</v>
      </c>
      <c r="AQ47" s="8">
        <v>622</v>
      </c>
      <c r="AR47" s="8">
        <f>[6]AVAILABILITY!N45</f>
        <v>1131</v>
      </c>
      <c r="AS47" s="8"/>
      <c r="AT47" s="8">
        <f t="shared" si="10"/>
        <v>1131</v>
      </c>
      <c r="AU47" s="8">
        <v>622</v>
      </c>
      <c r="AV47" s="8">
        <f>[6]AVAILABILITY!O45</f>
        <v>1131</v>
      </c>
      <c r="AW47" s="8"/>
      <c r="AX47" s="8">
        <f t="shared" si="11"/>
        <v>1131</v>
      </c>
      <c r="AY47" s="8">
        <v>622</v>
      </c>
      <c r="AZ47" s="8">
        <f>[6]AVAILABILITY!P45</f>
        <v>1131</v>
      </c>
      <c r="BA47" s="8"/>
      <c r="BB47" s="8">
        <f t="shared" si="12"/>
        <v>1131</v>
      </c>
      <c r="BC47" s="8">
        <v>622</v>
      </c>
      <c r="BD47" s="8">
        <f>[6]AVAILABILITY!Q45</f>
        <v>1131</v>
      </c>
      <c r="BE47" s="8"/>
      <c r="BF47" s="8">
        <f t="shared" si="13"/>
        <v>1131</v>
      </c>
      <c r="BG47" s="8">
        <v>622</v>
      </c>
      <c r="BH47" s="8">
        <f>[6]AVAILABILITY!R45</f>
        <v>1131</v>
      </c>
      <c r="BI47" s="8"/>
      <c r="BJ47" s="8">
        <f t="shared" si="14"/>
        <v>1131</v>
      </c>
      <c r="BK47" s="8">
        <v>622</v>
      </c>
      <c r="BL47" s="8">
        <f>[6]AVAILABILITY!S45</f>
        <v>1131</v>
      </c>
      <c r="BM47" s="8"/>
      <c r="BN47" s="8">
        <f t="shared" si="15"/>
        <v>1131</v>
      </c>
      <c r="BO47" s="8">
        <v>622</v>
      </c>
      <c r="BP47" s="8">
        <f>[6]AVAILABILITY!T45</f>
        <v>1131</v>
      </c>
      <c r="BQ47" s="8"/>
      <c r="BR47" s="8">
        <f t="shared" si="16"/>
        <v>1131</v>
      </c>
      <c r="BS47" s="8">
        <v>622</v>
      </c>
      <c r="BT47" s="8">
        <f>[6]AVAILABILITY!U45</f>
        <v>1131</v>
      </c>
      <c r="BU47" s="8"/>
      <c r="BV47" s="8">
        <f t="shared" si="17"/>
        <v>1131</v>
      </c>
      <c r="BW47" s="8">
        <v>622</v>
      </c>
      <c r="BX47" s="8">
        <f>[6]AVAILABILITY!V45</f>
        <v>1131</v>
      </c>
      <c r="BY47" s="8"/>
      <c r="BZ47" s="8">
        <f t="shared" si="18"/>
        <v>1131</v>
      </c>
      <c r="CA47" s="8">
        <v>622</v>
      </c>
      <c r="CB47" s="8">
        <f>[6]AVAILABILITY!W45</f>
        <v>1131</v>
      </c>
      <c r="CC47" s="8"/>
      <c r="CD47" s="8">
        <f t="shared" si="19"/>
        <v>1131</v>
      </c>
      <c r="CE47" s="8">
        <v>622</v>
      </c>
      <c r="CF47" s="8">
        <f>[6]AVAILABILITY!X45</f>
        <v>1131</v>
      </c>
      <c r="CG47" s="8"/>
      <c r="CH47" s="8">
        <f t="shared" si="20"/>
        <v>1131</v>
      </c>
      <c r="CI47" s="8">
        <v>622</v>
      </c>
      <c r="CJ47" s="8">
        <f>[6]AVAILABILITY!Y45</f>
        <v>1131</v>
      </c>
      <c r="CK47" s="8"/>
      <c r="CL47" s="8">
        <f t="shared" si="21"/>
        <v>1131</v>
      </c>
      <c r="CM47" s="8">
        <v>622</v>
      </c>
      <c r="CN47" s="8">
        <f>[6]AVAILABILITY!Z45</f>
        <v>1060</v>
      </c>
      <c r="CO47" s="8"/>
      <c r="CP47" s="8">
        <f t="shared" si="22"/>
        <v>1060</v>
      </c>
      <c r="CQ47" s="8">
        <v>622</v>
      </c>
      <c r="CR47" s="8">
        <f>[6]AVAILABILITY!AA45</f>
        <v>1131</v>
      </c>
      <c r="CS47" s="8"/>
      <c r="CT47" s="8">
        <f t="shared" si="23"/>
        <v>1131</v>
      </c>
      <c r="CU47" s="8">
        <v>622</v>
      </c>
      <c r="CV47" s="8">
        <f>[6]AVAILABILITY!AB45</f>
        <v>1050</v>
      </c>
      <c r="CW47" s="8"/>
      <c r="CX47" s="8">
        <f t="shared" si="24"/>
        <v>1050</v>
      </c>
      <c r="CY47" s="8">
        <v>622</v>
      </c>
      <c r="CZ47" s="8">
        <f>[6]AVAILABILITY!AC45</f>
        <v>1131</v>
      </c>
      <c r="DA47" s="8"/>
      <c r="DB47" s="8">
        <f t="shared" si="25"/>
        <v>1131</v>
      </c>
      <c r="DC47" s="8">
        <v>622</v>
      </c>
      <c r="DD47" s="8">
        <f>[6]AVAILABILITY!AD45</f>
        <v>1131</v>
      </c>
      <c r="DE47" s="8"/>
      <c r="DF47" s="8">
        <f t="shared" si="26"/>
        <v>1131</v>
      </c>
      <c r="DG47" s="8">
        <v>622</v>
      </c>
      <c r="DH47" s="8">
        <f>[6]AVAILABILITY!AE45</f>
        <v>1131</v>
      </c>
      <c r="DI47" s="8"/>
      <c r="DJ47" s="8">
        <f t="shared" si="27"/>
        <v>1131</v>
      </c>
      <c r="DK47" s="8">
        <v>622</v>
      </c>
      <c r="DL47" s="8">
        <f>[6]AVAILABILITY!AF45</f>
        <v>1131</v>
      </c>
      <c r="DM47" s="8"/>
      <c r="DN47" s="8">
        <f t="shared" si="28"/>
        <v>1131</v>
      </c>
      <c r="DO47" s="8">
        <v>622</v>
      </c>
      <c r="DP47" s="8">
        <f>[6]AVAILABILITY!AG45</f>
        <v>1131</v>
      </c>
      <c r="DQ47" s="8"/>
      <c r="DR47" s="8">
        <f t="shared" si="29"/>
        <v>1131</v>
      </c>
      <c r="DS47" s="8">
        <v>622</v>
      </c>
    </row>
    <row r="48" spans="1:123" ht="23.25">
      <c r="A48" s="6">
        <v>44</v>
      </c>
      <c r="B48" s="7">
        <v>0.44791666666666669</v>
      </c>
      <c r="C48" s="7">
        <v>0.45833333333333331</v>
      </c>
      <c r="D48" s="8">
        <f>[6]AVAILABILITY!D46</f>
        <v>1131</v>
      </c>
      <c r="E48" s="8">
        <v>0</v>
      </c>
      <c r="F48" s="8">
        <f t="shared" si="0"/>
        <v>1131</v>
      </c>
      <c r="G48" s="8">
        <v>622</v>
      </c>
      <c r="H48" s="8">
        <f>[6]AVAILABILITY!E46</f>
        <v>1131</v>
      </c>
      <c r="I48" s="8"/>
      <c r="J48" s="8">
        <f t="shared" si="1"/>
        <v>1131</v>
      </c>
      <c r="K48" s="8">
        <v>622</v>
      </c>
      <c r="L48" s="8">
        <f>[6]AVAILABILITY!F46</f>
        <v>1131</v>
      </c>
      <c r="M48" s="8"/>
      <c r="N48" s="8">
        <f t="shared" si="2"/>
        <v>1131</v>
      </c>
      <c r="O48" s="8">
        <v>622</v>
      </c>
      <c r="P48" s="8">
        <f>[6]AVAILABILITY!G46</f>
        <v>1131</v>
      </c>
      <c r="Q48" s="8"/>
      <c r="R48" s="8">
        <f t="shared" si="3"/>
        <v>1131</v>
      </c>
      <c r="S48" s="8">
        <v>622</v>
      </c>
      <c r="T48" s="8">
        <f>[6]AVAILABILITY!H46</f>
        <v>1131</v>
      </c>
      <c r="U48" s="8"/>
      <c r="V48" s="8">
        <f t="shared" si="4"/>
        <v>1131</v>
      </c>
      <c r="W48" s="8">
        <v>622</v>
      </c>
      <c r="X48" s="8">
        <f>[6]AVAILABILITY!I46</f>
        <v>1131</v>
      </c>
      <c r="Y48" s="8"/>
      <c r="Z48" s="8">
        <f t="shared" si="5"/>
        <v>1131</v>
      </c>
      <c r="AA48" s="8">
        <v>622</v>
      </c>
      <c r="AB48" s="8">
        <f>[6]AVAILABILITY!J46</f>
        <v>1131</v>
      </c>
      <c r="AC48" s="8"/>
      <c r="AD48" s="8">
        <f t="shared" si="6"/>
        <v>1131</v>
      </c>
      <c r="AE48" s="8">
        <v>622</v>
      </c>
      <c r="AF48" s="8">
        <f>[6]AVAILABILITY!K46</f>
        <v>1131</v>
      </c>
      <c r="AG48" s="8"/>
      <c r="AH48" s="8">
        <f t="shared" si="7"/>
        <v>1131</v>
      </c>
      <c r="AI48" s="8">
        <v>622</v>
      </c>
      <c r="AJ48" s="8">
        <f>[6]AVAILABILITY!L46</f>
        <v>1131</v>
      </c>
      <c r="AK48" s="8"/>
      <c r="AL48" s="8">
        <f t="shared" si="8"/>
        <v>1131</v>
      </c>
      <c r="AM48" s="8">
        <v>622</v>
      </c>
      <c r="AN48" s="8">
        <f>[6]AVAILABILITY!M46</f>
        <v>1131</v>
      </c>
      <c r="AO48" s="8"/>
      <c r="AP48" s="8">
        <f t="shared" si="9"/>
        <v>1131</v>
      </c>
      <c r="AQ48" s="8">
        <v>622</v>
      </c>
      <c r="AR48" s="8">
        <f>[6]AVAILABILITY!N46</f>
        <v>1131</v>
      </c>
      <c r="AS48" s="8"/>
      <c r="AT48" s="8">
        <f t="shared" si="10"/>
        <v>1131</v>
      </c>
      <c r="AU48" s="8">
        <v>622</v>
      </c>
      <c r="AV48" s="8">
        <f>[6]AVAILABILITY!O46</f>
        <v>1131</v>
      </c>
      <c r="AW48" s="8"/>
      <c r="AX48" s="8">
        <f t="shared" si="11"/>
        <v>1131</v>
      </c>
      <c r="AY48" s="8">
        <v>622</v>
      </c>
      <c r="AZ48" s="8">
        <f>[6]AVAILABILITY!P46</f>
        <v>1131</v>
      </c>
      <c r="BA48" s="8"/>
      <c r="BB48" s="8">
        <f t="shared" si="12"/>
        <v>1131</v>
      </c>
      <c r="BC48" s="8">
        <v>622</v>
      </c>
      <c r="BD48" s="8">
        <f>[6]AVAILABILITY!Q46</f>
        <v>1131</v>
      </c>
      <c r="BE48" s="8"/>
      <c r="BF48" s="8">
        <f t="shared" si="13"/>
        <v>1131</v>
      </c>
      <c r="BG48" s="8">
        <v>622</v>
      </c>
      <c r="BH48" s="8">
        <f>[6]AVAILABILITY!R46</f>
        <v>1131</v>
      </c>
      <c r="BI48" s="8"/>
      <c r="BJ48" s="8">
        <f t="shared" si="14"/>
        <v>1131</v>
      </c>
      <c r="BK48" s="8">
        <v>622</v>
      </c>
      <c r="BL48" s="8">
        <f>[6]AVAILABILITY!S46</f>
        <v>1131</v>
      </c>
      <c r="BM48" s="8"/>
      <c r="BN48" s="8">
        <f t="shared" si="15"/>
        <v>1131</v>
      </c>
      <c r="BO48" s="8">
        <v>622</v>
      </c>
      <c r="BP48" s="8">
        <f>[6]AVAILABILITY!T46</f>
        <v>1131</v>
      </c>
      <c r="BQ48" s="8"/>
      <c r="BR48" s="8">
        <f t="shared" si="16"/>
        <v>1131</v>
      </c>
      <c r="BS48" s="8">
        <v>622</v>
      </c>
      <c r="BT48" s="8">
        <f>[6]AVAILABILITY!U46</f>
        <v>1131</v>
      </c>
      <c r="BU48" s="8"/>
      <c r="BV48" s="8">
        <f t="shared" si="17"/>
        <v>1131</v>
      </c>
      <c r="BW48" s="8">
        <v>622</v>
      </c>
      <c r="BX48" s="8">
        <f>[6]AVAILABILITY!V46</f>
        <v>1131</v>
      </c>
      <c r="BY48" s="8"/>
      <c r="BZ48" s="8">
        <f t="shared" si="18"/>
        <v>1131</v>
      </c>
      <c r="CA48" s="8">
        <v>622</v>
      </c>
      <c r="CB48" s="8">
        <f>[6]AVAILABILITY!W46</f>
        <v>1131</v>
      </c>
      <c r="CC48" s="8"/>
      <c r="CD48" s="8">
        <f t="shared" si="19"/>
        <v>1131</v>
      </c>
      <c r="CE48" s="8">
        <v>622</v>
      </c>
      <c r="CF48" s="8">
        <f>[6]AVAILABILITY!X46</f>
        <v>1131</v>
      </c>
      <c r="CG48" s="8"/>
      <c r="CH48" s="8">
        <f t="shared" si="20"/>
        <v>1131</v>
      </c>
      <c r="CI48" s="8">
        <v>622</v>
      </c>
      <c r="CJ48" s="8">
        <f>[6]AVAILABILITY!Y46</f>
        <v>1131</v>
      </c>
      <c r="CK48" s="8"/>
      <c r="CL48" s="8">
        <f t="shared" si="21"/>
        <v>1131</v>
      </c>
      <c r="CM48" s="8">
        <v>622</v>
      </c>
      <c r="CN48" s="8">
        <f>[6]AVAILABILITY!Z46</f>
        <v>1060</v>
      </c>
      <c r="CO48" s="8"/>
      <c r="CP48" s="8">
        <f t="shared" si="22"/>
        <v>1060</v>
      </c>
      <c r="CQ48" s="8">
        <v>622</v>
      </c>
      <c r="CR48" s="8">
        <f>[6]AVAILABILITY!AA46</f>
        <v>1131</v>
      </c>
      <c r="CS48" s="8"/>
      <c r="CT48" s="8">
        <f t="shared" si="23"/>
        <v>1131</v>
      </c>
      <c r="CU48" s="8">
        <v>622</v>
      </c>
      <c r="CV48" s="8">
        <f>[6]AVAILABILITY!AB46</f>
        <v>1050</v>
      </c>
      <c r="CW48" s="8"/>
      <c r="CX48" s="8">
        <f t="shared" si="24"/>
        <v>1050</v>
      </c>
      <c r="CY48" s="8">
        <v>622</v>
      </c>
      <c r="CZ48" s="8">
        <f>[6]AVAILABILITY!AC46</f>
        <v>1131</v>
      </c>
      <c r="DA48" s="8"/>
      <c r="DB48" s="8">
        <f t="shared" si="25"/>
        <v>1131</v>
      </c>
      <c r="DC48" s="8">
        <v>622</v>
      </c>
      <c r="DD48" s="8">
        <f>[6]AVAILABILITY!AD46</f>
        <v>1131</v>
      </c>
      <c r="DE48" s="8"/>
      <c r="DF48" s="8">
        <f t="shared" si="26"/>
        <v>1131</v>
      </c>
      <c r="DG48" s="8">
        <v>622</v>
      </c>
      <c r="DH48" s="8">
        <f>[6]AVAILABILITY!AE46</f>
        <v>1131</v>
      </c>
      <c r="DI48" s="8"/>
      <c r="DJ48" s="8">
        <f t="shared" si="27"/>
        <v>1131</v>
      </c>
      <c r="DK48" s="8">
        <v>622</v>
      </c>
      <c r="DL48" s="8">
        <f>[6]AVAILABILITY!AF46</f>
        <v>1131</v>
      </c>
      <c r="DM48" s="8"/>
      <c r="DN48" s="8">
        <f t="shared" si="28"/>
        <v>1131</v>
      </c>
      <c r="DO48" s="8">
        <v>622</v>
      </c>
      <c r="DP48" s="8">
        <f>[6]AVAILABILITY!AG46</f>
        <v>1131</v>
      </c>
      <c r="DQ48" s="8"/>
      <c r="DR48" s="8">
        <f t="shared" si="29"/>
        <v>1131</v>
      </c>
      <c r="DS48" s="8">
        <v>622</v>
      </c>
    </row>
    <row r="49" spans="1:123" ht="23.25">
      <c r="A49" s="6">
        <v>45</v>
      </c>
      <c r="B49" s="7">
        <v>0.45833333333333331</v>
      </c>
      <c r="C49" s="7">
        <v>0.46875</v>
      </c>
      <c r="D49" s="8">
        <f>[6]AVAILABILITY!D47</f>
        <v>1131</v>
      </c>
      <c r="E49" s="8">
        <v>0</v>
      </c>
      <c r="F49" s="8">
        <f t="shared" si="0"/>
        <v>1131</v>
      </c>
      <c r="G49" s="8">
        <v>622</v>
      </c>
      <c r="H49" s="8">
        <f>[6]AVAILABILITY!E47</f>
        <v>1131</v>
      </c>
      <c r="I49" s="8"/>
      <c r="J49" s="8">
        <f t="shared" si="1"/>
        <v>1131</v>
      </c>
      <c r="K49" s="8">
        <v>622</v>
      </c>
      <c r="L49" s="8">
        <f>[6]AVAILABILITY!F47</f>
        <v>1131</v>
      </c>
      <c r="M49" s="8"/>
      <c r="N49" s="8">
        <f t="shared" si="2"/>
        <v>1131</v>
      </c>
      <c r="O49" s="8">
        <v>622</v>
      </c>
      <c r="P49" s="8">
        <f>[6]AVAILABILITY!G47</f>
        <v>1131</v>
      </c>
      <c r="Q49" s="8"/>
      <c r="R49" s="8">
        <f t="shared" si="3"/>
        <v>1131</v>
      </c>
      <c r="S49" s="8">
        <v>622</v>
      </c>
      <c r="T49" s="8">
        <f>[6]AVAILABILITY!H47</f>
        <v>1131</v>
      </c>
      <c r="U49" s="8"/>
      <c r="V49" s="8">
        <f t="shared" si="4"/>
        <v>1131</v>
      </c>
      <c r="W49" s="8">
        <v>622</v>
      </c>
      <c r="X49" s="8">
        <f>[6]AVAILABILITY!I47</f>
        <v>1131</v>
      </c>
      <c r="Y49" s="8"/>
      <c r="Z49" s="8">
        <f t="shared" si="5"/>
        <v>1131</v>
      </c>
      <c r="AA49" s="8">
        <v>622</v>
      </c>
      <c r="AB49" s="8">
        <f>[6]AVAILABILITY!J47</f>
        <v>1131</v>
      </c>
      <c r="AC49" s="8"/>
      <c r="AD49" s="8">
        <f t="shared" si="6"/>
        <v>1131</v>
      </c>
      <c r="AE49" s="8">
        <v>622</v>
      </c>
      <c r="AF49" s="8">
        <f>[6]AVAILABILITY!K47</f>
        <v>1131</v>
      </c>
      <c r="AG49" s="8"/>
      <c r="AH49" s="8">
        <f t="shared" si="7"/>
        <v>1131</v>
      </c>
      <c r="AI49" s="8">
        <v>622</v>
      </c>
      <c r="AJ49" s="8">
        <f>[6]AVAILABILITY!L47</f>
        <v>1131</v>
      </c>
      <c r="AK49" s="8"/>
      <c r="AL49" s="8">
        <f t="shared" si="8"/>
        <v>1131</v>
      </c>
      <c r="AM49" s="8">
        <v>622</v>
      </c>
      <c r="AN49" s="8">
        <f>[6]AVAILABILITY!M47</f>
        <v>1131</v>
      </c>
      <c r="AO49" s="8"/>
      <c r="AP49" s="8">
        <f t="shared" si="9"/>
        <v>1131</v>
      </c>
      <c r="AQ49" s="8">
        <v>622</v>
      </c>
      <c r="AR49" s="8">
        <f>[6]AVAILABILITY!N47</f>
        <v>1131</v>
      </c>
      <c r="AS49" s="8"/>
      <c r="AT49" s="8">
        <f t="shared" si="10"/>
        <v>1131</v>
      </c>
      <c r="AU49" s="8">
        <v>622</v>
      </c>
      <c r="AV49" s="8">
        <f>[6]AVAILABILITY!O47</f>
        <v>1131</v>
      </c>
      <c r="AW49" s="8"/>
      <c r="AX49" s="8">
        <f t="shared" si="11"/>
        <v>1131</v>
      </c>
      <c r="AY49" s="8">
        <v>622</v>
      </c>
      <c r="AZ49" s="8">
        <f>[6]AVAILABILITY!P47</f>
        <v>1131</v>
      </c>
      <c r="BA49" s="8"/>
      <c r="BB49" s="8">
        <f t="shared" si="12"/>
        <v>1131</v>
      </c>
      <c r="BC49" s="8">
        <v>622</v>
      </c>
      <c r="BD49" s="8">
        <f>[6]AVAILABILITY!Q47</f>
        <v>1131</v>
      </c>
      <c r="BE49" s="8"/>
      <c r="BF49" s="8">
        <f t="shared" si="13"/>
        <v>1131</v>
      </c>
      <c r="BG49" s="8">
        <v>622</v>
      </c>
      <c r="BH49" s="8">
        <f>[6]AVAILABILITY!R47</f>
        <v>1131</v>
      </c>
      <c r="BI49" s="8"/>
      <c r="BJ49" s="8">
        <f t="shared" si="14"/>
        <v>1131</v>
      </c>
      <c r="BK49" s="8">
        <v>622</v>
      </c>
      <c r="BL49" s="8">
        <f>[6]AVAILABILITY!S47</f>
        <v>1131</v>
      </c>
      <c r="BM49" s="8"/>
      <c r="BN49" s="8">
        <f t="shared" si="15"/>
        <v>1131</v>
      </c>
      <c r="BO49" s="8">
        <v>622</v>
      </c>
      <c r="BP49" s="8">
        <f>[6]AVAILABILITY!T47</f>
        <v>1131</v>
      </c>
      <c r="BQ49" s="8"/>
      <c r="BR49" s="8">
        <f t="shared" si="16"/>
        <v>1131</v>
      </c>
      <c r="BS49" s="8">
        <v>622</v>
      </c>
      <c r="BT49" s="8">
        <f>[6]AVAILABILITY!U47</f>
        <v>1131</v>
      </c>
      <c r="BU49" s="8"/>
      <c r="BV49" s="8">
        <f t="shared" si="17"/>
        <v>1131</v>
      </c>
      <c r="BW49" s="8">
        <v>622</v>
      </c>
      <c r="BX49" s="8">
        <f>[6]AVAILABILITY!V47</f>
        <v>1131</v>
      </c>
      <c r="BY49" s="8"/>
      <c r="BZ49" s="8">
        <f t="shared" si="18"/>
        <v>1131</v>
      </c>
      <c r="CA49" s="8">
        <v>622</v>
      </c>
      <c r="CB49" s="8">
        <f>[6]AVAILABILITY!W47</f>
        <v>1131</v>
      </c>
      <c r="CC49" s="8"/>
      <c r="CD49" s="8">
        <f t="shared" si="19"/>
        <v>1131</v>
      </c>
      <c r="CE49" s="8">
        <v>622</v>
      </c>
      <c r="CF49" s="8">
        <f>[6]AVAILABILITY!X47</f>
        <v>1131</v>
      </c>
      <c r="CG49" s="8"/>
      <c r="CH49" s="8">
        <f t="shared" si="20"/>
        <v>1131</v>
      </c>
      <c r="CI49" s="8">
        <v>622</v>
      </c>
      <c r="CJ49" s="8">
        <f>[6]AVAILABILITY!Y47</f>
        <v>1131</v>
      </c>
      <c r="CK49" s="8"/>
      <c r="CL49" s="8">
        <f t="shared" si="21"/>
        <v>1131</v>
      </c>
      <c r="CM49" s="8">
        <v>622</v>
      </c>
      <c r="CN49" s="8">
        <f>[6]AVAILABILITY!Z47</f>
        <v>1060</v>
      </c>
      <c r="CO49" s="8"/>
      <c r="CP49" s="8">
        <f t="shared" si="22"/>
        <v>1060</v>
      </c>
      <c r="CQ49" s="8">
        <v>622</v>
      </c>
      <c r="CR49" s="8">
        <f>[6]AVAILABILITY!AA47</f>
        <v>1131</v>
      </c>
      <c r="CS49" s="8"/>
      <c r="CT49" s="8">
        <f t="shared" si="23"/>
        <v>1131</v>
      </c>
      <c r="CU49" s="8">
        <v>622</v>
      </c>
      <c r="CV49" s="8">
        <f>[6]AVAILABILITY!AB47</f>
        <v>1050</v>
      </c>
      <c r="CW49" s="8"/>
      <c r="CX49" s="8">
        <f t="shared" si="24"/>
        <v>1050</v>
      </c>
      <c r="CY49" s="8">
        <v>622</v>
      </c>
      <c r="CZ49" s="8">
        <f>[6]AVAILABILITY!AC47</f>
        <v>1131</v>
      </c>
      <c r="DA49" s="8"/>
      <c r="DB49" s="8">
        <f t="shared" si="25"/>
        <v>1131</v>
      </c>
      <c r="DC49" s="8">
        <v>622</v>
      </c>
      <c r="DD49" s="8">
        <f>[6]AVAILABILITY!AD47</f>
        <v>1131</v>
      </c>
      <c r="DE49" s="8"/>
      <c r="DF49" s="8">
        <f t="shared" si="26"/>
        <v>1131</v>
      </c>
      <c r="DG49" s="8">
        <v>622</v>
      </c>
      <c r="DH49" s="8">
        <f>[6]AVAILABILITY!AE47</f>
        <v>1131</v>
      </c>
      <c r="DI49" s="8"/>
      <c r="DJ49" s="8">
        <f t="shared" si="27"/>
        <v>1131</v>
      </c>
      <c r="DK49" s="8">
        <v>622</v>
      </c>
      <c r="DL49" s="8">
        <f>[6]AVAILABILITY!AF47</f>
        <v>1131</v>
      </c>
      <c r="DM49" s="8"/>
      <c r="DN49" s="8">
        <f t="shared" si="28"/>
        <v>1131</v>
      </c>
      <c r="DO49" s="8">
        <v>622</v>
      </c>
      <c r="DP49" s="8">
        <f>[6]AVAILABILITY!AG47</f>
        <v>1131</v>
      </c>
      <c r="DQ49" s="8"/>
      <c r="DR49" s="8">
        <f t="shared" si="29"/>
        <v>1131</v>
      </c>
      <c r="DS49" s="8">
        <v>622</v>
      </c>
    </row>
    <row r="50" spans="1:123" ht="23.25">
      <c r="A50" s="6">
        <v>46</v>
      </c>
      <c r="B50" s="7">
        <v>0.46875</v>
      </c>
      <c r="C50" s="7">
        <v>0.47916666666666669</v>
      </c>
      <c r="D50" s="8">
        <f>[6]AVAILABILITY!D48</f>
        <v>1131</v>
      </c>
      <c r="E50" s="8">
        <v>0</v>
      </c>
      <c r="F50" s="8">
        <f t="shared" si="0"/>
        <v>1131</v>
      </c>
      <c r="G50" s="8">
        <v>622</v>
      </c>
      <c r="H50" s="8">
        <f>[6]AVAILABILITY!E48</f>
        <v>1131</v>
      </c>
      <c r="I50" s="8"/>
      <c r="J50" s="8">
        <f t="shared" si="1"/>
        <v>1131</v>
      </c>
      <c r="K50" s="8">
        <v>622</v>
      </c>
      <c r="L50" s="8">
        <f>[6]AVAILABILITY!F48</f>
        <v>1131</v>
      </c>
      <c r="M50" s="8"/>
      <c r="N50" s="8">
        <f t="shared" si="2"/>
        <v>1131</v>
      </c>
      <c r="O50" s="8">
        <v>622</v>
      </c>
      <c r="P50" s="8">
        <f>[6]AVAILABILITY!G48</f>
        <v>1131</v>
      </c>
      <c r="Q50" s="8"/>
      <c r="R50" s="8">
        <f t="shared" si="3"/>
        <v>1131</v>
      </c>
      <c r="S50" s="8">
        <v>622</v>
      </c>
      <c r="T50" s="8">
        <f>[6]AVAILABILITY!H48</f>
        <v>1131</v>
      </c>
      <c r="U50" s="8"/>
      <c r="V50" s="8">
        <f t="shared" si="4"/>
        <v>1131</v>
      </c>
      <c r="W50" s="8">
        <v>622</v>
      </c>
      <c r="X50" s="8">
        <f>[6]AVAILABILITY!I48</f>
        <v>1131</v>
      </c>
      <c r="Y50" s="8"/>
      <c r="Z50" s="8">
        <f t="shared" si="5"/>
        <v>1131</v>
      </c>
      <c r="AA50" s="8">
        <v>622</v>
      </c>
      <c r="AB50" s="8">
        <f>[6]AVAILABILITY!J48</f>
        <v>1131</v>
      </c>
      <c r="AC50" s="8"/>
      <c r="AD50" s="8">
        <f t="shared" si="6"/>
        <v>1131</v>
      </c>
      <c r="AE50" s="8">
        <v>622</v>
      </c>
      <c r="AF50" s="8">
        <f>[6]AVAILABILITY!K48</f>
        <v>1131</v>
      </c>
      <c r="AG50" s="8"/>
      <c r="AH50" s="8">
        <f t="shared" si="7"/>
        <v>1131</v>
      </c>
      <c r="AI50" s="8">
        <v>622</v>
      </c>
      <c r="AJ50" s="8">
        <f>[6]AVAILABILITY!L48</f>
        <v>1131</v>
      </c>
      <c r="AK50" s="8"/>
      <c r="AL50" s="8">
        <f t="shared" si="8"/>
        <v>1131</v>
      </c>
      <c r="AM50" s="8">
        <v>622</v>
      </c>
      <c r="AN50" s="8">
        <f>[6]AVAILABILITY!M48</f>
        <v>1131</v>
      </c>
      <c r="AO50" s="8"/>
      <c r="AP50" s="8">
        <f t="shared" si="9"/>
        <v>1131</v>
      </c>
      <c r="AQ50" s="8">
        <v>622</v>
      </c>
      <c r="AR50" s="8">
        <f>[6]AVAILABILITY!N48</f>
        <v>1131</v>
      </c>
      <c r="AS50" s="8"/>
      <c r="AT50" s="8">
        <f t="shared" si="10"/>
        <v>1131</v>
      </c>
      <c r="AU50" s="8">
        <v>622</v>
      </c>
      <c r="AV50" s="8">
        <f>[6]AVAILABILITY!O48</f>
        <v>1131</v>
      </c>
      <c r="AW50" s="8"/>
      <c r="AX50" s="8">
        <f t="shared" si="11"/>
        <v>1131</v>
      </c>
      <c r="AY50" s="8">
        <v>622</v>
      </c>
      <c r="AZ50" s="8">
        <f>[6]AVAILABILITY!P48</f>
        <v>1131</v>
      </c>
      <c r="BA50" s="8"/>
      <c r="BB50" s="8">
        <f t="shared" si="12"/>
        <v>1131</v>
      </c>
      <c r="BC50" s="8">
        <v>622</v>
      </c>
      <c r="BD50" s="8">
        <f>[6]AVAILABILITY!Q48</f>
        <v>1131</v>
      </c>
      <c r="BE50" s="8"/>
      <c r="BF50" s="8">
        <f t="shared" si="13"/>
        <v>1131</v>
      </c>
      <c r="BG50" s="8">
        <v>622</v>
      </c>
      <c r="BH50" s="8">
        <f>[6]AVAILABILITY!R48</f>
        <v>1131</v>
      </c>
      <c r="BI50" s="8"/>
      <c r="BJ50" s="8">
        <f t="shared" si="14"/>
        <v>1131</v>
      </c>
      <c r="BK50" s="8">
        <v>622</v>
      </c>
      <c r="BL50" s="8">
        <f>[6]AVAILABILITY!S48</f>
        <v>1131</v>
      </c>
      <c r="BM50" s="8"/>
      <c r="BN50" s="8">
        <f t="shared" si="15"/>
        <v>1131</v>
      </c>
      <c r="BO50" s="8">
        <v>622</v>
      </c>
      <c r="BP50" s="8">
        <f>[6]AVAILABILITY!T48</f>
        <v>1131</v>
      </c>
      <c r="BQ50" s="8"/>
      <c r="BR50" s="8">
        <f t="shared" si="16"/>
        <v>1131</v>
      </c>
      <c r="BS50" s="8">
        <v>622</v>
      </c>
      <c r="BT50" s="8">
        <f>[6]AVAILABILITY!U48</f>
        <v>1131</v>
      </c>
      <c r="BU50" s="8"/>
      <c r="BV50" s="8">
        <f t="shared" si="17"/>
        <v>1131</v>
      </c>
      <c r="BW50" s="8">
        <v>622</v>
      </c>
      <c r="BX50" s="8">
        <f>[6]AVAILABILITY!V48</f>
        <v>1131</v>
      </c>
      <c r="BY50" s="8"/>
      <c r="BZ50" s="8">
        <f t="shared" si="18"/>
        <v>1131</v>
      </c>
      <c r="CA50" s="8">
        <v>622</v>
      </c>
      <c r="CB50" s="8">
        <f>[6]AVAILABILITY!W48</f>
        <v>1131</v>
      </c>
      <c r="CC50" s="8"/>
      <c r="CD50" s="8">
        <f t="shared" si="19"/>
        <v>1131</v>
      </c>
      <c r="CE50" s="8">
        <v>622</v>
      </c>
      <c r="CF50" s="8">
        <f>[6]AVAILABILITY!X48</f>
        <v>1131</v>
      </c>
      <c r="CG50" s="8"/>
      <c r="CH50" s="8">
        <f t="shared" si="20"/>
        <v>1131</v>
      </c>
      <c r="CI50" s="8">
        <v>622</v>
      </c>
      <c r="CJ50" s="8">
        <f>[6]AVAILABILITY!Y48</f>
        <v>1131</v>
      </c>
      <c r="CK50" s="8"/>
      <c r="CL50" s="8">
        <f t="shared" si="21"/>
        <v>1131</v>
      </c>
      <c r="CM50" s="8">
        <v>622</v>
      </c>
      <c r="CN50" s="8">
        <f>[6]AVAILABILITY!Z48</f>
        <v>1060</v>
      </c>
      <c r="CO50" s="8"/>
      <c r="CP50" s="8">
        <f t="shared" si="22"/>
        <v>1060</v>
      </c>
      <c r="CQ50" s="8">
        <v>622</v>
      </c>
      <c r="CR50" s="8">
        <f>[6]AVAILABILITY!AA48</f>
        <v>1131</v>
      </c>
      <c r="CS50" s="8"/>
      <c r="CT50" s="8">
        <f t="shared" si="23"/>
        <v>1131</v>
      </c>
      <c r="CU50" s="8">
        <v>622</v>
      </c>
      <c r="CV50" s="8">
        <f>[6]AVAILABILITY!AB48</f>
        <v>1050</v>
      </c>
      <c r="CW50" s="8"/>
      <c r="CX50" s="8">
        <f t="shared" si="24"/>
        <v>1050</v>
      </c>
      <c r="CY50" s="8">
        <v>622</v>
      </c>
      <c r="CZ50" s="8">
        <f>[6]AVAILABILITY!AC48</f>
        <v>1131</v>
      </c>
      <c r="DA50" s="8"/>
      <c r="DB50" s="8">
        <f t="shared" si="25"/>
        <v>1131</v>
      </c>
      <c r="DC50" s="8">
        <v>622</v>
      </c>
      <c r="DD50" s="8">
        <f>[6]AVAILABILITY!AD48</f>
        <v>1131</v>
      </c>
      <c r="DE50" s="8"/>
      <c r="DF50" s="8">
        <f t="shared" si="26"/>
        <v>1131</v>
      </c>
      <c r="DG50" s="8">
        <v>622</v>
      </c>
      <c r="DH50" s="8">
        <f>[6]AVAILABILITY!AE48</f>
        <v>1131</v>
      </c>
      <c r="DI50" s="8"/>
      <c r="DJ50" s="8">
        <f t="shared" si="27"/>
        <v>1131</v>
      </c>
      <c r="DK50" s="8">
        <v>622</v>
      </c>
      <c r="DL50" s="8">
        <f>[6]AVAILABILITY!AF48</f>
        <v>1131</v>
      </c>
      <c r="DM50" s="8"/>
      <c r="DN50" s="8">
        <f t="shared" si="28"/>
        <v>1131</v>
      </c>
      <c r="DO50" s="8">
        <v>622</v>
      </c>
      <c r="DP50" s="8">
        <f>[6]AVAILABILITY!AG48</f>
        <v>1131</v>
      </c>
      <c r="DQ50" s="8"/>
      <c r="DR50" s="8">
        <f t="shared" si="29"/>
        <v>1131</v>
      </c>
      <c r="DS50" s="8">
        <v>622</v>
      </c>
    </row>
    <row r="51" spans="1:123" ht="23.25">
      <c r="A51" s="6">
        <v>47</v>
      </c>
      <c r="B51" s="7">
        <v>0.47916666666666669</v>
      </c>
      <c r="C51" s="7">
        <v>0.48958333333333331</v>
      </c>
      <c r="D51" s="8">
        <f>[6]AVAILABILITY!D49</f>
        <v>1131</v>
      </c>
      <c r="E51" s="8">
        <v>0</v>
      </c>
      <c r="F51" s="8">
        <f t="shared" si="0"/>
        <v>1131</v>
      </c>
      <c r="G51" s="8">
        <v>622</v>
      </c>
      <c r="H51" s="8">
        <f>[6]AVAILABILITY!E49</f>
        <v>1131</v>
      </c>
      <c r="I51" s="8"/>
      <c r="J51" s="8">
        <f t="shared" si="1"/>
        <v>1131</v>
      </c>
      <c r="K51" s="8">
        <v>622</v>
      </c>
      <c r="L51" s="8">
        <f>[6]AVAILABILITY!F49</f>
        <v>1131</v>
      </c>
      <c r="M51" s="8"/>
      <c r="N51" s="8">
        <f t="shared" si="2"/>
        <v>1131</v>
      </c>
      <c r="O51" s="8">
        <v>622</v>
      </c>
      <c r="P51" s="8">
        <f>[6]AVAILABILITY!G49</f>
        <v>1131</v>
      </c>
      <c r="Q51" s="8"/>
      <c r="R51" s="8">
        <f t="shared" si="3"/>
        <v>1131</v>
      </c>
      <c r="S51" s="8">
        <v>622</v>
      </c>
      <c r="T51" s="8">
        <f>[6]AVAILABILITY!H49</f>
        <v>1131</v>
      </c>
      <c r="U51" s="8"/>
      <c r="V51" s="8">
        <f t="shared" si="4"/>
        <v>1131</v>
      </c>
      <c r="W51" s="8">
        <v>622</v>
      </c>
      <c r="X51" s="8">
        <f>[6]AVAILABILITY!I49</f>
        <v>1131</v>
      </c>
      <c r="Y51" s="8"/>
      <c r="Z51" s="8">
        <f t="shared" si="5"/>
        <v>1131</v>
      </c>
      <c r="AA51" s="8">
        <v>622</v>
      </c>
      <c r="AB51" s="8">
        <f>[6]AVAILABILITY!J49</f>
        <v>1131</v>
      </c>
      <c r="AC51" s="8"/>
      <c r="AD51" s="8">
        <f t="shared" si="6"/>
        <v>1131</v>
      </c>
      <c r="AE51" s="8">
        <v>622</v>
      </c>
      <c r="AF51" s="8">
        <f>[6]AVAILABILITY!K49</f>
        <v>1131</v>
      </c>
      <c r="AG51" s="8"/>
      <c r="AH51" s="8">
        <f t="shared" si="7"/>
        <v>1131</v>
      </c>
      <c r="AI51" s="8">
        <v>622</v>
      </c>
      <c r="AJ51" s="8">
        <f>[6]AVAILABILITY!L49</f>
        <v>1131</v>
      </c>
      <c r="AK51" s="8"/>
      <c r="AL51" s="8">
        <f t="shared" si="8"/>
        <v>1131</v>
      </c>
      <c r="AM51" s="8">
        <v>622</v>
      </c>
      <c r="AN51" s="8">
        <f>[6]AVAILABILITY!M49</f>
        <v>1131</v>
      </c>
      <c r="AO51" s="8"/>
      <c r="AP51" s="8">
        <f t="shared" si="9"/>
        <v>1131</v>
      </c>
      <c r="AQ51" s="8">
        <v>622</v>
      </c>
      <c r="AR51" s="8">
        <f>[6]AVAILABILITY!N49</f>
        <v>1131</v>
      </c>
      <c r="AS51" s="8"/>
      <c r="AT51" s="8">
        <f t="shared" si="10"/>
        <v>1131</v>
      </c>
      <c r="AU51" s="8">
        <v>622</v>
      </c>
      <c r="AV51" s="8">
        <f>[6]AVAILABILITY!O49</f>
        <v>1131</v>
      </c>
      <c r="AW51" s="8"/>
      <c r="AX51" s="8">
        <f t="shared" si="11"/>
        <v>1131</v>
      </c>
      <c r="AY51" s="8">
        <v>622</v>
      </c>
      <c r="AZ51" s="8">
        <f>[6]AVAILABILITY!P49</f>
        <v>1131</v>
      </c>
      <c r="BA51" s="8"/>
      <c r="BB51" s="8">
        <f t="shared" si="12"/>
        <v>1131</v>
      </c>
      <c r="BC51" s="8">
        <v>622</v>
      </c>
      <c r="BD51" s="8">
        <f>[6]AVAILABILITY!Q49</f>
        <v>1131</v>
      </c>
      <c r="BE51" s="8"/>
      <c r="BF51" s="8">
        <f t="shared" si="13"/>
        <v>1131</v>
      </c>
      <c r="BG51" s="8">
        <v>622</v>
      </c>
      <c r="BH51" s="8">
        <f>[6]AVAILABILITY!R49</f>
        <v>1131</v>
      </c>
      <c r="BI51" s="8"/>
      <c r="BJ51" s="8">
        <f t="shared" si="14"/>
        <v>1131</v>
      </c>
      <c r="BK51" s="8">
        <v>622</v>
      </c>
      <c r="BL51" s="8">
        <f>[6]AVAILABILITY!S49</f>
        <v>1131</v>
      </c>
      <c r="BM51" s="8"/>
      <c r="BN51" s="8">
        <f t="shared" si="15"/>
        <v>1131</v>
      </c>
      <c r="BO51" s="8">
        <v>622</v>
      </c>
      <c r="BP51" s="8">
        <f>[6]AVAILABILITY!T49</f>
        <v>1131</v>
      </c>
      <c r="BQ51" s="8"/>
      <c r="BR51" s="8">
        <f t="shared" si="16"/>
        <v>1131</v>
      </c>
      <c r="BS51" s="8">
        <v>622</v>
      </c>
      <c r="BT51" s="8">
        <f>[6]AVAILABILITY!U49</f>
        <v>1131</v>
      </c>
      <c r="BU51" s="8"/>
      <c r="BV51" s="8">
        <f t="shared" si="17"/>
        <v>1131</v>
      </c>
      <c r="BW51" s="8">
        <v>622</v>
      </c>
      <c r="BX51" s="8">
        <f>[6]AVAILABILITY!V49</f>
        <v>1131</v>
      </c>
      <c r="BY51" s="8"/>
      <c r="BZ51" s="8">
        <f t="shared" si="18"/>
        <v>1131</v>
      </c>
      <c r="CA51" s="8">
        <v>622</v>
      </c>
      <c r="CB51" s="8">
        <f>[6]AVAILABILITY!W49</f>
        <v>1131</v>
      </c>
      <c r="CC51" s="8"/>
      <c r="CD51" s="8">
        <f t="shared" si="19"/>
        <v>1131</v>
      </c>
      <c r="CE51" s="8">
        <v>622</v>
      </c>
      <c r="CF51" s="8">
        <f>[6]AVAILABILITY!X49</f>
        <v>1131</v>
      </c>
      <c r="CG51" s="8"/>
      <c r="CH51" s="8">
        <f t="shared" si="20"/>
        <v>1131</v>
      </c>
      <c r="CI51" s="8">
        <v>622</v>
      </c>
      <c r="CJ51" s="8">
        <f>[6]AVAILABILITY!Y49</f>
        <v>1131</v>
      </c>
      <c r="CK51" s="8"/>
      <c r="CL51" s="8">
        <f t="shared" si="21"/>
        <v>1131</v>
      </c>
      <c r="CM51" s="8">
        <v>622</v>
      </c>
      <c r="CN51" s="8">
        <f>[6]AVAILABILITY!Z49</f>
        <v>1060</v>
      </c>
      <c r="CO51" s="8"/>
      <c r="CP51" s="8">
        <f t="shared" si="22"/>
        <v>1060</v>
      </c>
      <c r="CQ51" s="8">
        <v>622</v>
      </c>
      <c r="CR51" s="8">
        <f>[6]AVAILABILITY!AA49</f>
        <v>1131</v>
      </c>
      <c r="CS51" s="8"/>
      <c r="CT51" s="8">
        <f t="shared" si="23"/>
        <v>1131</v>
      </c>
      <c r="CU51" s="8">
        <v>622</v>
      </c>
      <c r="CV51" s="8">
        <f>[6]AVAILABILITY!AB49</f>
        <v>1050</v>
      </c>
      <c r="CW51" s="8"/>
      <c r="CX51" s="8">
        <f t="shared" si="24"/>
        <v>1050</v>
      </c>
      <c r="CY51" s="8">
        <v>622</v>
      </c>
      <c r="CZ51" s="8">
        <f>[6]AVAILABILITY!AC49</f>
        <v>1131</v>
      </c>
      <c r="DA51" s="8"/>
      <c r="DB51" s="8">
        <f t="shared" si="25"/>
        <v>1131</v>
      </c>
      <c r="DC51" s="8">
        <v>622</v>
      </c>
      <c r="DD51" s="8">
        <f>[6]AVAILABILITY!AD49</f>
        <v>1131</v>
      </c>
      <c r="DE51" s="8"/>
      <c r="DF51" s="8">
        <f t="shared" si="26"/>
        <v>1131</v>
      </c>
      <c r="DG51" s="8">
        <v>622</v>
      </c>
      <c r="DH51" s="8">
        <f>[6]AVAILABILITY!AE49</f>
        <v>1131</v>
      </c>
      <c r="DI51" s="8"/>
      <c r="DJ51" s="8">
        <f t="shared" si="27"/>
        <v>1131</v>
      </c>
      <c r="DK51" s="8">
        <v>622</v>
      </c>
      <c r="DL51" s="8">
        <f>[6]AVAILABILITY!AF49</f>
        <v>1131</v>
      </c>
      <c r="DM51" s="8"/>
      <c r="DN51" s="8">
        <f t="shared" si="28"/>
        <v>1131</v>
      </c>
      <c r="DO51" s="8">
        <v>622</v>
      </c>
      <c r="DP51" s="8">
        <f>[6]AVAILABILITY!AG49</f>
        <v>1131</v>
      </c>
      <c r="DQ51" s="8"/>
      <c r="DR51" s="8">
        <f t="shared" si="29"/>
        <v>1131</v>
      </c>
      <c r="DS51" s="8">
        <v>622</v>
      </c>
    </row>
    <row r="52" spans="1:123" ht="23.25">
      <c r="A52" s="6">
        <v>48</v>
      </c>
      <c r="B52" s="7">
        <v>0.48958333333333331</v>
      </c>
      <c r="C52" s="7">
        <v>0.5</v>
      </c>
      <c r="D52" s="8">
        <f>[6]AVAILABILITY!D50</f>
        <v>1131</v>
      </c>
      <c r="E52" s="8">
        <v>0</v>
      </c>
      <c r="F52" s="8">
        <f t="shared" si="0"/>
        <v>1131</v>
      </c>
      <c r="G52" s="8">
        <v>622</v>
      </c>
      <c r="H52" s="8">
        <f>[6]AVAILABILITY!E50</f>
        <v>1131</v>
      </c>
      <c r="I52" s="8"/>
      <c r="J52" s="8">
        <f t="shared" si="1"/>
        <v>1131</v>
      </c>
      <c r="K52" s="8">
        <v>622</v>
      </c>
      <c r="L52" s="8">
        <f>[6]AVAILABILITY!F50</f>
        <v>1131</v>
      </c>
      <c r="M52" s="8"/>
      <c r="N52" s="8">
        <f t="shared" si="2"/>
        <v>1131</v>
      </c>
      <c r="O52" s="8">
        <v>622</v>
      </c>
      <c r="P52" s="8">
        <f>[6]AVAILABILITY!G50</f>
        <v>1131</v>
      </c>
      <c r="Q52" s="8"/>
      <c r="R52" s="8">
        <f t="shared" si="3"/>
        <v>1131</v>
      </c>
      <c r="S52" s="8">
        <v>622</v>
      </c>
      <c r="T52" s="8">
        <f>[6]AVAILABILITY!H50</f>
        <v>1131</v>
      </c>
      <c r="U52" s="8"/>
      <c r="V52" s="8">
        <f t="shared" si="4"/>
        <v>1131</v>
      </c>
      <c r="W52" s="8">
        <v>622</v>
      </c>
      <c r="X52" s="8">
        <f>[6]AVAILABILITY!I50</f>
        <v>1131</v>
      </c>
      <c r="Y52" s="8"/>
      <c r="Z52" s="8">
        <f t="shared" si="5"/>
        <v>1131</v>
      </c>
      <c r="AA52" s="8">
        <v>622</v>
      </c>
      <c r="AB52" s="8">
        <f>[6]AVAILABILITY!J50</f>
        <v>1131</v>
      </c>
      <c r="AC52" s="8"/>
      <c r="AD52" s="8">
        <f t="shared" si="6"/>
        <v>1131</v>
      </c>
      <c r="AE52" s="8">
        <v>622</v>
      </c>
      <c r="AF52" s="8">
        <f>[6]AVAILABILITY!K50</f>
        <v>1131</v>
      </c>
      <c r="AG52" s="8"/>
      <c r="AH52" s="8">
        <f t="shared" si="7"/>
        <v>1131</v>
      </c>
      <c r="AI52" s="8">
        <v>622</v>
      </c>
      <c r="AJ52" s="8">
        <f>[6]AVAILABILITY!L50</f>
        <v>1131</v>
      </c>
      <c r="AK52" s="8"/>
      <c r="AL52" s="8">
        <f t="shared" si="8"/>
        <v>1131</v>
      </c>
      <c r="AM52" s="8">
        <v>622</v>
      </c>
      <c r="AN52" s="8">
        <f>[6]AVAILABILITY!M50</f>
        <v>1131</v>
      </c>
      <c r="AO52" s="8"/>
      <c r="AP52" s="8">
        <f t="shared" si="9"/>
        <v>1131</v>
      </c>
      <c r="AQ52" s="8">
        <v>622</v>
      </c>
      <c r="AR52" s="8">
        <f>[6]AVAILABILITY!N50</f>
        <v>1131</v>
      </c>
      <c r="AS52" s="8"/>
      <c r="AT52" s="8">
        <f t="shared" si="10"/>
        <v>1131</v>
      </c>
      <c r="AU52" s="8">
        <v>622</v>
      </c>
      <c r="AV52" s="8">
        <f>[6]AVAILABILITY!O50</f>
        <v>1131</v>
      </c>
      <c r="AW52" s="8"/>
      <c r="AX52" s="8">
        <f t="shared" si="11"/>
        <v>1131</v>
      </c>
      <c r="AY52" s="8">
        <v>622</v>
      </c>
      <c r="AZ52" s="8">
        <f>[6]AVAILABILITY!P50</f>
        <v>1131</v>
      </c>
      <c r="BA52" s="8"/>
      <c r="BB52" s="8">
        <f t="shared" si="12"/>
        <v>1131</v>
      </c>
      <c r="BC52" s="8">
        <v>622</v>
      </c>
      <c r="BD52" s="8">
        <f>[6]AVAILABILITY!Q50</f>
        <v>1131</v>
      </c>
      <c r="BE52" s="8"/>
      <c r="BF52" s="8">
        <f t="shared" si="13"/>
        <v>1131</v>
      </c>
      <c r="BG52" s="8">
        <v>622</v>
      </c>
      <c r="BH52" s="8">
        <f>[6]AVAILABILITY!R50</f>
        <v>1131</v>
      </c>
      <c r="BI52" s="8"/>
      <c r="BJ52" s="8">
        <f t="shared" si="14"/>
        <v>1131</v>
      </c>
      <c r="BK52" s="8">
        <v>622</v>
      </c>
      <c r="BL52" s="8">
        <f>[6]AVAILABILITY!S50</f>
        <v>1131</v>
      </c>
      <c r="BM52" s="8"/>
      <c r="BN52" s="8">
        <f t="shared" si="15"/>
        <v>1131</v>
      </c>
      <c r="BO52" s="8">
        <v>622</v>
      </c>
      <c r="BP52" s="8">
        <f>[6]AVAILABILITY!T50</f>
        <v>1131</v>
      </c>
      <c r="BQ52" s="8"/>
      <c r="BR52" s="8">
        <f t="shared" si="16"/>
        <v>1131</v>
      </c>
      <c r="BS52" s="8">
        <v>622</v>
      </c>
      <c r="BT52" s="8">
        <f>[6]AVAILABILITY!U50</f>
        <v>1131</v>
      </c>
      <c r="BU52" s="8"/>
      <c r="BV52" s="8">
        <f t="shared" si="17"/>
        <v>1131</v>
      </c>
      <c r="BW52" s="8">
        <v>622</v>
      </c>
      <c r="BX52" s="8">
        <f>[6]AVAILABILITY!V50</f>
        <v>1131</v>
      </c>
      <c r="BY52" s="8"/>
      <c r="BZ52" s="8">
        <f t="shared" si="18"/>
        <v>1131</v>
      </c>
      <c r="CA52" s="8">
        <v>622</v>
      </c>
      <c r="CB52" s="8">
        <f>[6]AVAILABILITY!W50</f>
        <v>1131</v>
      </c>
      <c r="CC52" s="8"/>
      <c r="CD52" s="8">
        <f t="shared" si="19"/>
        <v>1131</v>
      </c>
      <c r="CE52" s="8">
        <v>622</v>
      </c>
      <c r="CF52" s="8">
        <f>[6]AVAILABILITY!X50</f>
        <v>1131</v>
      </c>
      <c r="CG52" s="8"/>
      <c r="CH52" s="8">
        <f t="shared" si="20"/>
        <v>1131</v>
      </c>
      <c r="CI52" s="8">
        <v>622</v>
      </c>
      <c r="CJ52" s="8">
        <f>[6]AVAILABILITY!Y50</f>
        <v>1131</v>
      </c>
      <c r="CK52" s="8"/>
      <c r="CL52" s="8">
        <f t="shared" si="21"/>
        <v>1131</v>
      </c>
      <c r="CM52" s="8">
        <v>622</v>
      </c>
      <c r="CN52" s="8">
        <f>[6]AVAILABILITY!Z50</f>
        <v>1060</v>
      </c>
      <c r="CO52" s="8"/>
      <c r="CP52" s="8">
        <f t="shared" si="22"/>
        <v>1060</v>
      </c>
      <c r="CQ52" s="8">
        <v>622</v>
      </c>
      <c r="CR52" s="8">
        <f>[6]AVAILABILITY!AA50</f>
        <v>1131</v>
      </c>
      <c r="CS52" s="8"/>
      <c r="CT52" s="8">
        <f t="shared" si="23"/>
        <v>1131</v>
      </c>
      <c r="CU52" s="8">
        <v>622</v>
      </c>
      <c r="CV52" s="8">
        <f>[6]AVAILABILITY!AB50</f>
        <v>1050</v>
      </c>
      <c r="CW52" s="8"/>
      <c r="CX52" s="8">
        <f t="shared" si="24"/>
        <v>1050</v>
      </c>
      <c r="CY52" s="8">
        <v>622</v>
      </c>
      <c r="CZ52" s="8">
        <f>[6]AVAILABILITY!AC50</f>
        <v>1131</v>
      </c>
      <c r="DA52" s="8"/>
      <c r="DB52" s="8">
        <f t="shared" si="25"/>
        <v>1131</v>
      </c>
      <c r="DC52" s="8">
        <v>622</v>
      </c>
      <c r="DD52" s="8">
        <f>[6]AVAILABILITY!AD50</f>
        <v>1131</v>
      </c>
      <c r="DE52" s="8"/>
      <c r="DF52" s="8">
        <f t="shared" si="26"/>
        <v>1131</v>
      </c>
      <c r="DG52" s="8">
        <v>622</v>
      </c>
      <c r="DH52" s="8">
        <f>[6]AVAILABILITY!AE50</f>
        <v>1131</v>
      </c>
      <c r="DI52" s="8"/>
      <c r="DJ52" s="8">
        <f t="shared" si="27"/>
        <v>1131</v>
      </c>
      <c r="DK52" s="8">
        <v>622</v>
      </c>
      <c r="DL52" s="8">
        <f>[6]AVAILABILITY!AF50</f>
        <v>1131</v>
      </c>
      <c r="DM52" s="8"/>
      <c r="DN52" s="8">
        <f t="shared" si="28"/>
        <v>1131</v>
      </c>
      <c r="DO52" s="8">
        <v>622</v>
      </c>
      <c r="DP52" s="8">
        <f>[6]AVAILABILITY!AG50</f>
        <v>1131</v>
      </c>
      <c r="DQ52" s="8"/>
      <c r="DR52" s="8">
        <f t="shared" si="29"/>
        <v>1131</v>
      </c>
      <c r="DS52" s="8">
        <v>622</v>
      </c>
    </row>
    <row r="53" spans="1:123" ht="23.25">
      <c r="A53" s="6">
        <v>49</v>
      </c>
      <c r="B53" s="7">
        <v>0.5</v>
      </c>
      <c r="C53" s="7">
        <v>0.51041666666666663</v>
      </c>
      <c r="D53" s="8">
        <f>[6]AVAILABILITY!D51</f>
        <v>1131</v>
      </c>
      <c r="E53" s="8">
        <v>0</v>
      </c>
      <c r="F53" s="8">
        <f t="shared" si="0"/>
        <v>1131</v>
      </c>
      <c r="G53" s="8">
        <v>622</v>
      </c>
      <c r="H53" s="8">
        <f>[6]AVAILABILITY!E51</f>
        <v>1131</v>
      </c>
      <c r="I53" s="8"/>
      <c r="J53" s="8">
        <f t="shared" si="1"/>
        <v>1131</v>
      </c>
      <c r="K53" s="8">
        <v>622</v>
      </c>
      <c r="L53" s="8">
        <f>[6]AVAILABILITY!F51</f>
        <v>1131</v>
      </c>
      <c r="M53" s="8"/>
      <c r="N53" s="8">
        <f t="shared" si="2"/>
        <v>1131</v>
      </c>
      <c r="O53" s="8">
        <v>622</v>
      </c>
      <c r="P53" s="8">
        <f>[6]AVAILABILITY!G51</f>
        <v>1131</v>
      </c>
      <c r="Q53" s="8"/>
      <c r="R53" s="8">
        <f t="shared" si="3"/>
        <v>1131</v>
      </c>
      <c r="S53" s="8">
        <v>622</v>
      </c>
      <c r="T53" s="8">
        <f>[6]AVAILABILITY!H51</f>
        <v>1131</v>
      </c>
      <c r="U53" s="8"/>
      <c r="V53" s="8">
        <f t="shared" si="4"/>
        <v>1131</v>
      </c>
      <c r="W53" s="8">
        <v>622</v>
      </c>
      <c r="X53" s="8">
        <f>[6]AVAILABILITY!I51</f>
        <v>1131</v>
      </c>
      <c r="Y53" s="8"/>
      <c r="Z53" s="8">
        <f t="shared" si="5"/>
        <v>1131</v>
      </c>
      <c r="AA53" s="8">
        <v>622</v>
      </c>
      <c r="AB53" s="8">
        <f>[6]AVAILABILITY!J51</f>
        <v>1131</v>
      </c>
      <c r="AC53" s="8"/>
      <c r="AD53" s="8">
        <f t="shared" si="6"/>
        <v>1131</v>
      </c>
      <c r="AE53" s="8">
        <v>622</v>
      </c>
      <c r="AF53" s="8">
        <f>[6]AVAILABILITY!K51</f>
        <v>1131</v>
      </c>
      <c r="AG53" s="8"/>
      <c r="AH53" s="8">
        <f t="shared" si="7"/>
        <v>1131</v>
      </c>
      <c r="AI53" s="8">
        <v>622</v>
      </c>
      <c r="AJ53" s="8">
        <f>[6]AVAILABILITY!L51</f>
        <v>1131</v>
      </c>
      <c r="AK53" s="8"/>
      <c r="AL53" s="8">
        <f t="shared" si="8"/>
        <v>1131</v>
      </c>
      <c r="AM53" s="8">
        <v>622</v>
      </c>
      <c r="AN53" s="8">
        <f>[6]AVAILABILITY!M51</f>
        <v>1131</v>
      </c>
      <c r="AO53" s="8"/>
      <c r="AP53" s="8">
        <f t="shared" si="9"/>
        <v>1131</v>
      </c>
      <c r="AQ53" s="8">
        <v>622</v>
      </c>
      <c r="AR53" s="8">
        <f>[6]AVAILABILITY!N51</f>
        <v>1131</v>
      </c>
      <c r="AS53" s="8"/>
      <c r="AT53" s="8">
        <f t="shared" si="10"/>
        <v>1131</v>
      </c>
      <c r="AU53" s="8">
        <v>622</v>
      </c>
      <c r="AV53" s="8">
        <f>[6]AVAILABILITY!O51</f>
        <v>1131</v>
      </c>
      <c r="AW53" s="8"/>
      <c r="AX53" s="8">
        <f t="shared" si="11"/>
        <v>1131</v>
      </c>
      <c r="AY53" s="8">
        <v>622</v>
      </c>
      <c r="AZ53" s="8">
        <f>[6]AVAILABILITY!P51</f>
        <v>1131</v>
      </c>
      <c r="BA53" s="8"/>
      <c r="BB53" s="8">
        <f t="shared" si="12"/>
        <v>1131</v>
      </c>
      <c r="BC53" s="8">
        <v>622</v>
      </c>
      <c r="BD53" s="8">
        <f>[6]AVAILABILITY!Q51</f>
        <v>1131</v>
      </c>
      <c r="BE53" s="8"/>
      <c r="BF53" s="8">
        <f t="shared" si="13"/>
        <v>1131</v>
      </c>
      <c r="BG53" s="8">
        <v>622</v>
      </c>
      <c r="BH53" s="8">
        <f>[6]AVAILABILITY!R51</f>
        <v>1131</v>
      </c>
      <c r="BI53" s="8"/>
      <c r="BJ53" s="8">
        <f t="shared" si="14"/>
        <v>1131</v>
      </c>
      <c r="BK53" s="8">
        <v>622</v>
      </c>
      <c r="BL53" s="8">
        <f>[6]AVAILABILITY!S51</f>
        <v>1131</v>
      </c>
      <c r="BM53" s="8"/>
      <c r="BN53" s="8">
        <f t="shared" si="15"/>
        <v>1131</v>
      </c>
      <c r="BO53" s="8">
        <v>622</v>
      </c>
      <c r="BP53" s="8">
        <f>[6]AVAILABILITY!T51</f>
        <v>1131</v>
      </c>
      <c r="BQ53" s="8"/>
      <c r="BR53" s="8">
        <f t="shared" si="16"/>
        <v>1131</v>
      </c>
      <c r="BS53" s="8">
        <v>622</v>
      </c>
      <c r="BT53" s="8">
        <f>[6]AVAILABILITY!U51</f>
        <v>1131</v>
      </c>
      <c r="BU53" s="8"/>
      <c r="BV53" s="8">
        <f t="shared" si="17"/>
        <v>1131</v>
      </c>
      <c r="BW53" s="8">
        <v>622</v>
      </c>
      <c r="BX53" s="8">
        <f>[6]AVAILABILITY!V51</f>
        <v>1131</v>
      </c>
      <c r="BY53" s="8"/>
      <c r="BZ53" s="8">
        <f t="shared" si="18"/>
        <v>1131</v>
      </c>
      <c r="CA53" s="8">
        <v>622</v>
      </c>
      <c r="CB53" s="8">
        <f>[6]AVAILABILITY!W51</f>
        <v>1131</v>
      </c>
      <c r="CC53" s="8"/>
      <c r="CD53" s="8">
        <f t="shared" si="19"/>
        <v>1131</v>
      </c>
      <c r="CE53" s="8">
        <v>622</v>
      </c>
      <c r="CF53" s="8">
        <f>[6]AVAILABILITY!X51</f>
        <v>1131</v>
      </c>
      <c r="CG53" s="8"/>
      <c r="CH53" s="8">
        <f t="shared" si="20"/>
        <v>1131</v>
      </c>
      <c r="CI53" s="8">
        <v>622</v>
      </c>
      <c r="CJ53" s="8">
        <f>[6]AVAILABILITY!Y51</f>
        <v>1131</v>
      </c>
      <c r="CK53" s="8"/>
      <c r="CL53" s="8">
        <f t="shared" si="21"/>
        <v>1131</v>
      </c>
      <c r="CM53" s="8">
        <v>622</v>
      </c>
      <c r="CN53" s="8">
        <f>[6]AVAILABILITY!Z51</f>
        <v>1060</v>
      </c>
      <c r="CO53" s="8"/>
      <c r="CP53" s="8">
        <f t="shared" si="22"/>
        <v>1060</v>
      </c>
      <c r="CQ53" s="8">
        <v>622</v>
      </c>
      <c r="CR53" s="8">
        <f>[6]AVAILABILITY!AA51</f>
        <v>1131</v>
      </c>
      <c r="CS53" s="8"/>
      <c r="CT53" s="8">
        <f t="shared" si="23"/>
        <v>1131</v>
      </c>
      <c r="CU53" s="8">
        <v>622</v>
      </c>
      <c r="CV53" s="8">
        <f>[6]AVAILABILITY!AB51</f>
        <v>1095</v>
      </c>
      <c r="CW53" s="8"/>
      <c r="CX53" s="8">
        <f t="shared" si="24"/>
        <v>1095</v>
      </c>
      <c r="CY53" s="8">
        <v>622</v>
      </c>
      <c r="CZ53" s="8">
        <f>[6]AVAILABILITY!AC51</f>
        <v>1131</v>
      </c>
      <c r="DA53" s="8"/>
      <c r="DB53" s="8">
        <f t="shared" si="25"/>
        <v>1131</v>
      </c>
      <c r="DC53" s="8">
        <v>622</v>
      </c>
      <c r="DD53" s="8">
        <f>[6]AVAILABILITY!AD51</f>
        <v>1131</v>
      </c>
      <c r="DE53" s="8"/>
      <c r="DF53" s="8">
        <f t="shared" si="26"/>
        <v>1131</v>
      </c>
      <c r="DG53" s="8">
        <v>622</v>
      </c>
      <c r="DH53" s="8">
        <f>[6]AVAILABILITY!AE51</f>
        <v>1131</v>
      </c>
      <c r="DI53" s="8"/>
      <c r="DJ53" s="8">
        <f t="shared" si="27"/>
        <v>1131</v>
      </c>
      <c r="DK53" s="8">
        <v>622</v>
      </c>
      <c r="DL53" s="8">
        <f>[6]AVAILABILITY!AF51</f>
        <v>1131</v>
      </c>
      <c r="DM53" s="8"/>
      <c r="DN53" s="8">
        <f t="shared" si="28"/>
        <v>1131</v>
      </c>
      <c r="DO53" s="8">
        <v>622</v>
      </c>
      <c r="DP53" s="8">
        <f>[6]AVAILABILITY!AG51</f>
        <v>1131</v>
      </c>
      <c r="DQ53" s="8"/>
      <c r="DR53" s="8">
        <f t="shared" si="29"/>
        <v>1131</v>
      </c>
      <c r="DS53" s="8">
        <v>622</v>
      </c>
    </row>
    <row r="54" spans="1:123" ht="23.25">
      <c r="A54" s="6">
        <v>50</v>
      </c>
      <c r="B54" s="7">
        <v>0.51041666666666663</v>
      </c>
      <c r="C54" s="7">
        <v>0.52083333333333337</v>
      </c>
      <c r="D54" s="8">
        <f>[6]AVAILABILITY!D52</f>
        <v>1131</v>
      </c>
      <c r="E54" s="8">
        <v>0</v>
      </c>
      <c r="F54" s="8">
        <f t="shared" si="0"/>
        <v>1131</v>
      </c>
      <c r="G54" s="8">
        <v>622</v>
      </c>
      <c r="H54" s="8">
        <f>[6]AVAILABILITY!E52</f>
        <v>1131</v>
      </c>
      <c r="I54" s="8"/>
      <c r="J54" s="8">
        <f t="shared" si="1"/>
        <v>1131</v>
      </c>
      <c r="K54" s="8">
        <v>622</v>
      </c>
      <c r="L54" s="8">
        <f>[6]AVAILABILITY!F52</f>
        <v>1131</v>
      </c>
      <c r="M54" s="8"/>
      <c r="N54" s="8">
        <f t="shared" si="2"/>
        <v>1131</v>
      </c>
      <c r="O54" s="8">
        <v>622</v>
      </c>
      <c r="P54" s="8">
        <f>[6]AVAILABILITY!G52</f>
        <v>1131</v>
      </c>
      <c r="Q54" s="8"/>
      <c r="R54" s="8">
        <f t="shared" si="3"/>
        <v>1131</v>
      </c>
      <c r="S54" s="8">
        <v>622</v>
      </c>
      <c r="T54" s="8">
        <f>[6]AVAILABILITY!H52</f>
        <v>1131</v>
      </c>
      <c r="U54" s="8"/>
      <c r="V54" s="8">
        <f t="shared" si="4"/>
        <v>1131</v>
      </c>
      <c r="W54" s="8">
        <v>622</v>
      </c>
      <c r="X54" s="8">
        <f>[6]AVAILABILITY!I52</f>
        <v>1131</v>
      </c>
      <c r="Y54" s="8"/>
      <c r="Z54" s="8">
        <f t="shared" si="5"/>
        <v>1131</v>
      </c>
      <c r="AA54" s="8">
        <v>622</v>
      </c>
      <c r="AB54" s="8">
        <f>[6]AVAILABILITY!J52</f>
        <v>1131</v>
      </c>
      <c r="AC54" s="8"/>
      <c r="AD54" s="8">
        <f t="shared" si="6"/>
        <v>1131</v>
      </c>
      <c r="AE54" s="8">
        <v>622</v>
      </c>
      <c r="AF54" s="8">
        <f>[6]AVAILABILITY!K52</f>
        <v>1131</v>
      </c>
      <c r="AG54" s="8"/>
      <c r="AH54" s="8">
        <f t="shared" si="7"/>
        <v>1131</v>
      </c>
      <c r="AI54" s="8">
        <v>622</v>
      </c>
      <c r="AJ54" s="8">
        <f>[6]AVAILABILITY!L52</f>
        <v>1131</v>
      </c>
      <c r="AK54" s="8"/>
      <c r="AL54" s="8">
        <f t="shared" si="8"/>
        <v>1131</v>
      </c>
      <c r="AM54" s="8">
        <v>622</v>
      </c>
      <c r="AN54" s="8">
        <f>[6]AVAILABILITY!M52</f>
        <v>1131</v>
      </c>
      <c r="AO54" s="8"/>
      <c r="AP54" s="8">
        <f t="shared" si="9"/>
        <v>1131</v>
      </c>
      <c r="AQ54" s="8">
        <v>622</v>
      </c>
      <c r="AR54" s="8">
        <f>[6]AVAILABILITY!N52</f>
        <v>1131</v>
      </c>
      <c r="AS54" s="8"/>
      <c r="AT54" s="8">
        <f t="shared" si="10"/>
        <v>1131</v>
      </c>
      <c r="AU54" s="8">
        <v>622</v>
      </c>
      <c r="AV54" s="8">
        <f>[6]AVAILABILITY!O52</f>
        <v>1131</v>
      </c>
      <c r="AW54" s="8"/>
      <c r="AX54" s="8">
        <f t="shared" si="11"/>
        <v>1131</v>
      </c>
      <c r="AY54" s="8">
        <v>622</v>
      </c>
      <c r="AZ54" s="8">
        <f>[6]AVAILABILITY!P52</f>
        <v>1131</v>
      </c>
      <c r="BA54" s="8"/>
      <c r="BB54" s="8">
        <f t="shared" si="12"/>
        <v>1131</v>
      </c>
      <c r="BC54" s="8">
        <v>622</v>
      </c>
      <c r="BD54" s="8">
        <f>[6]AVAILABILITY!Q52</f>
        <v>1131</v>
      </c>
      <c r="BE54" s="8"/>
      <c r="BF54" s="8">
        <f t="shared" si="13"/>
        <v>1131</v>
      </c>
      <c r="BG54" s="8">
        <v>622</v>
      </c>
      <c r="BH54" s="8">
        <f>[6]AVAILABILITY!R52</f>
        <v>1131</v>
      </c>
      <c r="BI54" s="8"/>
      <c r="BJ54" s="8">
        <f t="shared" si="14"/>
        <v>1131</v>
      </c>
      <c r="BK54" s="8">
        <v>622</v>
      </c>
      <c r="BL54" s="8">
        <f>[6]AVAILABILITY!S52</f>
        <v>1131</v>
      </c>
      <c r="BM54" s="8"/>
      <c r="BN54" s="8">
        <f t="shared" si="15"/>
        <v>1131</v>
      </c>
      <c r="BO54" s="8">
        <v>622</v>
      </c>
      <c r="BP54" s="8">
        <f>[6]AVAILABILITY!T52</f>
        <v>1131</v>
      </c>
      <c r="BQ54" s="8"/>
      <c r="BR54" s="8">
        <f t="shared" si="16"/>
        <v>1131</v>
      </c>
      <c r="BS54" s="8">
        <v>622</v>
      </c>
      <c r="BT54" s="8">
        <f>[6]AVAILABILITY!U52</f>
        <v>1131</v>
      </c>
      <c r="BU54" s="8"/>
      <c r="BV54" s="8">
        <f t="shared" si="17"/>
        <v>1131</v>
      </c>
      <c r="BW54" s="8">
        <v>622</v>
      </c>
      <c r="BX54" s="8">
        <f>[6]AVAILABILITY!V52</f>
        <v>1131</v>
      </c>
      <c r="BY54" s="8"/>
      <c r="BZ54" s="8">
        <f t="shared" si="18"/>
        <v>1131</v>
      </c>
      <c r="CA54" s="8">
        <v>622</v>
      </c>
      <c r="CB54" s="8">
        <f>[6]AVAILABILITY!W52</f>
        <v>1131</v>
      </c>
      <c r="CC54" s="8"/>
      <c r="CD54" s="8">
        <f t="shared" si="19"/>
        <v>1131</v>
      </c>
      <c r="CE54" s="8">
        <v>622</v>
      </c>
      <c r="CF54" s="8">
        <f>[6]AVAILABILITY!X52</f>
        <v>1131</v>
      </c>
      <c r="CG54" s="8"/>
      <c r="CH54" s="8">
        <f t="shared" si="20"/>
        <v>1131</v>
      </c>
      <c r="CI54" s="8">
        <v>622</v>
      </c>
      <c r="CJ54" s="8">
        <f>[6]AVAILABILITY!Y52</f>
        <v>1131</v>
      </c>
      <c r="CK54" s="8"/>
      <c r="CL54" s="8">
        <f t="shared" si="21"/>
        <v>1131</v>
      </c>
      <c r="CM54" s="8">
        <v>622</v>
      </c>
      <c r="CN54" s="8">
        <f>[6]AVAILABILITY!Z52</f>
        <v>1060</v>
      </c>
      <c r="CO54" s="8"/>
      <c r="CP54" s="8">
        <f t="shared" si="22"/>
        <v>1060</v>
      </c>
      <c r="CQ54" s="8">
        <v>622</v>
      </c>
      <c r="CR54" s="8">
        <f>[6]AVAILABILITY!AA52</f>
        <v>1131</v>
      </c>
      <c r="CS54" s="8"/>
      <c r="CT54" s="8">
        <f t="shared" si="23"/>
        <v>1131</v>
      </c>
      <c r="CU54" s="8">
        <v>622</v>
      </c>
      <c r="CV54" s="8">
        <f>[6]AVAILABILITY!AB52</f>
        <v>1095</v>
      </c>
      <c r="CW54" s="8"/>
      <c r="CX54" s="8">
        <f t="shared" si="24"/>
        <v>1095</v>
      </c>
      <c r="CY54" s="8">
        <v>622</v>
      </c>
      <c r="CZ54" s="8">
        <f>[6]AVAILABILITY!AC52</f>
        <v>1131</v>
      </c>
      <c r="DA54" s="8"/>
      <c r="DB54" s="8">
        <f t="shared" si="25"/>
        <v>1131</v>
      </c>
      <c r="DC54" s="8">
        <v>622</v>
      </c>
      <c r="DD54" s="8">
        <f>[6]AVAILABILITY!AD52</f>
        <v>1131</v>
      </c>
      <c r="DE54" s="8"/>
      <c r="DF54" s="8">
        <f t="shared" si="26"/>
        <v>1131</v>
      </c>
      <c r="DG54" s="8">
        <v>622</v>
      </c>
      <c r="DH54" s="8">
        <f>[6]AVAILABILITY!AE52</f>
        <v>1131</v>
      </c>
      <c r="DI54" s="8"/>
      <c r="DJ54" s="8">
        <f t="shared" si="27"/>
        <v>1131</v>
      </c>
      <c r="DK54" s="8">
        <v>622</v>
      </c>
      <c r="DL54" s="8">
        <f>[6]AVAILABILITY!AF52</f>
        <v>1131</v>
      </c>
      <c r="DM54" s="8"/>
      <c r="DN54" s="8">
        <f t="shared" si="28"/>
        <v>1131</v>
      </c>
      <c r="DO54" s="8">
        <v>622</v>
      </c>
      <c r="DP54" s="8">
        <f>[6]AVAILABILITY!AG52</f>
        <v>1131</v>
      </c>
      <c r="DQ54" s="8"/>
      <c r="DR54" s="8">
        <f t="shared" si="29"/>
        <v>1131</v>
      </c>
      <c r="DS54" s="8">
        <v>622</v>
      </c>
    </row>
    <row r="55" spans="1:123" ht="23.25">
      <c r="A55" s="6">
        <v>51</v>
      </c>
      <c r="B55" s="7">
        <v>0.52083333333333337</v>
      </c>
      <c r="C55" s="7">
        <v>0.53125</v>
      </c>
      <c r="D55" s="8">
        <f>[6]AVAILABILITY!D53</f>
        <v>1131</v>
      </c>
      <c r="E55" s="8">
        <v>0</v>
      </c>
      <c r="F55" s="8">
        <f t="shared" si="0"/>
        <v>1131</v>
      </c>
      <c r="G55" s="8">
        <v>622</v>
      </c>
      <c r="H55" s="8">
        <f>[6]AVAILABILITY!E53</f>
        <v>1131</v>
      </c>
      <c r="I55" s="8"/>
      <c r="J55" s="8">
        <f t="shared" si="1"/>
        <v>1131</v>
      </c>
      <c r="K55" s="8">
        <v>622</v>
      </c>
      <c r="L55" s="8">
        <f>[6]AVAILABILITY!F53</f>
        <v>1131</v>
      </c>
      <c r="M55" s="8"/>
      <c r="N55" s="8">
        <f t="shared" si="2"/>
        <v>1131</v>
      </c>
      <c r="O55" s="8">
        <v>622</v>
      </c>
      <c r="P55" s="8">
        <f>[6]AVAILABILITY!G53</f>
        <v>1131</v>
      </c>
      <c r="Q55" s="8"/>
      <c r="R55" s="8">
        <f t="shared" si="3"/>
        <v>1131</v>
      </c>
      <c r="S55" s="8">
        <v>622</v>
      </c>
      <c r="T55" s="8">
        <f>[6]AVAILABILITY!H53</f>
        <v>1131</v>
      </c>
      <c r="U55" s="8"/>
      <c r="V55" s="8">
        <f t="shared" si="4"/>
        <v>1131</v>
      </c>
      <c r="W55" s="8">
        <v>622</v>
      </c>
      <c r="X55" s="8">
        <f>[6]AVAILABILITY!I53</f>
        <v>1131</v>
      </c>
      <c r="Y55" s="8"/>
      <c r="Z55" s="8">
        <f t="shared" si="5"/>
        <v>1131</v>
      </c>
      <c r="AA55" s="8">
        <v>622</v>
      </c>
      <c r="AB55" s="8">
        <f>[6]AVAILABILITY!J53</f>
        <v>1131</v>
      </c>
      <c r="AC55" s="8"/>
      <c r="AD55" s="8">
        <f t="shared" si="6"/>
        <v>1131</v>
      </c>
      <c r="AE55" s="8">
        <v>622</v>
      </c>
      <c r="AF55" s="8">
        <f>[6]AVAILABILITY!K53</f>
        <v>1131</v>
      </c>
      <c r="AG55" s="8"/>
      <c r="AH55" s="8">
        <f t="shared" si="7"/>
        <v>1131</v>
      </c>
      <c r="AI55" s="8">
        <v>622</v>
      </c>
      <c r="AJ55" s="8">
        <f>[6]AVAILABILITY!L53</f>
        <v>1131</v>
      </c>
      <c r="AK55" s="8"/>
      <c r="AL55" s="8">
        <f t="shared" si="8"/>
        <v>1131</v>
      </c>
      <c r="AM55" s="8">
        <v>622</v>
      </c>
      <c r="AN55" s="8">
        <f>[6]AVAILABILITY!M53</f>
        <v>1131</v>
      </c>
      <c r="AO55" s="8"/>
      <c r="AP55" s="8">
        <f t="shared" si="9"/>
        <v>1131</v>
      </c>
      <c r="AQ55" s="8">
        <v>622</v>
      </c>
      <c r="AR55" s="8">
        <f>[6]AVAILABILITY!N53</f>
        <v>1131</v>
      </c>
      <c r="AS55" s="8"/>
      <c r="AT55" s="8">
        <f t="shared" si="10"/>
        <v>1131</v>
      </c>
      <c r="AU55" s="8">
        <v>622</v>
      </c>
      <c r="AV55" s="8">
        <f>[6]AVAILABILITY!O53</f>
        <v>1131</v>
      </c>
      <c r="AW55" s="8"/>
      <c r="AX55" s="8">
        <f t="shared" si="11"/>
        <v>1131</v>
      </c>
      <c r="AY55" s="8">
        <v>622</v>
      </c>
      <c r="AZ55" s="8">
        <f>[6]AVAILABILITY!P53</f>
        <v>1131</v>
      </c>
      <c r="BA55" s="8"/>
      <c r="BB55" s="8">
        <f t="shared" si="12"/>
        <v>1131</v>
      </c>
      <c r="BC55" s="8">
        <v>622</v>
      </c>
      <c r="BD55" s="8">
        <f>[6]AVAILABILITY!Q53</f>
        <v>1131</v>
      </c>
      <c r="BE55" s="8"/>
      <c r="BF55" s="8">
        <f t="shared" si="13"/>
        <v>1131</v>
      </c>
      <c r="BG55" s="8">
        <v>622</v>
      </c>
      <c r="BH55" s="8">
        <f>[6]AVAILABILITY!R53</f>
        <v>1131</v>
      </c>
      <c r="BI55" s="8"/>
      <c r="BJ55" s="8">
        <f t="shared" si="14"/>
        <v>1131</v>
      </c>
      <c r="BK55" s="8">
        <v>622</v>
      </c>
      <c r="BL55" s="8">
        <f>[6]AVAILABILITY!S53</f>
        <v>1131</v>
      </c>
      <c r="BM55" s="8"/>
      <c r="BN55" s="8">
        <f t="shared" si="15"/>
        <v>1131</v>
      </c>
      <c r="BO55" s="8">
        <v>622</v>
      </c>
      <c r="BP55" s="8">
        <f>[6]AVAILABILITY!T53</f>
        <v>1131</v>
      </c>
      <c r="BQ55" s="8"/>
      <c r="BR55" s="8">
        <f t="shared" si="16"/>
        <v>1131</v>
      </c>
      <c r="BS55" s="8">
        <v>622</v>
      </c>
      <c r="BT55" s="8">
        <f>[6]AVAILABILITY!U53</f>
        <v>1131</v>
      </c>
      <c r="BU55" s="8"/>
      <c r="BV55" s="8">
        <f t="shared" si="17"/>
        <v>1131</v>
      </c>
      <c r="BW55" s="8">
        <v>622</v>
      </c>
      <c r="BX55" s="8">
        <f>[6]AVAILABILITY!V53</f>
        <v>1131</v>
      </c>
      <c r="BY55" s="8"/>
      <c r="BZ55" s="8">
        <f t="shared" si="18"/>
        <v>1131</v>
      </c>
      <c r="CA55" s="8">
        <v>622</v>
      </c>
      <c r="CB55" s="8">
        <f>[6]AVAILABILITY!W53</f>
        <v>1131</v>
      </c>
      <c r="CC55" s="8"/>
      <c r="CD55" s="8">
        <f t="shared" si="19"/>
        <v>1131</v>
      </c>
      <c r="CE55" s="8">
        <v>622</v>
      </c>
      <c r="CF55" s="8">
        <f>[6]AVAILABILITY!X53</f>
        <v>1131</v>
      </c>
      <c r="CG55" s="8"/>
      <c r="CH55" s="8">
        <f t="shared" si="20"/>
        <v>1131</v>
      </c>
      <c r="CI55" s="8">
        <v>622</v>
      </c>
      <c r="CJ55" s="8">
        <f>[6]AVAILABILITY!Y53</f>
        <v>1131</v>
      </c>
      <c r="CK55" s="8"/>
      <c r="CL55" s="8">
        <f t="shared" si="21"/>
        <v>1131</v>
      </c>
      <c r="CM55" s="8">
        <v>622</v>
      </c>
      <c r="CN55" s="8">
        <f>[6]AVAILABILITY!Z53</f>
        <v>1060</v>
      </c>
      <c r="CO55" s="8"/>
      <c r="CP55" s="8">
        <f t="shared" si="22"/>
        <v>1060</v>
      </c>
      <c r="CQ55" s="8">
        <v>622</v>
      </c>
      <c r="CR55" s="8">
        <f>[6]AVAILABILITY!AA53</f>
        <v>1131</v>
      </c>
      <c r="CS55" s="8"/>
      <c r="CT55" s="8">
        <f t="shared" si="23"/>
        <v>1131</v>
      </c>
      <c r="CU55" s="8">
        <v>622</v>
      </c>
      <c r="CV55" s="8">
        <f>[6]AVAILABILITY!AB53</f>
        <v>1095</v>
      </c>
      <c r="CW55" s="8"/>
      <c r="CX55" s="8">
        <f t="shared" si="24"/>
        <v>1095</v>
      </c>
      <c r="CY55" s="8">
        <v>622</v>
      </c>
      <c r="CZ55" s="8">
        <f>[6]AVAILABILITY!AC53</f>
        <v>1131</v>
      </c>
      <c r="DA55" s="8"/>
      <c r="DB55" s="8">
        <f t="shared" si="25"/>
        <v>1131</v>
      </c>
      <c r="DC55" s="8">
        <v>622</v>
      </c>
      <c r="DD55" s="8">
        <f>[6]AVAILABILITY!AD53</f>
        <v>1131</v>
      </c>
      <c r="DE55" s="8"/>
      <c r="DF55" s="8">
        <f t="shared" si="26"/>
        <v>1131</v>
      </c>
      <c r="DG55" s="8">
        <v>622</v>
      </c>
      <c r="DH55" s="8">
        <f>[6]AVAILABILITY!AE53</f>
        <v>1131</v>
      </c>
      <c r="DI55" s="8"/>
      <c r="DJ55" s="8">
        <f t="shared" si="27"/>
        <v>1131</v>
      </c>
      <c r="DK55" s="8">
        <v>622</v>
      </c>
      <c r="DL55" s="8">
        <f>[6]AVAILABILITY!AF53</f>
        <v>1131</v>
      </c>
      <c r="DM55" s="8"/>
      <c r="DN55" s="8">
        <f t="shared" si="28"/>
        <v>1131</v>
      </c>
      <c r="DO55" s="8">
        <v>622</v>
      </c>
      <c r="DP55" s="8">
        <f>[6]AVAILABILITY!AG53</f>
        <v>1131</v>
      </c>
      <c r="DQ55" s="8"/>
      <c r="DR55" s="8">
        <f t="shared" si="29"/>
        <v>1131</v>
      </c>
      <c r="DS55" s="8">
        <v>622</v>
      </c>
    </row>
    <row r="56" spans="1:123" ht="23.25">
      <c r="A56" s="6">
        <v>52</v>
      </c>
      <c r="B56" s="7">
        <v>0.53125</v>
      </c>
      <c r="C56" s="7">
        <v>0.54166666666666663</v>
      </c>
      <c r="D56" s="8">
        <f>[6]AVAILABILITY!D54</f>
        <v>1131</v>
      </c>
      <c r="E56" s="8">
        <v>0</v>
      </c>
      <c r="F56" s="8">
        <f t="shared" si="0"/>
        <v>1131</v>
      </c>
      <c r="G56" s="8">
        <v>622</v>
      </c>
      <c r="H56" s="8">
        <f>[6]AVAILABILITY!E54</f>
        <v>1131</v>
      </c>
      <c r="I56" s="8"/>
      <c r="J56" s="8">
        <f t="shared" si="1"/>
        <v>1131</v>
      </c>
      <c r="K56" s="8">
        <v>622</v>
      </c>
      <c r="L56" s="8">
        <f>[6]AVAILABILITY!F54</f>
        <v>1131</v>
      </c>
      <c r="M56" s="8"/>
      <c r="N56" s="8">
        <f t="shared" si="2"/>
        <v>1131</v>
      </c>
      <c r="O56" s="8">
        <v>622</v>
      </c>
      <c r="P56" s="8">
        <f>[6]AVAILABILITY!G54</f>
        <v>1131</v>
      </c>
      <c r="Q56" s="8"/>
      <c r="R56" s="8">
        <f t="shared" si="3"/>
        <v>1131</v>
      </c>
      <c r="S56" s="8">
        <v>622</v>
      </c>
      <c r="T56" s="8">
        <f>[6]AVAILABILITY!H54</f>
        <v>1131</v>
      </c>
      <c r="U56" s="8"/>
      <c r="V56" s="8">
        <f t="shared" si="4"/>
        <v>1131</v>
      </c>
      <c r="W56" s="8">
        <v>622</v>
      </c>
      <c r="X56" s="8">
        <f>[6]AVAILABILITY!I54</f>
        <v>1131</v>
      </c>
      <c r="Y56" s="8"/>
      <c r="Z56" s="8">
        <f t="shared" si="5"/>
        <v>1131</v>
      </c>
      <c r="AA56" s="8">
        <v>622</v>
      </c>
      <c r="AB56" s="8">
        <f>[6]AVAILABILITY!J54</f>
        <v>1131</v>
      </c>
      <c r="AC56" s="8"/>
      <c r="AD56" s="8">
        <f t="shared" si="6"/>
        <v>1131</v>
      </c>
      <c r="AE56" s="8">
        <v>622</v>
      </c>
      <c r="AF56" s="8">
        <f>[6]AVAILABILITY!K54</f>
        <v>1131</v>
      </c>
      <c r="AG56" s="8"/>
      <c r="AH56" s="8">
        <f t="shared" si="7"/>
        <v>1131</v>
      </c>
      <c r="AI56" s="8">
        <v>622</v>
      </c>
      <c r="AJ56" s="8">
        <f>[6]AVAILABILITY!L54</f>
        <v>1131</v>
      </c>
      <c r="AK56" s="8"/>
      <c r="AL56" s="8">
        <f t="shared" si="8"/>
        <v>1131</v>
      </c>
      <c r="AM56" s="8">
        <v>622</v>
      </c>
      <c r="AN56" s="8">
        <f>[6]AVAILABILITY!M54</f>
        <v>1131</v>
      </c>
      <c r="AO56" s="8"/>
      <c r="AP56" s="8">
        <f t="shared" si="9"/>
        <v>1131</v>
      </c>
      <c r="AQ56" s="8">
        <v>622</v>
      </c>
      <c r="AR56" s="8">
        <f>[6]AVAILABILITY!N54</f>
        <v>1131</v>
      </c>
      <c r="AS56" s="8"/>
      <c r="AT56" s="8">
        <f t="shared" si="10"/>
        <v>1131</v>
      </c>
      <c r="AU56" s="8">
        <v>622</v>
      </c>
      <c r="AV56" s="8">
        <f>[6]AVAILABILITY!O54</f>
        <v>1131</v>
      </c>
      <c r="AW56" s="8"/>
      <c r="AX56" s="8">
        <f t="shared" si="11"/>
        <v>1131</v>
      </c>
      <c r="AY56" s="8">
        <v>622</v>
      </c>
      <c r="AZ56" s="8">
        <f>[6]AVAILABILITY!P54</f>
        <v>1131</v>
      </c>
      <c r="BA56" s="8"/>
      <c r="BB56" s="8">
        <f t="shared" si="12"/>
        <v>1131</v>
      </c>
      <c r="BC56" s="8">
        <v>622</v>
      </c>
      <c r="BD56" s="8">
        <f>[6]AVAILABILITY!Q54</f>
        <v>1131</v>
      </c>
      <c r="BE56" s="8"/>
      <c r="BF56" s="8">
        <f t="shared" si="13"/>
        <v>1131</v>
      </c>
      <c r="BG56" s="8">
        <v>622</v>
      </c>
      <c r="BH56" s="8">
        <f>[6]AVAILABILITY!R54</f>
        <v>1131</v>
      </c>
      <c r="BI56" s="8"/>
      <c r="BJ56" s="8">
        <f t="shared" si="14"/>
        <v>1131</v>
      </c>
      <c r="BK56" s="8">
        <v>622</v>
      </c>
      <c r="BL56" s="8">
        <f>[6]AVAILABILITY!S54</f>
        <v>1131</v>
      </c>
      <c r="BM56" s="8"/>
      <c r="BN56" s="8">
        <f t="shared" si="15"/>
        <v>1131</v>
      </c>
      <c r="BO56" s="8">
        <v>622</v>
      </c>
      <c r="BP56" s="8">
        <f>[6]AVAILABILITY!T54</f>
        <v>1131</v>
      </c>
      <c r="BQ56" s="8"/>
      <c r="BR56" s="8">
        <f t="shared" si="16"/>
        <v>1131</v>
      </c>
      <c r="BS56" s="8">
        <v>622</v>
      </c>
      <c r="BT56" s="8">
        <f>[6]AVAILABILITY!U54</f>
        <v>1131</v>
      </c>
      <c r="BU56" s="8"/>
      <c r="BV56" s="8">
        <f t="shared" si="17"/>
        <v>1131</v>
      </c>
      <c r="BW56" s="8">
        <v>622</v>
      </c>
      <c r="BX56" s="8">
        <f>[6]AVAILABILITY!V54</f>
        <v>1131</v>
      </c>
      <c r="BY56" s="8"/>
      <c r="BZ56" s="8">
        <f t="shared" si="18"/>
        <v>1131</v>
      </c>
      <c r="CA56" s="8">
        <v>622</v>
      </c>
      <c r="CB56" s="8">
        <f>[6]AVAILABILITY!W54</f>
        <v>1131</v>
      </c>
      <c r="CC56" s="8"/>
      <c r="CD56" s="8">
        <f t="shared" si="19"/>
        <v>1131</v>
      </c>
      <c r="CE56" s="8">
        <v>622</v>
      </c>
      <c r="CF56" s="8">
        <f>[6]AVAILABILITY!X54</f>
        <v>1131</v>
      </c>
      <c r="CG56" s="8"/>
      <c r="CH56" s="8">
        <f t="shared" si="20"/>
        <v>1131</v>
      </c>
      <c r="CI56" s="8">
        <v>622</v>
      </c>
      <c r="CJ56" s="8">
        <f>[6]AVAILABILITY!Y54</f>
        <v>1131</v>
      </c>
      <c r="CK56" s="8"/>
      <c r="CL56" s="8">
        <f t="shared" si="21"/>
        <v>1131</v>
      </c>
      <c r="CM56" s="8">
        <v>622</v>
      </c>
      <c r="CN56" s="8">
        <f>[6]AVAILABILITY!Z54</f>
        <v>1060</v>
      </c>
      <c r="CO56" s="8"/>
      <c r="CP56" s="8">
        <f t="shared" si="22"/>
        <v>1060</v>
      </c>
      <c r="CQ56" s="8">
        <v>622</v>
      </c>
      <c r="CR56" s="8">
        <f>[6]AVAILABILITY!AA54</f>
        <v>1131</v>
      </c>
      <c r="CS56" s="8"/>
      <c r="CT56" s="8">
        <f t="shared" si="23"/>
        <v>1131</v>
      </c>
      <c r="CU56" s="8">
        <v>622</v>
      </c>
      <c r="CV56" s="8">
        <f>[6]AVAILABILITY!AB54</f>
        <v>1095</v>
      </c>
      <c r="CW56" s="8"/>
      <c r="CX56" s="8">
        <f t="shared" si="24"/>
        <v>1095</v>
      </c>
      <c r="CY56" s="8">
        <v>622</v>
      </c>
      <c r="CZ56" s="8">
        <f>[6]AVAILABILITY!AC54</f>
        <v>1131</v>
      </c>
      <c r="DA56" s="8"/>
      <c r="DB56" s="8">
        <f t="shared" si="25"/>
        <v>1131</v>
      </c>
      <c r="DC56" s="8">
        <v>622</v>
      </c>
      <c r="DD56" s="8">
        <f>[6]AVAILABILITY!AD54</f>
        <v>1131</v>
      </c>
      <c r="DE56" s="8"/>
      <c r="DF56" s="8">
        <f t="shared" si="26"/>
        <v>1131</v>
      </c>
      <c r="DG56" s="8">
        <v>622</v>
      </c>
      <c r="DH56" s="8">
        <f>[6]AVAILABILITY!AE54</f>
        <v>1131</v>
      </c>
      <c r="DI56" s="8"/>
      <c r="DJ56" s="8">
        <f t="shared" si="27"/>
        <v>1131</v>
      </c>
      <c r="DK56" s="8">
        <v>622</v>
      </c>
      <c r="DL56" s="8">
        <f>[6]AVAILABILITY!AF54</f>
        <v>1131</v>
      </c>
      <c r="DM56" s="8"/>
      <c r="DN56" s="8">
        <f t="shared" si="28"/>
        <v>1131</v>
      </c>
      <c r="DO56" s="8">
        <v>622</v>
      </c>
      <c r="DP56" s="8">
        <f>[6]AVAILABILITY!AG54</f>
        <v>1131</v>
      </c>
      <c r="DQ56" s="8"/>
      <c r="DR56" s="8">
        <f t="shared" si="29"/>
        <v>1131</v>
      </c>
      <c r="DS56" s="8">
        <v>622</v>
      </c>
    </row>
    <row r="57" spans="1:123" ht="23.25">
      <c r="A57" s="6">
        <v>53</v>
      </c>
      <c r="B57" s="7">
        <v>0.54166666666666663</v>
      </c>
      <c r="C57" s="7">
        <v>0.55208333333333337</v>
      </c>
      <c r="D57" s="8">
        <f>[6]AVAILABILITY!D55</f>
        <v>1131</v>
      </c>
      <c r="E57" s="8">
        <v>0</v>
      </c>
      <c r="F57" s="8">
        <f t="shared" si="0"/>
        <v>1131</v>
      </c>
      <c r="G57" s="8">
        <v>622</v>
      </c>
      <c r="H57" s="8">
        <f>[6]AVAILABILITY!E55</f>
        <v>1131</v>
      </c>
      <c r="I57" s="8"/>
      <c r="J57" s="8">
        <f t="shared" si="1"/>
        <v>1131</v>
      </c>
      <c r="K57" s="8">
        <v>622</v>
      </c>
      <c r="L57" s="8">
        <f>[6]AVAILABILITY!F55</f>
        <v>1131</v>
      </c>
      <c r="M57" s="8"/>
      <c r="N57" s="8">
        <f t="shared" si="2"/>
        <v>1131</v>
      </c>
      <c r="O57" s="8">
        <v>622</v>
      </c>
      <c r="P57" s="8">
        <f>[6]AVAILABILITY!G55</f>
        <v>1131</v>
      </c>
      <c r="Q57" s="8"/>
      <c r="R57" s="8">
        <f t="shared" si="3"/>
        <v>1131</v>
      </c>
      <c r="S57" s="8">
        <v>622</v>
      </c>
      <c r="T57" s="8">
        <f>[6]AVAILABILITY!H55</f>
        <v>1131</v>
      </c>
      <c r="U57" s="8"/>
      <c r="V57" s="8">
        <f t="shared" si="4"/>
        <v>1131</v>
      </c>
      <c r="W57" s="8">
        <v>622</v>
      </c>
      <c r="X57" s="8">
        <f>[6]AVAILABILITY!I55</f>
        <v>1131</v>
      </c>
      <c r="Y57" s="8"/>
      <c r="Z57" s="8">
        <f t="shared" si="5"/>
        <v>1131</v>
      </c>
      <c r="AA57" s="8">
        <v>622</v>
      </c>
      <c r="AB57" s="8">
        <f>[6]AVAILABILITY!J55</f>
        <v>1131</v>
      </c>
      <c r="AC57" s="8"/>
      <c r="AD57" s="8">
        <f t="shared" si="6"/>
        <v>1131</v>
      </c>
      <c r="AE57" s="8">
        <v>622</v>
      </c>
      <c r="AF57" s="8">
        <f>[6]AVAILABILITY!K55</f>
        <v>1131</v>
      </c>
      <c r="AG57" s="8"/>
      <c r="AH57" s="8">
        <f t="shared" si="7"/>
        <v>1131</v>
      </c>
      <c r="AI57" s="8">
        <v>622</v>
      </c>
      <c r="AJ57" s="8">
        <f>[6]AVAILABILITY!L55</f>
        <v>1131</v>
      </c>
      <c r="AK57" s="8"/>
      <c r="AL57" s="8">
        <f t="shared" si="8"/>
        <v>1131</v>
      </c>
      <c r="AM57" s="8">
        <v>622</v>
      </c>
      <c r="AN57" s="8">
        <f>[6]AVAILABILITY!M55</f>
        <v>1131</v>
      </c>
      <c r="AO57" s="8"/>
      <c r="AP57" s="8">
        <f t="shared" si="9"/>
        <v>1131</v>
      </c>
      <c r="AQ57" s="8">
        <v>622</v>
      </c>
      <c r="AR57" s="8">
        <f>[6]AVAILABILITY!N55</f>
        <v>1131</v>
      </c>
      <c r="AS57" s="8"/>
      <c r="AT57" s="8">
        <f t="shared" si="10"/>
        <v>1131</v>
      </c>
      <c r="AU57" s="8">
        <v>622</v>
      </c>
      <c r="AV57" s="8">
        <f>[6]AVAILABILITY!O55</f>
        <v>1131</v>
      </c>
      <c r="AW57" s="8"/>
      <c r="AX57" s="8">
        <f t="shared" si="11"/>
        <v>1131</v>
      </c>
      <c r="AY57" s="8">
        <v>622</v>
      </c>
      <c r="AZ57" s="8">
        <f>[6]AVAILABILITY!P55</f>
        <v>1131</v>
      </c>
      <c r="BA57" s="8"/>
      <c r="BB57" s="8">
        <f t="shared" si="12"/>
        <v>1131</v>
      </c>
      <c r="BC57" s="8">
        <v>622</v>
      </c>
      <c r="BD57" s="8">
        <f>[6]AVAILABILITY!Q55</f>
        <v>1131</v>
      </c>
      <c r="BE57" s="8"/>
      <c r="BF57" s="8">
        <f t="shared" si="13"/>
        <v>1131</v>
      </c>
      <c r="BG57" s="8">
        <v>622</v>
      </c>
      <c r="BH57" s="8">
        <f>[6]AVAILABILITY!R55</f>
        <v>1131</v>
      </c>
      <c r="BI57" s="8"/>
      <c r="BJ57" s="8">
        <f t="shared" si="14"/>
        <v>1131</v>
      </c>
      <c r="BK57" s="8">
        <v>622</v>
      </c>
      <c r="BL57" s="8">
        <f>[6]AVAILABILITY!S55</f>
        <v>1131</v>
      </c>
      <c r="BM57" s="8"/>
      <c r="BN57" s="8">
        <f t="shared" si="15"/>
        <v>1131</v>
      </c>
      <c r="BO57" s="8">
        <v>622</v>
      </c>
      <c r="BP57" s="8">
        <f>[6]AVAILABILITY!T55</f>
        <v>1131</v>
      </c>
      <c r="BQ57" s="8"/>
      <c r="BR57" s="8">
        <f t="shared" si="16"/>
        <v>1131</v>
      </c>
      <c r="BS57" s="8">
        <v>622</v>
      </c>
      <c r="BT57" s="8">
        <f>[6]AVAILABILITY!U55</f>
        <v>1131</v>
      </c>
      <c r="BU57" s="8"/>
      <c r="BV57" s="8">
        <f t="shared" si="17"/>
        <v>1131</v>
      </c>
      <c r="BW57" s="8">
        <v>622</v>
      </c>
      <c r="BX57" s="8">
        <f>[6]AVAILABILITY!V55</f>
        <v>1131</v>
      </c>
      <c r="BY57" s="8"/>
      <c r="BZ57" s="8">
        <f t="shared" si="18"/>
        <v>1131</v>
      </c>
      <c r="CA57" s="8">
        <v>622</v>
      </c>
      <c r="CB57" s="8">
        <f>[6]AVAILABILITY!W55</f>
        <v>1131</v>
      </c>
      <c r="CC57" s="8"/>
      <c r="CD57" s="8">
        <f t="shared" si="19"/>
        <v>1131</v>
      </c>
      <c r="CE57" s="8">
        <v>622</v>
      </c>
      <c r="CF57" s="8">
        <f>[6]AVAILABILITY!X55</f>
        <v>1131</v>
      </c>
      <c r="CG57" s="8"/>
      <c r="CH57" s="8">
        <f t="shared" si="20"/>
        <v>1131</v>
      </c>
      <c r="CI57" s="8">
        <v>622</v>
      </c>
      <c r="CJ57" s="8">
        <f>[6]AVAILABILITY!Y55</f>
        <v>1131</v>
      </c>
      <c r="CK57" s="8"/>
      <c r="CL57" s="8">
        <f t="shared" si="21"/>
        <v>1131</v>
      </c>
      <c r="CM57" s="8">
        <v>622</v>
      </c>
      <c r="CN57" s="8">
        <f>[6]AVAILABILITY!Z55</f>
        <v>1060</v>
      </c>
      <c r="CO57" s="8"/>
      <c r="CP57" s="8">
        <f t="shared" si="22"/>
        <v>1060</v>
      </c>
      <c r="CQ57" s="8">
        <v>622</v>
      </c>
      <c r="CR57" s="8">
        <f>[6]AVAILABILITY!AA55</f>
        <v>1131</v>
      </c>
      <c r="CS57" s="8"/>
      <c r="CT57" s="8">
        <f t="shared" si="23"/>
        <v>1131</v>
      </c>
      <c r="CU57" s="8">
        <v>622</v>
      </c>
      <c r="CV57" s="8">
        <f>[6]AVAILABILITY!AB55</f>
        <v>1095</v>
      </c>
      <c r="CW57" s="8"/>
      <c r="CX57" s="8">
        <f t="shared" si="24"/>
        <v>1095</v>
      </c>
      <c r="CY57" s="8">
        <v>622</v>
      </c>
      <c r="CZ57" s="8">
        <f>[6]AVAILABILITY!AC55</f>
        <v>1131</v>
      </c>
      <c r="DA57" s="8"/>
      <c r="DB57" s="8">
        <f t="shared" si="25"/>
        <v>1131</v>
      </c>
      <c r="DC57" s="8">
        <v>622</v>
      </c>
      <c r="DD57" s="8">
        <f>[6]AVAILABILITY!AD55</f>
        <v>1131</v>
      </c>
      <c r="DE57" s="8"/>
      <c r="DF57" s="8">
        <f t="shared" si="26"/>
        <v>1131</v>
      </c>
      <c r="DG57" s="8">
        <v>622</v>
      </c>
      <c r="DH57" s="8">
        <f>[6]AVAILABILITY!AE55</f>
        <v>1131</v>
      </c>
      <c r="DI57" s="8"/>
      <c r="DJ57" s="8">
        <f t="shared" si="27"/>
        <v>1131</v>
      </c>
      <c r="DK57" s="8">
        <v>622</v>
      </c>
      <c r="DL57" s="8">
        <f>[6]AVAILABILITY!AF55</f>
        <v>1131</v>
      </c>
      <c r="DM57" s="8"/>
      <c r="DN57" s="8">
        <f t="shared" si="28"/>
        <v>1131</v>
      </c>
      <c r="DO57" s="8">
        <v>622</v>
      </c>
      <c r="DP57" s="8">
        <f>[6]AVAILABILITY!AG55</f>
        <v>1131</v>
      </c>
      <c r="DQ57" s="8"/>
      <c r="DR57" s="8">
        <f t="shared" si="29"/>
        <v>1131</v>
      </c>
      <c r="DS57" s="8">
        <v>622</v>
      </c>
    </row>
    <row r="58" spans="1:123" ht="23.25">
      <c r="A58" s="6">
        <v>54</v>
      </c>
      <c r="B58" s="7">
        <v>0.55208333333333337</v>
      </c>
      <c r="C58" s="7">
        <v>0.5625</v>
      </c>
      <c r="D58" s="8">
        <f>[6]AVAILABILITY!D56</f>
        <v>1131</v>
      </c>
      <c r="E58" s="8">
        <v>0</v>
      </c>
      <c r="F58" s="8">
        <f t="shared" si="0"/>
        <v>1131</v>
      </c>
      <c r="G58" s="8">
        <v>622</v>
      </c>
      <c r="H58" s="8">
        <f>[6]AVAILABILITY!E56</f>
        <v>1131</v>
      </c>
      <c r="I58" s="8"/>
      <c r="J58" s="8">
        <f t="shared" si="1"/>
        <v>1131</v>
      </c>
      <c r="K58" s="8">
        <v>622</v>
      </c>
      <c r="L58" s="8">
        <f>[6]AVAILABILITY!F56</f>
        <v>1131</v>
      </c>
      <c r="M58" s="8"/>
      <c r="N58" s="8">
        <f t="shared" si="2"/>
        <v>1131</v>
      </c>
      <c r="O58" s="8">
        <v>622</v>
      </c>
      <c r="P58" s="8">
        <f>[6]AVAILABILITY!G56</f>
        <v>1131</v>
      </c>
      <c r="Q58" s="8"/>
      <c r="R58" s="8">
        <f t="shared" si="3"/>
        <v>1131</v>
      </c>
      <c r="S58" s="8">
        <v>622</v>
      </c>
      <c r="T58" s="8">
        <f>[6]AVAILABILITY!H56</f>
        <v>1131</v>
      </c>
      <c r="U58" s="8"/>
      <c r="V58" s="8">
        <f t="shared" si="4"/>
        <v>1131</v>
      </c>
      <c r="W58" s="8">
        <v>622</v>
      </c>
      <c r="X58" s="8">
        <f>[6]AVAILABILITY!I56</f>
        <v>1131</v>
      </c>
      <c r="Y58" s="8"/>
      <c r="Z58" s="8">
        <f t="shared" si="5"/>
        <v>1131</v>
      </c>
      <c r="AA58" s="8">
        <v>622</v>
      </c>
      <c r="AB58" s="8">
        <f>[6]AVAILABILITY!J56</f>
        <v>1131</v>
      </c>
      <c r="AC58" s="8"/>
      <c r="AD58" s="8">
        <f t="shared" si="6"/>
        <v>1131</v>
      </c>
      <c r="AE58" s="8">
        <v>622</v>
      </c>
      <c r="AF58" s="8">
        <f>[6]AVAILABILITY!K56</f>
        <v>1131</v>
      </c>
      <c r="AG58" s="8"/>
      <c r="AH58" s="8">
        <f t="shared" si="7"/>
        <v>1131</v>
      </c>
      <c r="AI58" s="8">
        <v>622</v>
      </c>
      <c r="AJ58" s="8">
        <f>[6]AVAILABILITY!L56</f>
        <v>1131</v>
      </c>
      <c r="AK58" s="8"/>
      <c r="AL58" s="8">
        <f t="shared" si="8"/>
        <v>1131</v>
      </c>
      <c r="AM58" s="8">
        <v>622</v>
      </c>
      <c r="AN58" s="8">
        <f>[6]AVAILABILITY!M56</f>
        <v>1131</v>
      </c>
      <c r="AO58" s="8"/>
      <c r="AP58" s="8">
        <f t="shared" si="9"/>
        <v>1131</v>
      </c>
      <c r="AQ58" s="8">
        <v>622</v>
      </c>
      <c r="AR58" s="8">
        <f>[6]AVAILABILITY!N56</f>
        <v>1131</v>
      </c>
      <c r="AS58" s="8"/>
      <c r="AT58" s="8">
        <f t="shared" si="10"/>
        <v>1131</v>
      </c>
      <c r="AU58" s="8">
        <v>622</v>
      </c>
      <c r="AV58" s="8">
        <f>[6]AVAILABILITY!O56</f>
        <v>1131</v>
      </c>
      <c r="AW58" s="8"/>
      <c r="AX58" s="8">
        <f t="shared" si="11"/>
        <v>1131</v>
      </c>
      <c r="AY58" s="8">
        <v>622</v>
      </c>
      <c r="AZ58" s="8">
        <f>[6]AVAILABILITY!P56</f>
        <v>1131</v>
      </c>
      <c r="BA58" s="8"/>
      <c r="BB58" s="8">
        <f t="shared" si="12"/>
        <v>1131</v>
      </c>
      <c r="BC58" s="8">
        <v>622</v>
      </c>
      <c r="BD58" s="8">
        <f>[6]AVAILABILITY!Q56</f>
        <v>1131</v>
      </c>
      <c r="BE58" s="8"/>
      <c r="BF58" s="8">
        <f t="shared" si="13"/>
        <v>1131</v>
      </c>
      <c r="BG58" s="8">
        <v>622</v>
      </c>
      <c r="BH58" s="8">
        <f>[6]AVAILABILITY!R56</f>
        <v>1131</v>
      </c>
      <c r="BI58" s="8"/>
      <c r="BJ58" s="8">
        <f t="shared" si="14"/>
        <v>1131</v>
      </c>
      <c r="BK58" s="8">
        <v>622</v>
      </c>
      <c r="BL58" s="8">
        <f>[6]AVAILABILITY!S56</f>
        <v>1131</v>
      </c>
      <c r="BM58" s="8"/>
      <c r="BN58" s="8">
        <f t="shared" si="15"/>
        <v>1131</v>
      </c>
      <c r="BO58" s="8">
        <v>622</v>
      </c>
      <c r="BP58" s="8">
        <f>[6]AVAILABILITY!T56</f>
        <v>1131</v>
      </c>
      <c r="BQ58" s="8"/>
      <c r="BR58" s="8">
        <f t="shared" si="16"/>
        <v>1131</v>
      </c>
      <c r="BS58" s="8">
        <v>622</v>
      </c>
      <c r="BT58" s="8">
        <f>[6]AVAILABILITY!U56</f>
        <v>1131</v>
      </c>
      <c r="BU58" s="8"/>
      <c r="BV58" s="8">
        <f t="shared" si="17"/>
        <v>1131</v>
      </c>
      <c r="BW58" s="8">
        <v>622</v>
      </c>
      <c r="BX58" s="8">
        <f>[6]AVAILABILITY!V56</f>
        <v>1131</v>
      </c>
      <c r="BY58" s="8"/>
      <c r="BZ58" s="8">
        <f t="shared" si="18"/>
        <v>1131</v>
      </c>
      <c r="CA58" s="8">
        <v>622</v>
      </c>
      <c r="CB58" s="8">
        <f>[6]AVAILABILITY!W56</f>
        <v>1131</v>
      </c>
      <c r="CC58" s="8"/>
      <c r="CD58" s="8">
        <f t="shared" si="19"/>
        <v>1131</v>
      </c>
      <c r="CE58" s="8">
        <v>622</v>
      </c>
      <c r="CF58" s="8">
        <f>[6]AVAILABILITY!X56</f>
        <v>1131</v>
      </c>
      <c r="CG58" s="8"/>
      <c r="CH58" s="8">
        <f t="shared" si="20"/>
        <v>1131</v>
      </c>
      <c r="CI58" s="8">
        <v>622</v>
      </c>
      <c r="CJ58" s="8">
        <f>[6]AVAILABILITY!Y56</f>
        <v>1131</v>
      </c>
      <c r="CK58" s="8"/>
      <c r="CL58" s="8">
        <f t="shared" si="21"/>
        <v>1131</v>
      </c>
      <c r="CM58" s="8">
        <v>622</v>
      </c>
      <c r="CN58" s="8">
        <f>[6]AVAILABILITY!Z56</f>
        <v>1060</v>
      </c>
      <c r="CO58" s="8"/>
      <c r="CP58" s="8">
        <f t="shared" si="22"/>
        <v>1060</v>
      </c>
      <c r="CQ58" s="8">
        <v>622</v>
      </c>
      <c r="CR58" s="8">
        <f>[6]AVAILABILITY!AA56</f>
        <v>1131</v>
      </c>
      <c r="CS58" s="8"/>
      <c r="CT58" s="8">
        <f t="shared" si="23"/>
        <v>1131</v>
      </c>
      <c r="CU58" s="8">
        <v>622</v>
      </c>
      <c r="CV58" s="8">
        <f>[6]AVAILABILITY!AB56</f>
        <v>1095</v>
      </c>
      <c r="CW58" s="8"/>
      <c r="CX58" s="8">
        <f t="shared" si="24"/>
        <v>1095</v>
      </c>
      <c r="CY58" s="8">
        <v>622</v>
      </c>
      <c r="CZ58" s="8">
        <f>[6]AVAILABILITY!AC56</f>
        <v>1131</v>
      </c>
      <c r="DA58" s="8"/>
      <c r="DB58" s="8">
        <f t="shared" si="25"/>
        <v>1131</v>
      </c>
      <c r="DC58" s="8">
        <v>622</v>
      </c>
      <c r="DD58" s="8">
        <f>[6]AVAILABILITY!AD56</f>
        <v>1131</v>
      </c>
      <c r="DE58" s="8"/>
      <c r="DF58" s="8">
        <f t="shared" si="26"/>
        <v>1131</v>
      </c>
      <c r="DG58" s="8">
        <v>622</v>
      </c>
      <c r="DH58" s="8">
        <f>[6]AVAILABILITY!AE56</f>
        <v>1131</v>
      </c>
      <c r="DI58" s="8"/>
      <c r="DJ58" s="8">
        <f t="shared" si="27"/>
        <v>1131</v>
      </c>
      <c r="DK58" s="8">
        <v>622</v>
      </c>
      <c r="DL58" s="8">
        <f>[6]AVAILABILITY!AF56</f>
        <v>1131</v>
      </c>
      <c r="DM58" s="8"/>
      <c r="DN58" s="8">
        <f t="shared" si="28"/>
        <v>1131</v>
      </c>
      <c r="DO58" s="8">
        <v>622</v>
      </c>
      <c r="DP58" s="8">
        <f>[6]AVAILABILITY!AG56</f>
        <v>1131</v>
      </c>
      <c r="DQ58" s="8"/>
      <c r="DR58" s="8">
        <f t="shared" si="29"/>
        <v>1131</v>
      </c>
      <c r="DS58" s="8">
        <v>622</v>
      </c>
    </row>
    <row r="59" spans="1:123" ht="23.25">
      <c r="A59" s="6">
        <v>55</v>
      </c>
      <c r="B59" s="7">
        <v>0.5625</v>
      </c>
      <c r="C59" s="7">
        <v>0.57291666666666663</v>
      </c>
      <c r="D59" s="8">
        <f>[6]AVAILABILITY!D57</f>
        <v>1131</v>
      </c>
      <c r="E59" s="8">
        <v>0</v>
      </c>
      <c r="F59" s="8">
        <f t="shared" si="0"/>
        <v>1131</v>
      </c>
      <c r="G59" s="8">
        <v>622</v>
      </c>
      <c r="H59" s="8">
        <f>[6]AVAILABILITY!E57</f>
        <v>1131</v>
      </c>
      <c r="I59" s="8"/>
      <c r="J59" s="8">
        <f t="shared" si="1"/>
        <v>1131</v>
      </c>
      <c r="K59" s="8">
        <v>622</v>
      </c>
      <c r="L59" s="8">
        <f>[6]AVAILABILITY!F57</f>
        <v>1131</v>
      </c>
      <c r="M59" s="8"/>
      <c r="N59" s="8">
        <f t="shared" si="2"/>
        <v>1131</v>
      </c>
      <c r="O59" s="8">
        <v>622</v>
      </c>
      <c r="P59" s="8">
        <f>[6]AVAILABILITY!G57</f>
        <v>1131</v>
      </c>
      <c r="Q59" s="8"/>
      <c r="R59" s="8">
        <f t="shared" si="3"/>
        <v>1131</v>
      </c>
      <c r="S59" s="8">
        <v>622</v>
      </c>
      <c r="T59" s="8">
        <f>[6]AVAILABILITY!H57</f>
        <v>1131</v>
      </c>
      <c r="U59" s="8"/>
      <c r="V59" s="8">
        <f t="shared" si="4"/>
        <v>1131</v>
      </c>
      <c r="W59" s="8">
        <v>622</v>
      </c>
      <c r="X59" s="8">
        <f>[6]AVAILABILITY!I57</f>
        <v>1131</v>
      </c>
      <c r="Y59" s="8"/>
      <c r="Z59" s="8">
        <f t="shared" si="5"/>
        <v>1131</v>
      </c>
      <c r="AA59" s="8">
        <v>622</v>
      </c>
      <c r="AB59" s="8">
        <f>[6]AVAILABILITY!J57</f>
        <v>1131</v>
      </c>
      <c r="AC59" s="8"/>
      <c r="AD59" s="8">
        <f t="shared" si="6"/>
        <v>1131</v>
      </c>
      <c r="AE59" s="8">
        <v>622</v>
      </c>
      <c r="AF59" s="8">
        <f>[6]AVAILABILITY!K57</f>
        <v>1131</v>
      </c>
      <c r="AG59" s="8"/>
      <c r="AH59" s="8">
        <f t="shared" si="7"/>
        <v>1131</v>
      </c>
      <c r="AI59" s="8">
        <v>622</v>
      </c>
      <c r="AJ59" s="8">
        <f>[6]AVAILABILITY!L57</f>
        <v>1131</v>
      </c>
      <c r="AK59" s="8"/>
      <c r="AL59" s="8">
        <f t="shared" si="8"/>
        <v>1131</v>
      </c>
      <c r="AM59" s="8">
        <v>622</v>
      </c>
      <c r="AN59" s="8">
        <f>[6]AVAILABILITY!M57</f>
        <v>1131</v>
      </c>
      <c r="AO59" s="8"/>
      <c r="AP59" s="8">
        <f t="shared" si="9"/>
        <v>1131</v>
      </c>
      <c r="AQ59" s="8">
        <v>622</v>
      </c>
      <c r="AR59" s="8">
        <f>[6]AVAILABILITY!N57</f>
        <v>1131</v>
      </c>
      <c r="AS59" s="8"/>
      <c r="AT59" s="8">
        <f t="shared" si="10"/>
        <v>1131</v>
      </c>
      <c r="AU59" s="8">
        <v>622</v>
      </c>
      <c r="AV59" s="8">
        <f>[6]AVAILABILITY!O57</f>
        <v>1131</v>
      </c>
      <c r="AW59" s="8"/>
      <c r="AX59" s="8">
        <f t="shared" si="11"/>
        <v>1131</v>
      </c>
      <c r="AY59" s="8">
        <v>622</v>
      </c>
      <c r="AZ59" s="8">
        <f>[6]AVAILABILITY!P57</f>
        <v>1131</v>
      </c>
      <c r="BA59" s="8"/>
      <c r="BB59" s="8">
        <f t="shared" si="12"/>
        <v>1131</v>
      </c>
      <c r="BC59" s="8">
        <v>622</v>
      </c>
      <c r="BD59" s="8">
        <f>[6]AVAILABILITY!Q57</f>
        <v>1131</v>
      </c>
      <c r="BE59" s="8"/>
      <c r="BF59" s="8">
        <f t="shared" si="13"/>
        <v>1131</v>
      </c>
      <c r="BG59" s="8">
        <v>622</v>
      </c>
      <c r="BH59" s="8">
        <f>[6]AVAILABILITY!R57</f>
        <v>1131</v>
      </c>
      <c r="BI59" s="8"/>
      <c r="BJ59" s="8">
        <f t="shared" si="14"/>
        <v>1131</v>
      </c>
      <c r="BK59" s="8">
        <v>622</v>
      </c>
      <c r="BL59" s="8">
        <f>[6]AVAILABILITY!S57</f>
        <v>1131</v>
      </c>
      <c r="BM59" s="8"/>
      <c r="BN59" s="8">
        <f t="shared" si="15"/>
        <v>1131</v>
      </c>
      <c r="BO59" s="8">
        <v>622</v>
      </c>
      <c r="BP59" s="8">
        <f>[6]AVAILABILITY!T57</f>
        <v>1131</v>
      </c>
      <c r="BQ59" s="8"/>
      <c r="BR59" s="8">
        <f t="shared" si="16"/>
        <v>1131</v>
      </c>
      <c r="BS59" s="8">
        <v>622</v>
      </c>
      <c r="BT59" s="8">
        <f>[6]AVAILABILITY!U57</f>
        <v>1131</v>
      </c>
      <c r="BU59" s="8"/>
      <c r="BV59" s="8">
        <f t="shared" si="17"/>
        <v>1131</v>
      </c>
      <c r="BW59" s="8">
        <v>622</v>
      </c>
      <c r="BX59" s="8">
        <f>[6]AVAILABILITY!V57</f>
        <v>1131</v>
      </c>
      <c r="BY59" s="8"/>
      <c r="BZ59" s="8">
        <f t="shared" si="18"/>
        <v>1131</v>
      </c>
      <c r="CA59" s="8">
        <v>622</v>
      </c>
      <c r="CB59" s="8">
        <f>[6]AVAILABILITY!W57</f>
        <v>1131</v>
      </c>
      <c r="CC59" s="8"/>
      <c r="CD59" s="8">
        <f t="shared" si="19"/>
        <v>1131</v>
      </c>
      <c r="CE59" s="8">
        <v>622</v>
      </c>
      <c r="CF59" s="8">
        <f>[6]AVAILABILITY!X57</f>
        <v>1131</v>
      </c>
      <c r="CG59" s="8"/>
      <c r="CH59" s="8">
        <f t="shared" si="20"/>
        <v>1131</v>
      </c>
      <c r="CI59" s="8">
        <v>622</v>
      </c>
      <c r="CJ59" s="8">
        <f>[6]AVAILABILITY!Y57</f>
        <v>1131</v>
      </c>
      <c r="CK59" s="8"/>
      <c r="CL59" s="8">
        <f t="shared" si="21"/>
        <v>1131</v>
      </c>
      <c r="CM59" s="8">
        <v>622</v>
      </c>
      <c r="CN59" s="8">
        <f>[6]AVAILABILITY!Z57</f>
        <v>1060</v>
      </c>
      <c r="CO59" s="8"/>
      <c r="CP59" s="8">
        <f t="shared" si="22"/>
        <v>1060</v>
      </c>
      <c r="CQ59" s="8">
        <v>622</v>
      </c>
      <c r="CR59" s="8">
        <f>[6]AVAILABILITY!AA57</f>
        <v>1131</v>
      </c>
      <c r="CS59" s="8"/>
      <c r="CT59" s="8">
        <f t="shared" si="23"/>
        <v>1131</v>
      </c>
      <c r="CU59" s="8">
        <v>622</v>
      </c>
      <c r="CV59" s="8">
        <f>[6]AVAILABILITY!AB57</f>
        <v>1095</v>
      </c>
      <c r="CW59" s="8"/>
      <c r="CX59" s="8">
        <f t="shared" si="24"/>
        <v>1095</v>
      </c>
      <c r="CY59" s="8">
        <v>622</v>
      </c>
      <c r="CZ59" s="8">
        <f>[6]AVAILABILITY!AC57</f>
        <v>1131</v>
      </c>
      <c r="DA59" s="8"/>
      <c r="DB59" s="8">
        <f t="shared" si="25"/>
        <v>1131</v>
      </c>
      <c r="DC59" s="8">
        <v>622</v>
      </c>
      <c r="DD59" s="8">
        <f>[6]AVAILABILITY!AD57</f>
        <v>1131</v>
      </c>
      <c r="DE59" s="8"/>
      <c r="DF59" s="8">
        <f t="shared" si="26"/>
        <v>1131</v>
      </c>
      <c r="DG59" s="8">
        <v>622</v>
      </c>
      <c r="DH59" s="8">
        <f>[6]AVAILABILITY!AE57</f>
        <v>1131</v>
      </c>
      <c r="DI59" s="8"/>
      <c r="DJ59" s="8">
        <f t="shared" si="27"/>
        <v>1131</v>
      </c>
      <c r="DK59" s="8">
        <v>622</v>
      </c>
      <c r="DL59" s="8">
        <f>[6]AVAILABILITY!AF57</f>
        <v>1131</v>
      </c>
      <c r="DM59" s="8"/>
      <c r="DN59" s="8">
        <f t="shared" si="28"/>
        <v>1131</v>
      </c>
      <c r="DO59" s="8">
        <v>622</v>
      </c>
      <c r="DP59" s="8">
        <f>[6]AVAILABILITY!AG57</f>
        <v>1131</v>
      </c>
      <c r="DQ59" s="8"/>
      <c r="DR59" s="8">
        <f t="shared" si="29"/>
        <v>1131</v>
      </c>
      <c r="DS59" s="8">
        <v>622</v>
      </c>
    </row>
    <row r="60" spans="1:123" ht="23.25">
      <c r="A60" s="6">
        <v>56</v>
      </c>
      <c r="B60" s="7">
        <v>0.57291666666666663</v>
      </c>
      <c r="C60" s="7">
        <v>0.58333333333333337</v>
      </c>
      <c r="D60" s="8">
        <f>[6]AVAILABILITY!D58</f>
        <v>1131</v>
      </c>
      <c r="E60" s="8">
        <v>0</v>
      </c>
      <c r="F60" s="8">
        <f t="shared" si="0"/>
        <v>1131</v>
      </c>
      <c r="G60" s="8">
        <v>622</v>
      </c>
      <c r="H60" s="8">
        <f>[6]AVAILABILITY!E58</f>
        <v>1131</v>
      </c>
      <c r="I60" s="8"/>
      <c r="J60" s="8">
        <f t="shared" si="1"/>
        <v>1131</v>
      </c>
      <c r="K60" s="8">
        <v>622</v>
      </c>
      <c r="L60" s="8">
        <f>[6]AVAILABILITY!F58</f>
        <v>1131</v>
      </c>
      <c r="M60" s="8"/>
      <c r="N60" s="8">
        <f t="shared" si="2"/>
        <v>1131</v>
      </c>
      <c r="O60" s="8">
        <v>622</v>
      </c>
      <c r="P60" s="8">
        <f>[6]AVAILABILITY!G58</f>
        <v>1131</v>
      </c>
      <c r="Q60" s="8"/>
      <c r="R60" s="8">
        <f t="shared" si="3"/>
        <v>1131</v>
      </c>
      <c r="S60" s="8">
        <v>622</v>
      </c>
      <c r="T60" s="8">
        <f>[6]AVAILABILITY!H58</f>
        <v>1131</v>
      </c>
      <c r="U60" s="8"/>
      <c r="V60" s="8">
        <f t="shared" si="4"/>
        <v>1131</v>
      </c>
      <c r="W60" s="8">
        <v>622</v>
      </c>
      <c r="X60" s="8">
        <f>[6]AVAILABILITY!I58</f>
        <v>1131</v>
      </c>
      <c r="Y60" s="8"/>
      <c r="Z60" s="8">
        <f t="shared" si="5"/>
        <v>1131</v>
      </c>
      <c r="AA60" s="8">
        <v>622</v>
      </c>
      <c r="AB60" s="8">
        <f>[6]AVAILABILITY!J58</f>
        <v>1131</v>
      </c>
      <c r="AC60" s="8"/>
      <c r="AD60" s="8">
        <f t="shared" si="6"/>
        <v>1131</v>
      </c>
      <c r="AE60" s="8">
        <v>622</v>
      </c>
      <c r="AF60" s="8">
        <f>[6]AVAILABILITY!K58</f>
        <v>1131</v>
      </c>
      <c r="AG60" s="8"/>
      <c r="AH60" s="8">
        <f t="shared" si="7"/>
        <v>1131</v>
      </c>
      <c r="AI60" s="8">
        <v>622</v>
      </c>
      <c r="AJ60" s="8">
        <f>[6]AVAILABILITY!L58</f>
        <v>1131</v>
      </c>
      <c r="AK60" s="8"/>
      <c r="AL60" s="8">
        <f t="shared" si="8"/>
        <v>1131</v>
      </c>
      <c r="AM60" s="8">
        <v>622</v>
      </c>
      <c r="AN60" s="8">
        <f>[6]AVAILABILITY!M58</f>
        <v>1131</v>
      </c>
      <c r="AO60" s="8"/>
      <c r="AP60" s="8">
        <f t="shared" si="9"/>
        <v>1131</v>
      </c>
      <c r="AQ60" s="8">
        <v>622</v>
      </c>
      <c r="AR60" s="8">
        <f>[6]AVAILABILITY!N58</f>
        <v>1131</v>
      </c>
      <c r="AS60" s="8"/>
      <c r="AT60" s="8">
        <f t="shared" si="10"/>
        <v>1131</v>
      </c>
      <c r="AU60" s="8">
        <v>622</v>
      </c>
      <c r="AV60" s="8">
        <f>[6]AVAILABILITY!O58</f>
        <v>1131</v>
      </c>
      <c r="AW60" s="8"/>
      <c r="AX60" s="8">
        <f t="shared" si="11"/>
        <v>1131</v>
      </c>
      <c r="AY60" s="8">
        <v>622</v>
      </c>
      <c r="AZ60" s="8">
        <f>[6]AVAILABILITY!P58</f>
        <v>1131</v>
      </c>
      <c r="BA60" s="8"/>
      <c r="BB60" s="8">
        <f t="shared" si="12"/>
        <v>1131</v>
      </c>
      <c r="BC60" s="8">
        <v>622</v>
      </c>
      <c r="BD60" s="8">
        <f>[6]AVAILABILITY!Q58</f>
        <v>1131</v>
      </c>
      <c r="BE60" s="8"/>
      <c r="BF60" s="8">
        <f t="shared" si="13"/>
        <v>1131</v>
      </c>
      <c r="BG60" s="8">
        <v>622</v>
      </c>
      <c r="BH60" s="8">
        <f>[6]AVAILABILITY!R58</f>
        <v>1131</v>
      </c>
      <c r="BI60" s="8"/>
      <c r="BJ60" s="8">
        <f t="shared" si="14"/>
        <v>1131</v>
      </c>
      <c r="BK60" s="8">
        <v>622</v>
      </c>
      <c r="BL60" s="8">
        <f>[6]AVAILABILITY!S58</f>
        <v>1131</v>
      </c>
      <c r="BM60" s="8"/>
      <c r="BN60" s="8">
        <f t="shared" si="15"/>
        <v>1131</v>
      </c>
      <c r="BO60" s="8">
        <v>622</v>
      </c>
      <c r="BP60" s="8">
        <f>[6]AVAILABILITY!T58</f>
        <v>1131</v>
      </c>
      <c r="BQ60" s="8"/>
      <c r="BR60" s="8">
        <f t="shared" si="16"/>
        <v>1131</v>
      </c>
      <c r="BS60" s="8">
        <v>622</v>
      </c>
      <c r="BT60" s="8">
        <f>[6]AVAILABILITY!U58</f>
        <v>1131</v>
      </c>
      <c r="BU60" s="8"/>
      <c r="BV60" s="8">
        <f t="shared" si="17"/>
        <v>1131</v>
      </c>
      <c r="BW60" s="8">
        <v>622</v>
      </c>
      <c r="BX60" s="8">
        <f>[6]AVAILABILITY!V58</f>
        <v>1131</v>
      </c>
      <c r="BY60" s="8"/>
      <c r="BZ60" s="8">
        <f t="shared" si="18"/>
        <v>1131</v>
      </c>
      <c r="CA60" s="8">
        <v>622</v>
      </c>
      <c r="CB60" s="8">
        <f>[6]AVAILABILITY!W58</f>
        <v>1131</v>
      </c>
      <c r="CC60" s="8"/>
      <c r="CD60" s="8">
        <f t="shared" si="19"/>
        <v>1131</v>
      </c>
      <c r="CE60" s="8">
        <v>622</v>
      </c>
      <c r="CF60" s="8">
        <f>[6]AVAILABILITY!X58</f>
        <v>1131</v>
      </c>
      <c r="CG60" s="8"/>
      <c r="CH60" s="8">
        <f t="shared" si="20"/>
        <v>1131</v>
      </c>
      <c r="CI60" s="8">
        <v>622</v>
      </c>
      <c r="CJ60" s="8">
        <f>[6]AVAILABILITY!Y58</f>
        <v>1131</v>
      </c>
      <c r="CK60" s="8"/>
      <c r="CL60" s="8">
        <f t="shared" si="21"/>
        <v>1131</v>
      </c>
      <c r="CM60" s="8">
        <v>622</v>
      </c>
      <c r="CN60" s="8">
        <f>[6]AVAILABILITY!Z58</f>
        <v>1060</v>
      </c>
      <c r="CO60" s="8"/>
      <c r="CP60" s="8">
        <f t="shared" si="22"/>
        <v>1060</v>
      </c>
      <c r="CQ60" s="8">
        <v>622</v>
      </c>
      <c r="CR60" s="8">
        <f>[6]AVAILABILITY!AA58</f>
        <v>1131</v>
      </c>
      <c r="CS60" s="8"/>
      <c r="CT60" s="8">
        <f t="shared" si="23"/>
        <v>1131</v>
      </c>
      <c r="CU60" s="8">
        <v>622</v>
      </c>
      <c r="CV60" s="8">
        <f>[6]AVAILABILITY!AB58</f>
        <v>1095</v>
      </c>
      <c r="CW60" s="8"/>
      <c r="CX60" s="8">
        <f t="shared" si="24"/>
        <v>1095</v>
      </c>
      <c r="CY60" s="8">
        <v>622</v>
      </c>
      <c r="CZ60" s="8">
        <f>[6]AVAILABILITY!AC58</f>
        <v>1131</v>
      </c>
      <c r="DA60" s="8"/>
      <c r="DB60" s="8">
        <f t="shared" si="25"/>
        <v>1131</v>
      </c>
      <c r="DC60" s="8">
        <v>622</v>
      </c>
      <c r="DD60" s="8">
        <f>[6]AVAILABILITY!AD58</f>
        <v>1131</v>
      </c>
      <c r="DE60" s="8"/>
      <c r="DF60" s="8">
        <f t="shared" si="26"/>
        <v>1131</v>
      </c>
      <c r="DG60" s="8">
        <v>622</v>
      </c>
      <c r="DH60" s="8">
        <f>[6]AVAILABILITY!AE58</f>
        <v>1131</v>
      </c>
      <c r="DI60" s="8"/>
      <c r="DJ60" s="8">
        <f t="shared" si="27"/>
        <v>1131</v>
      </c>
      <c r="DK60" s="8">
        <v>622</v>
      </c>
      <c r="DL60" s="8">
        <f>[6]AVAILABILITY!AF58</f>
        <v>1131</v>
      </c>
      <c r="DM60" s="8"/>
      <c r="DN60" s="8">
        <f t="shared" si="28"/>
        <v>1131</v>
      </c>
      <c r="DO60" s="8">
        <v>622</v>
      </c>
      <c r="DP60" s="8">
        <f>[6]AVAILABILITY!AG58</f>
        <v>1131</v>
      </c>
      <c r="DQ60" s="8"/>
      <c r="DR60" s="8">
        <f t="shared" si="29"/>
        <v>1131</v>
      </c>
      <c r="DS60" s="8">
        <v>622</v>
      </c>
    </row>
    <row r="61" spans="1:123" ht="23.25">
      <c r="A61" s="6">
        <v>57</v>
      </c>
      <c r="B61" s="7">
        <v>0.58333333333333337</v>
      </c>
      <c r="C61" s="7">
        <v>0.59375</v>
      </c>
      <c r="D61" s="8">
        <f>[6]AVAILABILITY!D59</f>
        <v>1131</v>
      </c>
      <c r="E61" s="8">
        <v>0</v>
      </c>
      <c r="F61" s="8">
        <f t="shared" si="0"/>
        <v>1131</v>
      </c>
      <c r="G61" s="8">
        <v>622</v>
      </c>
      <c r="H61" s="8">
        <f>[6]AVAILABILITY!E59</f>
        <v>1131</v>
      </c>
      <c r="I61" s="8"/>
      <c r="J61" s="8">
        <f t="shared" si="1"/>
        <v>1131</v>
      </c>
      <c r="K61" s="8">
        <v>622</v>
      </c>
      <c r="L61" s="8">
        <f>[6]AVAILABILITY!F59</f>
        <v>1131</v>
      </c>
      <c r="M61" s="8"/>
      <c r="N61" s="8">
        <f t="shared" si="2"/>
        <v>1131</v>
      </c>
      <c r="O61" s="8">
        <v>622</v>
      </c>
      <c r="P61" s="8">
        <f>[6]AVAILABILITY!G59</f>
        <v>1131</v>
      </c>
      <c r="Q61" s="8"/>
      <c r="R61" s="8">
        <f t="shared" si="3"/>
        <v>1131</v>
      </c>
      <c r="S61" s="8">
        <v>622</v>
      </c>
      <c r="T61" s="8">
        <f>[6]AVAILABILITY!H59</f>
        <v>1131</v>
      </c>
      <c r="U61" s="8"/>
      <c r="V61" s="8">
        <f t="shared" si="4"/>
        <v>1131</v>
      </c>
      <c r="W61" s="8">
        <v>622</v>
      </c>
      <c r="X61" s="8">
        <f>[6]AVAILABILITY!I59</f>
        <v>1131</v>
      </c>
      <c r="Y61" s="8"/>
      <c r="Z61" s="8">
        <f t="shared" si="5"/>
        <v>1131</v>
      </c>
      <c r="AA61" s="8">
        <v>622</v>
      </c>
      <c r="AB61" s="8">
        <f>[6]AVAILABILITY!J59</f>
        <v>1131</v>
      </c>
      <c r="AC61" s="8"/>
      <c r="AD61" s="8">
        <f t="shared" si="6"/>
        <v>1131</v>
      </c>
      <c r="AE61" s="8">
        <v>622</v>
      </c>
      <c r="AF61" s="8">
        <f>[6]AVAILABILITY!K59</f>
        <v>1131</v>
      </c>
      <c r="AG61" s="8"/>
      <c r="AH61" s="8">
        <f t="shared" si="7"/>
        <v>1131</v>
      </c>
      <c r="AI61" s="8">
        <v>622</v>
      </c>
      <c r="AJ61" s="8">
        <f>[6]AVAILABILITY!L59</f>
        <v>1131</v>
      </c>
      <c r="AK61" s="8"/>
      <c r="AL61" s="8">
        <f t="shared" si="8"/>
        <v>1131</v>
      </c>
      <c r="AM61" s="8">
        <v>622</v>
      </c>
      <c r="AN61" s="8">
        <f>[6]AVAILABILITY!M59</f>
        <v>1131</v>
      </c>
      <c r="AO61" s="8"/>
      <c r="AP61" s="8">
        <f t="shared" si="9"/>
        <v>1131</v>
      </c>
      <c r="AQ61" s="8">
        <v>622</v>
      </c>
      <c r="AR61" s="8">
        <f>[6]AVAILABILITY!N59</f>
        <v>1131</v>
      </c>
      <c r="AS61" s="8"/>
      <c r="AT61" s="8">
        <f t="shared" si="10"/>
        <v>1131</v>
      </c>
      <c r="AU61" s="8">
        <v>622</v>
      </c>
      <c r="AV61" s="8">
        <f>[6]AVAILABILITY!O59</f>
        <v>1131</v>
      </c>
      <c r="AW61" s="8"/>
      <c r="AX61" s="8">
        <f t="shared" si="11"/>
        <v>1131</v>
      </c>
      <c r="AY61" s="8">
        <v>622</v>
      </c>
      <c r="AZ61" s="8">
        <f>[6]AVAILABILITY!P59</f>
        <v>1131</v>
      </c>
      <c r="BA61" s="8"/>
      <c r="BB61" s="8">
        <f t="shared" si="12"/>
        <v>1131</v>
      </c>
      <c r="BC61" s="8">
        <v>622</v>
      </c>
      <c r="BD61" s="8">
        <f>[6]AVAILABILITY!Q59</f>
        <v>1131</v>
      </c>
      <c r="BE61" s="8"/>
      <c r="BF61" s="8">
        <f t="shared" si="13"/>
        <v>1131</v>
      </c>
      <c r="BG61" s="8">
        <v>622</v>
      </c>
      <c r="BH61" s="8">
        <f>[6]AVAILABILITY!R59</f>
        <v>1131</v>
      </c>
      <c r="BI61" s="8"/>
      <c r="BJ61" s="8">
        <f t="shared" si="14"/>
        <v>1131</v>
      </c>
      <c r="BK61" s="8">
        <v>622</v>
      </c>
      <c r="BL61" s="8">
        <f>[6]AVAILABILITY!S59</f>
        <v>1131</v>
      </c>
      <c r="BM61" s="8"/>
      <c r="BN61" s="8">
        <f t="shared" si="15"/>
        <v>1131</v>
      </c>
      <c r="BO61" s="8">
        <v>622</v>
      </c>
      <c r="BP61" s="8">
        <f>[6]AVAILABILITY!T59</f>
        <v>1131</v>
      </c>
      <c r="BQ61" s="8"/>
      <c r="BR61" s="8">
        <f t="shared" si="16"/>
        <v>1131</v>
      </c>
      <c r="BS61" s="8">
        <v>622</v>
      </c>
      <c r="BT61" s="8">
        <f>[6]AVAILABILITY!U59</f>
        <v>1131</v>
      </c>
      <c r="BU61" s="8"/>
      <c r="BV61" s="8">
        <f t="shared" si="17"/>
        <v>1131</v>
      </c>
      <c r="BW61" s="8">
        <v>622</v>
      </c>
      <c r="BX61" s="8">
        <f>[6]AVAILABILITY!V59</f>
        <v>1131</v>
      </c>
      <c r="BY61" s="8"/>
      <c r="BZ61" s="8">
        <f t="shared" si="18"/>
        <v>1131</v>
      </c>
      <c r="CA61" s="8">
        <v>622</v>
      </c>
      <c r="CB61" s="8">
        <f>[6]AVAILABILITY!W59</f>
        <v>1131</v>
      </c>
      <c r="CC61" s="8"/>
      <c r="CD61" s="8">
        <f t="shared" si="19"/>
        <v>1131</v>
      </c>
      <c r="CE61" s="8">
        <v>622</v>
      </c>
      <c r="CF61" s="8">
        <f>[6]AVAILABILITY!X59</f>
        <v>1131</v>
      </c>
      <c r="CG61" s="8"/>
      <c r="CH61" s="8">
        <f t="shared" si="20"/>
        <v>1131</v>
      </c>
      <c r="CI61" s="8">
        <v>622</v>
      </c>
      <c r="CJ61" s="8">
        <f>[6]AVAILABILITY!Y59</f>
        <v>1131</v>
      </c>
      <c r="CK61" s="8"/>
      <c r="CL61" s="8">
        <f t="shared" si="21"/>
        <v>1131</v>
      </c>
      <c r="CM61" s="8">
        <v>622</v>
      </c>
      <c r="CN61" s="8">
        <f>[6]AVAILABILITY!Z59</f>
        <v>1060</v>
      </c>
      <c r="CO61" s="8"/>
      <c r="CP61" s="8">
        <f t="shared" si="22"/>
        <v>1060</v>
      </c>
      <c r="CQ61" s="8">
        <v>622</v>
      </c>
      <c r="CR61" s="8">
        <f>[6]AVAILABILITY!AA59</f>
        <v>1131</v>
      </c>
      <c r="CS61" s="8"/>
      <c r="CT61" s="8">
        <f t="shared" si="23"/>
        <v>1131</v>
      </c>
      <c r="CU61" s="8">
        <v>622</v>
      </c>
      <c r="CV61" s="8">
        <f>[6]AVAILABILITY!AB59</f>
        <v>1095</v>
      </c>
      <c r="CW61" s="8"/>
      <c r="CX61" s="8">
        <f t="shared" si="24"/>
        <v>1095</v>
      </c>
      <c r="CY61" s="8">
        <v>622</v>
      </c>
      <c r="CZ61" s="8">
        <f>[6]AVAILABILITY!AC59</f>
        <v>1131</v>
      </c>
      <c r="DA61" s="8"/>
      <c r="DB61" s="8">
        <f t="shared" si="25"/>
        <v>1131</v>
      </c>
      <c r="DC61" s="8">
        <v>622</v>
      </c>
      <c r="DD61" s="8">
        <f>[6]AVAILABILITY!AD59</f>
        <v>1131</v>
      </c>
      <c r="DE61" s="8"/>
      <c r="DF61" s="8">
        <f t="shared" si="26"/>
        <v>1131</v>
      </c>
      <c r="DG61" s="8">
        <v>622</v>
      </c>
      <c r="DH61" s="8">
        <f>[6]AVAILABILITY!AE59</f>
        <v>1131</v>
      </c>
      <c r="DI61" s="8"/>
      <c r="DJ61" s="8">
        <f t="shared" si="27"/>
        <v>1131</v>
      </c>
      <c r="DK61" s="8">
        <v>622</v>
      </c>
      <c r="DL61" s="8">
        <f>[6]AVAILABILITY!AF59</f>
        <v>1131</v>
      </c>
      <c r="DM61" s="8"/>
      <c r="DN61" s="8">
        <f t="shared" si="28"/>
        <v>1131</v>
      </c>
      <c r="DO61" s="8">
        <v>622</v>
      </c>
      <c r="DP61" s="8">
        <f>[6]AVAILABILITY!AG59</f>
        <v>1131</v>
      </c>
      <c r="DQ61" s="8"/>
      <c r="DR61" s="8">
        <f t="shared" si="29"/>
        <v>1131</v>
      </c>
      <c r="DS61" s="8">
        <v>622</v>
      </c>
    </row>
    <row r="62" spans="1:123" ht="23.25">
      <c r="A62" s="6">
        <v>58</v>
      </c>
      <c r="B62" s="7">
        <v>0.59375</v>
      </c>
      <c r="C62" s="7">
        <v>0.60416666666666663</v>
      </c>
      <c r="D62" s="8">
        <f>[6]AVAILABILITY!D60</f>
        <v>1131</v>
      </c>
      <c r="E62" s="8">
        <v>0</v>
      </c>
      <c r="F62" s="8">
        <f t="shared" si="0"/>
        <v>1131</v>
      </c>
      <c r="G62" s="8">
        <v>622</v>
      </c>
      <c r="H62" s="8">
        <f>[6]AVAILABILITY!E60</f>
        <v>1131</v>
      </c>
      <c r="I62" s="8"/>
      <c r="J62" s="8">
        <f t="shared" si="1"/>
        <v>1131</v>
      </c>
      <c r="K62" s="8">
        <v>622</v>
      </c>
      <c r="L62" s="8">
        <f>[6]AVAILABILITY!F60</f>
        <v>1131</v>
      </c>
      <c r="M62" s="8"/>
      <c r="N62" s="8">
        <f t="shared" si="2"/>
        <v>1131</v>
      </c>
      <c r="O62" s="8">
        <v>622</v>
      </c>
      <c r="P62" s="8">
        <f>[6]AVAILABILITY!G60</f>
        <v>1131</v>
      </c>
      <c r="Q62" s="8"/>
      <c r="R62" s="8">
        <f t="shared" si="3"/>
        <v>1131</v>
      </c>
      <c r="S62" s="8">
        <v>622</v>
      </c>
      <c r="T62" s="8">
        <f>[6]AVAILABILITY!H60</f>
        <v>1131</v>
      </c>
      <c r="U62" s="8"/>
      <c r="V62" s="8">
        <f t="shared" si="4"/>
        <v>1131</v>
      </c>
      <c r="W62" s="8">
        <v>622</v>
      </c>
      <c r="X62" s="8">
        <f>[6]AVAILABILITY!I60</f>
        <v>1131</v>
      </c>
      <c r="Y62" s="8"/>
      <c r="Z62" s="8">
        <f t="shared" si="5"/>
        <v>1131</v>
      </c>
      <c r="AA62" s="8">
        <v>622</v>
      </c>
      <c r="AB62" s="8">
        <f>[6]AVAILABILITY!J60</f>
        <v>1131</v>
      </c>
      <c r="AC62" s="8"/>
      <c r="AD62" s="8">
        <f t="shared" si="6"/>
        <v>1131</v>
      </c>
      <c r="AE62" s="8">
        <v>622</v>
      </c>
      <c r="AF62" s="8">
        <f>[6]AVAILABILITY!K60</f>
        <v>1131</v>
      </c>
      <c r="AG62" s="8"/>
      <c r="AH62" s="8">
        <f t="shared" si="7"/>
        <v>1131</v>
      </c>
      <c r="AI62" s="8">
        <v>622</v>
      </c>
      <c r="AJ62" s="8">
        <f>[6]AVAILABILITY!L60</f>
        <v>1131</v>
      </c>
      <c r="AK62" s="8"/>
      <c r="AL62" s="8">
        <f t="shared" si="8"/>
        <v>1131</v>
      </c>
      <c r="AM62" s="8">
        <v>622</v>
      </c>
      <c r="AN62" s="8">
        <f>[6]AVAILABILITY!M60</f>
        <v>1131</v>
      </c>
      <c r="AO62" s="8"/>
      <c r="AP62" s="8">
        <f t="shared" si="9"/>
        <v>1131</v>
      </c>
      <c r="AQ62" s="8">
        <v>622</v>
      </c>
      <c r="AR62" s="8">
        <f>[6]AVAILABILITY!N60</f>
        <v>1131</v>
      </c>
      <c r="AS62" s="8"/>
      <c r="AT62" s="8">
        <f t="shared" si="10"/>
        <v>1131</v>
      </c>
      <c r="AU62" s="8">
        <v>622</v>
      </c>
      <c r="AV62" s="8">
        <f>[6]AVAILABILITY!O60</f>
        <v>1131</v>
      </c>
      <c r="AW62" s="8"/>
      <c r="AX62" s="8">
        <f t="shared" si="11"/>
        <v>1131</v>
      </c>
      <c r="AY62" s="8">
        <v>622</v>
      </c>
      <c r="AZ62" s="8">
        <f>[6]AVAILABILITY!P60</f>
        <v>1131</v>
      </c>
      <c r="BA62" s="8"/>
      <c r="BB62" s="8">
        <f t="shared" si="12"/>
        <v>1131</v>
      </c>
      <c r="BC62" s="8">
        <v>622</v>
      </c>
      <c r="BD62" s="8">
        <f>[6]AVAILABILITY!Q60</f>
        <v>1131</v>
      </c>
      <c r="BE62" s="8"/>
      <c r="BF62" s="8">
        <f t="shared" si="13"/>
        <v>1131</v>
      </c>
      <c r="BG62" s="8">
        <v>622</v>
      </c>
      <c r="BH62" s="8">
        <f>[6]AVAILABILITY!R60</f>
        <v>1131</v>
      </c>
      <c r="BI62" s="8"/>
      <c r="BJ62" s="8">
        <f t="shared" si="14"/>
        <v>1131</v>
      </c>
      <c r="BK62" s="8">
        <v>622</v>
      </c>
      <c r="BL62" s="8">
        <f>[6]AVAILABILITY!S60</f>
        <v>1131</v>
      </c>
      <c r="BM62" s="8"/>
      <c r="BN62" s="8">
        <f t="shared" si="15"/>
        <v>1131</v>
      </c>
      <c r="BO62" s="8">
        <v>622</v>
      </c>
      <c r="BP62" s="8">
        <f>[6]AVAILABILITY!T60</f>
        <v>1131</v>
      </c>
      <c r="BQ62" s="8"/>
      <c r="BR62" s="8">
        <f t="shared" si="16"/>
        <v>1131</v>
      </c>
      <c r="BS62" s="8">
        <v>622</v>
      </c>
      <c r="BT62" s="8">
        <f>[6]AVAILABILITY!U60</f>
        <v>1131</v>
      </c>
      <c r="BU62" s="8"/>
      <c r="BV62" s="8">
        <f t="shared" si="17"/>
        <v>1131</v>
      </c>
      <c r="BW62" s="8">
        <v>622</v>
      </c>
      <c r="BX62" s="8">
        <f>[6]AVAILABILITY!V60</f>
        <v>1131</v>
      </c>
      <c r="BY62" s="8"/>
      <c r="BZ62" s="8">
        <f t="shared" si="18"/>
        <v>1131</v>
      </c>
      <c r="CA62" s="8">
        <v>622</v>
      </c>
      <c r="CB62" s="8">
        <f>[6]AVAILABILITY!W60</f>
        <v>1131</v>
      </c>
      <c r="CC62" s="8"/>
      <c r="CD62" s="8">
        <f t="shared" si="19"/>
        <v>1131</v>
      </c>
      <c r="CE62" s="8">
        <v>622</v>
      </c>
      <c r="CF62" s="8">
        <f>[6]AVAILABILITY!X60</f>
        <v>1131</v>
      </c>
      <c r="CG62" s="8"/>
      <c r="CH62" s="8">
        <f t="shared" si="20"/>
        <v>1131</v>
      </c>
      <c r="CI62" s="8">
        <v>622</v>
      </c>
      <c r="CJ62" s="8">
        <f>[6]AVAILABILITY!Y60</f>
        <v>1131</v>
      </c>
      <c r="CK62" s="8"/>
      <c r="CL62" s="8">
        <f t="shared" si="21"/>
        <v>1131</v>
      </c>
      <c r="CM62" s="8">
        <v>622</v>
      </c>
      <c r="CN62" s="8">
        <f>[6]AVAILABILITY!Z60</f>
        <v>1060</v>
      </c>
      <c r="CO62" s="8"/>
      <c r="CP62" s="8">
        <f t="shared" si="22"/>
        <v>1060</v>
      </c>
      <c r="CQ62" s="8">
        <v>622</v>
      </c>
      <c r="CR62" s="8">
        <f>[6]AVAILABILITY!AA60</f>
        <v>1131</v>
      </c>
      <c r="CS62" s="8"/>
      <c r="CT62" s="8">
        <f t="shared" si="23"/>
        <v>1131</v>
      </c>
      <c r="CU62" s="8">
        <v>622</v>
      </c>
      <c r="CV62" s="8">
        <f>[6]AVAILABILITY!AB60</f>
        <v>1095</v>
      </c>
      <c r="CW62" s="8"/>
      <c r="CX62" s="8">
        <f t="shared" si="24"/>
        <v>1095</v>
      </c>
      <c r="CY62" s="8">
        <v>622</v>
      </c>
      <c r="CZ62" s="8">
        <f>[6]AVAILABILITY!AC60</f>
        <v>1131</v>
      </c>
      <c r="DA62" s="8"/>
      <c r="DB62" s="8">
        <f t="shared" si="25"/>
        <v>1131</v>
      </c>
      <c r="DC62" s="8">
        <v>622</v>
      </c>
      <c r="DD62" s="8">
        <f>[6]AVAILABILITY!AD60</f>
        <v>1131</v>
      </c>
      <c r="DE62" s="8"/>
      <c r="DF62" s="8">
        <f t="shared" si="26"/>
        <v>1131</v>
      </c>
      <c r="DG62" s="8">
        <v>622</v>
      </c>
      <c r="DH62" s="8">
        <f>[6]AVAILABILITY!AE60</f>
        <v>1131</v>
      </c>
      <c r="DI62" s="8"/>
      <c r="DJ62" s="8">
        <f t="shared" si="27"/>
        <v>1131</v>
      </c>
      <c r="DK62" s="8">
        <v>622</v>
      </c>
      <c r="DL62" s="8">
        <f>[6]AVAILABILITY!AF60</f>
        <v>1131</v>
      </c>
      <c r="DM62" s="8"/>
      <c r="DN62" s="8">
        <f t="shared" si="28"/>
        <v>1131</v>
      </c>
      <c r="DO62" s="8">
        <v>622</v>
      </c>
      <c r="DP62" s="8">
        <f>[6]AVAILABILITY!AG60</f>
        <v>1131</v>
      </c>
      <c r="DQ62" s="8"/>
      <c r="DR62" s="8">
        <f t="shared" si="29"/>
        <v>1131</v>
      </c>
      <c r="DS62" s="8">
        <v>622</v>
      </c>
    </row>
    <row r="63" spans="1:123" ht="23.25">
      <c r="A63" s="6">
        <v>59</v>
      </c>
      <c r="B63" s="7">
        <v>0.60416666666666663</v>
      </c>
      <c r="C63" s="7">
        <v>0.61458333333333337</v>
      </c>
      <c r="D63" s="8">
        <f>[6]AVAILABILITY!D61</f>
        <v>1131</v>
      </c>
      <c r="E63" s="8">
        <v>0</v>
      </c>
      <c r="F63" s="8">
        <f t="shared" si="0"/>
        <v>1131</v>
      </c>
      <c r="G63" s="8">
        <v>622</v>
      </c>
      <c r="H63" s="8">
        <f>[6]AVAILABILITY!E61</f>
        <v>1131</v>
      </c>
      <c r="I63" s="8"/>
      <c r="J63" s="8">
        <f t="shared" si="1"/>
        <v>1131</v>
      </c>
      <c r="K63" s="8">
        <v>622</v>
      </c>
      <c r="L63" s="8">
        <f>[6]AVAILABILITY!F61</f>
        <v>1131</v>
      </c>
      <c r="M63" s="8"/>
      <c r="N63" s="8">
        <f t="shared" si="2"/>
        <v>1131</v>
      </c>
      <c r="O63" s="8">
        <v>622</v>
      </c>
      <c r="P63" s="8">
        <f>[6]AVAILABILITY!G61</f>
        <v>1131</v>
      </c>
      <c r="Q63" s="8"/>
      <c r="R63" s="8">
        <f t="shared" si="3"/>
        <v>1131</v>
      </c>
      <c r="S63" s="8">
        <v>622</v>
      </c>
      <c r="T63" s="8">
        <f>[6]AVAILABILITY!H61</f>
        <v>1131</v>
      </c>
      <c r="U63" s="8"/>
      <c r="V63" s="8">
        <f t="shared" si="4"/>
        <v>1131</v>
      </c>
      <c r="W63" s="8">
        <v>622</v>
      </c>
      <c r="X63" s="8">
        <f>[6]AVAILABILITY!I61</f>
        <v>1131</v>
      </c>
      <c r="Y63" s="8"/>
      <c r="Z63" s="8">
        <f t="shared" si="5"/>
        <v>1131</v>
      </c>
      <c r="AA63" s="8">
        <v>622</v>
      </c>
      <c r="AB63" s="8">
        <f>[6]AVAILABILITY!J61</f>
        <v>1131</v>
      </c>
      <c r="AC63" s="8"/>
      <c r="AD63" s="8">
        <f t="shared" si="6"/>
        <v>1131</v>
      </c>
      <c r="AE63" s="8">
        <v>622</v>
      </c>
      <c r="AF63" s="8">
        <f>[6]AVAILABILITY!K61</f>
        <v>1131</v>
      </c>
      <c r="AG63" s="8"/>
      <c r="AH63" s="8">
        <f t="shared" si="7"/>
        <v>1131</v>
      </c>
      <c r="AI63" s="8">
        <v>622</v>
      </c>
      <c r="AJ63" s="8">
        <f>[6]AVAILABILITY!L61</f>
        <v>1131</v>
      </c>
      <c r="AK63" s="8"/>
      <c r="AL63" s="8">
        <f t="shared" si="8"/>
        <v>1131</v>
      </c>
      <c r="AM63" s="8">
        <v>622</v>
      </c>
      <c r="AN63" s="8">
        <f>[6]AVAILABILITY!M61</f>
        <v>1131</v>
      </c>
      <c r="AO63" s="8"/>
      <c r="AP63" s="8">
        <f t="shared" si="9"/>
        <v>1131</v>
      </c>
      <c r="AQ63" s="8">
        <v>686</v>
      </c>
      <c r="AR63" s="8">
        <f>[6]AVAILABILITY!N61</f>
        <v>1131</v>
      </c>
      <c r="AS63" s="8"/>
      <c r="AT63" s="8">
        <f t="shared" si="10"/>
        <v>1131</v>
      </c>
      <c r="AU63" s="8">
        <v>622</v>
      </c>
      <c r="AV63" s="8">
        <f>[6]AVAILABILITY!O61</f>
        <v>1131</v>
      </c>
      <c r="AW63" s="8"/>
      <c r="AX63" s="8">
        <f t="shared" si="11"/>
        <v>1131</v>
      </c>
      <c r="AY63" s="8">
        <v>622</v>
      </c>
      <c r="AZ63" s="8">
        <f>[6]AVAILABILITY!P61</f>
        <v>1131</v>
      </c>
      <c r="BA63" s="8"/>
      <c r="BB63" s="8">
        <f t="shared" si="12"/>
        <v>1131</v>
      </c>
      <c r="BC63" s="8">
        <v>622</v>
      </c>
      <c r="BD63" s="8">
        <f>[6]AVAILABILITY!Q61</f>
        <v>1131</v>
      </c>
      <c r="BE63" s="8"/>
      <c r="BF63" s="8">
        <f t="shared" si="13"/>
        <v>1131</v>
      </c>
      <c r="BG63" s="8">
        <v>622</v>
      </c>
      <c r="BH63" s="8">
        <f>[6]AVAILABILITY!R61</f>
        <v>1131</v>
      </c>
      <c r="BI63" s="8"/>
      <c r="BJ63" s="8">
        <f t="shared" si="14"/>
        <v>1131</v>
      </c>
      <c r="BK63" s="8">
        <v>622</v>
      </c>
      <c r="BL63" s="8">
        <f>[6]AVAILABILITY!S61</f>
        <v>1131</v>
      </c>
      <c r="BM63" s="8"/>
      <c r="BN63" s="8">
        <f t="shared" si="15"/>
        <v>1131</v>
      </c>
      <c r="BO63" s="8">
        <v>622</v>
      </c>
      <c r="BP63" s="8">
        <f>[6]AVAILABILITY!T61</f>
        <v>1131</v>
      </c>
      <c r="BQ63" s="8"/>
      <c r="BR63" s="8">
        <f t="shared" si="16"/>
        <v>1131</v>
      </c>
      <c r="BS63" s="8">
        <v>622</v>
      </c>
      <c r="BT63" s="8">
        <f>[6]AVAILABILITY!U61</f>
        <v>1131</v>
      </c>
      <c r="BU63" s="8"/>
      <c r="BV63" s="8">
        <f t="shared" si="17"/>
        <v>1131</v>
      </c>
      <c r="BW63" s="8">
        <v>622</v>
      </c>
      <c r="BX63" s="8">
        <f>[6]AVAILABILITY!V61</f>
        <v>1131</v>
      </c>
      <c r="BY63" s="8"/>
      <c r="BZ63" s="8">
        <f t="shared" si="18"/>
        <v>1131</v>
      </c>
      <c r="CA63" s="8">
        <v>622</v>
      </c>
      <c r="CB63" s="8">
        <f>[6]AVAILABILITY!W61</f>
        <v>1131</v>
      </c>
      <c r="CC63" s="8"/>
      <c r="CD63" s="8">
        <f t="shared" si="19"/>
        <v>1131</v>
      </c>
      <c r="CE63" s="8">
        <v>622</v>
      </c>
      <c r="CF63" s="8">
        <f>[6]AVAILABILITY!X61</f>
        <v>1131</v>
      </c>
      <c r="CG63" s="8"/>
      <c r="CH63" s="8">
        <f t="shared" si="20"/>
        <v>1131</v>
      </c>
      <c r="CI63" s="8">
        <v>622</v>
      </c>
      <c r="CJ63" s="8">
        <f>[6]AVAILABILITY!Y61</f>
        <v>1131</v>
      </c>
      <c r="CK63" s="8"/>
      <c r="CL63" s="8">
        <f t="shared" si="21"/>
        <v>1131</v>
      </c>
      <c r="CM63" s="8">
        <v>622</v>
      </c>
      <c r="CN63" s="8">
        <f>[6]AVAILABILITY!Z61</f>
        <v>1060</v>
      </c>
      <c r="CO63" s="8"/>
      <c r="CP63" s="8">
        <f t="shared" si="22"/>
        <v>1060</v>
      </c>
      <c r="CQ63" s="8">
        <v>622</v>
      </c>
      <c r="CR63" s="8">
        <f>[6]AVAILABILITY!AA61</f>
        <v>1131</v>
      </c>
      <c r="CS63" s="8"/>
      <c r="CT63" s="8">
        <f t="shared" si="23"/>
        <v>1131</v>
      </c>
      <c r="CU63" s="8">
        <v>622</v>
      </c>
      <c r="CV63" s="8">
        <f>[6]AVAILABILITY!AB61</f>
        <v>1095</v>
      </c>
      <c r="CW63" s="8"/>
      <c r="CX63" s="8">
        <f t="shared" si="24"/>
        <v>1095</v>
      </c>
      <c r="CY63" s="8">
        <v>622</v>
      </c>
      <c r="CZ63" s="8">
        <f>[6]AVAILABILITY!AC61</f>
        <v>1131</v>
      </c>
      <c r="DA63" s="8"/>
      <c r="DB63" s="8">
        <f t="shared" si="25"/>
        <v>1131</v>
      </c>
      <c r="DC63" s="8">
        <v>622</v>
      </c>
      <c r="DD63" s="8">
        <f>[6]AVAILABILITY!AD61</f>
        <v>1131</v>
      </c>
      <c r="DE63" s="8"/>
      <c r="DF63" s="8">
        <f t="shared" si="26"/>
        <v>1131</v>
      </c>
      <c r="DG63" s="8">
        <v>622</v>
      </c>
      <c r="DH63" s="8">
        <f>[6]AVAILABILITY!AE61</f>
        <v>1131</v>
      </c>
      <c r="DI63" s="8"/>
      <c r="DJ63" s="8">
        <f t="shared" si="27"/>
        <v>1131</v>
      </c>
      <c r="DK63" s="8">
        <v>622</v>
      </c>
      <c r="DL63" s="8">
        <f>[6]AVAILABILITY!AF61</f>
        <v>1131</v>
      </c>
      <c r="DM63" s="8"/>
      <c r="DN63" s="8">
        <f t="shared" si="28"/>
        <v>1131</v>
      </c>
      <c r="DO63" s="8">
        <v>622</v>
      </c>
      <c r="DP63" s="8">
        <f>[6]AVAILABILITY!AG61</f>
        <v>1131</v>
      </c>
      <c r="DQ63" s="8"/>
      <c r="DR63" s="8">
        <f t="shared" si="29"/>
        <v>1131</v>
      </c>
      <c r="DS63" s="8">
        <v>622</v>
      </c>
    </row>
    <row r="64" spans="1:123" ht="23.25">
      <c r="A64" s="6">
        <v>60</v>
      </c>
      <c r="B64" s="7">
        <v>0.61458333333333337</v>
      </c>
      <c r="C64" s="7">
        <v>0.625</v>
      </c>
      <c r="D64" s="8">
        <f>[6]AVAILABILITY!D62</f>
        <v>1131</v>
      </c>
      <c r="E64" s="8">
        <v>0</v>
      </c>
      <c r="F64" s="8">
        <f t="shared" si="0"/>
        <v>1131</v>
      </c>
      <c r="G64" s="8">
        <v>622</v>
      </c>
      <c r="H64" s="8">
        <f>[6]AVAILABILITY!E62</f>
        <v>1131</v>
      </c>
      <c r="I64" s="8"/>
      <c r="J64" s="8">
        <f t="shared" si="1"/>
        <v>1131</v>
      </c>
      <c r="K64" s="8">
        <v>622</v>
      </c>
      <c r="L64" s="8">
        <f>[6]AVAILABILITY!F62</f>
        <v>1131</v>
      </c>
      <c r="M64" s="8"/>
      <c r="N64" s="8">
        <f t="shared" si="2"/>
        <v>1131</v>
      </c>
      <c r="O64" s="8">
        <v>622</v>
      </c>
      <c r="P64" s="8">
        <f>[6]AVAILABILITY!G62</f>
        <v>1131</v>
      </c>
      <c r="Q64" s="8"/>
      <c r="R64" s="8">
        <f t="shared" si="3"/>
        <v>1131</v>
      </c>
      <c r="S64" s="8">
        <v>622</v>
      </c>
      <c r="T64" s="8">
        <f>[6]AVAILABILITY!H62</f>
        <v>1131</v>
      </c>
      <c r="U64" s="8"/>
      <c r="V64" s="8">
        <f t="shared" si="4"/>
        <v>1131</v>
      </c>
      <c r="W64" s="8">
        <v>622</v>
      </c>
      <c r="X64" s="8">
        <f>[6]AVAILABILITY!I62</f>
        <v>1131</v>
      </c>
      <c r="Y64" s="8"/>
      <c r="Z64" s="8">
        <f t="shared" si="5"/>
        <v>1131</v>
      </c>
      <c r="AA64" s="8">
        <v>622</v>
      </c>
      <c r="AB64" s="8">
        <f>[6]AVAILABILITY!J62</f>
        <v>1131</v>
      </c>
      <c r="AC64" s="8"/>
      <c r="AD64" s="8">
        <f t="shared" si="6"/>
        <v>1131</v>
      </c>
      <c r="AE64" s="8">
        <v>622</v>
      </c>
      <c r="AF64" s="8">
        <f>[6]AVAILABILITY!K62</f>
        <v>1131</v>
      </c>
      <c r="AG64" s="8"/>
      <c r="AH64" s="8">
        <f t="shared" si="7"/>
        <v>1131</v>
      </c>
      <c r="AI64" s="8">
        <v>622</v>
      </c>
      <c r="AJ64" s="8">
        <f>[6]AVAILABILITY!L62</f>
        <v>1131</v>
      </c>
      <c r="AK64" s="8"/>
      <c r="AL64" s="8">
        <f t="shared" si="8"/>
        <v>1131</v>
      </c>
      <c r="AM64" s="8">
        <v>622</v>
      </c>
      <c r="AN64" s="8">
        <f>[6]AVAILABILITY!M62</f>
        <v>1131</v>
      </c>
      <c r="AO64" s="8"/>
      <c r="AP64" s="8">
        <f t="shared" si="9"/>
        <v>1131</v>
      </c>
      <c r="AQ64" s="8">
        <v>750</v>
      </c>
      <c r="AR64" s="8">
        <f>[6]AVAILABILITY!N62</f>
        <v>1131</v>
      </c>
      <c r="AS64" s="8"/>
      <c r="AT64" s="8">
        <f t="shared" si="10"/>
        <v>1131</v>
      </c>
      <c r="AU64" s="8">
        <v>622</v>
      </c>
      <c r="AV64" s="8">
        <f>[6]AVAILABILITY!O62</f>
        <v>1131</v>
      </c>
      <c r="AW64" s="8"/>
      <c r="AX64" s="8">
        <f t="shared" si="11"/>
        <v>1131</v>
      </c>
      <c r="AY64" s="8">
        <v>622</v>
      </c>
      <c r="AZ64" s="8">
        <f>[6]AVAILABILITY!P62</f>
        <v>1131</v>
      </c>
      <c r="BA64" s="8"/>
      <c r="BB64" s="8">
        <f t="shared" si="12"/>
        <v>1131</v>
      </c>
      <c r="BC64" s="8">
        <v>622</v>
      </c>
      <c r="BD64" s="8">
        <f>[6]AVAILABILITY!Q62</f>
        <v>1131</v>
      </c>
      <c r="BE64" s="8"/>
      <c r="BF64" s="8">
        <f t="shared" si="13"/>
        <v>1131</v>
      </c>
      <c r="BG64" s="8">
        <v>622</v>
      </c>
      <c r="BH64" s="8">
        <f>[6]AVAILABILITY!R62</f>
        <v>1131</v>
      </c>
      <c r="BI64" s="8"/>
      <c r="BJ64" s="8">
        <f t="shared" si="14"/>
        <v>1131</v>
      </c>
      <c r="BK64" s="8">
        <v>622</v>
      </c>
      <c r="BL64" s="8">
        <f>[6]AVAILABILITY!S62</f>
        <v>1131</v>
      </c>
      <c r="BM64" s="8"/>
      <c r="BN64" s="8">
        <f t="shared" si="15"/>
        <v>1131</v>
      </c>
      <c r="BO64" s="8">
        <v>622</v>
      </c>
      <c r="BP64" s="8">
        <f>[6]AVAILABILITY!T62</f>
        <v>1131</v>
      </c>
      <c r="BQ64" s="8"/>
      <c r="BR64" s="8">
        <f t="shared" si="16"/>
        <v>1131</v>
      </c>
      <c r="BS64" s="8">
        <v>622</v>
      </c>
      <c r="BT64" s="8">
        <f>[6]AVAILABILITY!U62</f>
        <v>1131</v>
      </c>
      <c r="BU64" s="8"/>
      <c r="BV64" s="8">
        <f t="shared" si="17"/>
        <v>1131</v>
      </c>
      <c r="BW64" s="8">
        <v>622</v>
      </c>
      <c r="BX64" s="8">
        <f>[6]AVAILABILITY!V62</f>
        <v>1131</v>
      </c>
      <c r="BY64" s="8"/>
      <c r="BZ64" s="8">
        <f t="shared" si="18"/>
        <v>1131</v>
      </c>
      <c r="CA64" s="8">
        <v>622</v>
      </c>
      <c r="CB64" s="8">
        <f>[6]AVAILABILITY!W62</f>
        <v>1131</v>
      </c>
      <c r="CC64" s="8"/>
      <c r="CD64" s="8">
        <f t="shared" si="19"/>
        <v>1131</v>
      </c>
      <c r="CE64" s="8">
        <v>622</v>
      </c>
      <c r="CF64" s="8">
        <f>[6]AVAILABILITY!X62</f>
        <v>1131</v>
      </c>
      <c r="CG64" s="8"/>
      <c r="CH64" s="8">
        <f t="shared" si="20"/>
        <v>1131</v>
      </c>
      <c r="CI64" s="8">
        <v>622</v>
      </c>
      <c r="CJ64" s="8">
        <f>[6]AVAILABILITY!Y62</f>
        <v>1131</v>
      </c>
      <c r="CK64" s="8"/>
      <c r="CL64" s="8">
        <f t="shared" si="21"/>
        <v>1131</v>
      </c>
      <c r="CM64" s="8">
        <v>622</v>
      </c>
      <c r="CN64" s="8">
        <f>[6]AVAILABILITY!Z62</f>
        <v>1060</v>
      </c>
      <c r="CO64" s="8"/>
      <c r="CP64" s="8">
        <f t="shared" si="22"/>
        <v>1060</v>
      </c>
      <c r="CQ64" s="8">
        <v>622</v>
      </c>
      <c r="CR64" s="8">
        <f>[6]AVAILABILITY!AA62</f>
        <v>1131</v>
      </c>
      <c r="CS64" s="8"/>
      <c r="CT64" s="8">
        <f t="shared" si="23"/>
        <v>1131</v>
      </c>
      <c r="CU64" s="8">
        <v>622</v>
      </c>
      <c r="CV64" s="8">
        <f>[6]AVAILABILITY!AB62</f>
        <v>1095</v>
      </c>
      <c r="CW64" s="8"/>
      <c r="CX64" s="8">
        <f t="shared" si="24"/>
        <v>1095</v>
      </c>
      <c r="CY64" s="8">
        <v>622</v>
      </c>
      <c r="CZ64" s="8">
        <f>[6]AVAILABILITY!AC62</f>
        <v>1131</v>
      </c>
      <c r="DA64" s="8"/>
      <c r="DB64" s="8">
        <f t="shared" si="25"/>
        <v>1131</v>
      </c>
      <c r="DC64" s="8">
        <v>622</v>
      </c>
      <c r="DD64" s="8">
        <f>[6]AVAILABILITY!AD62</f>
        <v>1131</v>
      </c>
      <c r="DE64" s="8"/>
      <c r="DF64" s="8">
        <f t="shared" si="26"/>
        <v>1131</v>
      </c>
      <c r="DG64" s="8">
        <v>622</v>
      </c>
      <c r="DH64" s="8">
        <f>[6]AVAILABILITY!AE62</f>
        <v>1131</v>
      </c>
      <c r="DI64" s="8"/>
      <c r="DJ64" s="8">
        <f t="shared" si="27"/>
        <v>1131</v>
      </c>
      <c r="DK64" s="8">
        <v>622</v>
      </c>
      <c r="DL64" s="8">
        <f>[6]AVAILABILITY!AF62</f>
        <v>1131</v>
      </c>
      <c r="DM64" s="8"/>
      <c r="DN64" s="8">
        <f t="shared" si="28"/>
        <v>1131</v>
      </c>
      <c r="DO64" s="8">
        <v>622</v>
      </c>
      <c r="DP64" s="8">
        <f>[6]AVAILABILITY!AG62</f>
        <v>1131</v>
      </c>
      <c r="DQ64" s="8"/>
      <c r="DR64" s="8">
        <f t="shared" si="29"/>
        <v>1131</v>
      </c>
      <c r="DS64" s="8">
        <v>622</v>
      </c>
    </row>
    <row r="65" spans="1:123" ht="23.25">
      <c r="A65" s="6">
        <v>61</v>
      </c>
      <c r="B65" s="7">
        <v>0.625</v>
      </c>
      <c r="C65" s="7">
        <v>0.63541666666666663</v>
      </c>
      <c r="D65" s="8">
        <f>[6]AVAILABILITY!D63</f>
        <v>1131</v>
      </c>
      <c r="E65" s="8">
        <v>0</v>
      </c>
      <c r="F65" s="8">
        <f t="shared" si="0"/>
        <v>1131</v>
      </c>
      <c r="G65" s="8">
        <v>622</v>
      </c>
      <c r="H65" s="8">
        <f>[6]AVAILABILITY!E63</f>
        <v>1131</v>
      </c>
      <c r="I65" s="8"/>
      <c r="J65" s="8">
        <f t="shared" si="1"/>
        <v>1131</v>
      </c>
      <c r="K65" s="8">
        <v>622</v>
      </c>
      <c r="L65" s="8">
        <f>[6]AVAILABILITY!F63</f>
        <v>1131</v>
      </c>
      <c r="M65" s="8"/>
      <c r="N65" s="8">
        <f t="shared" si="2"/>
        <v>1131</v>
      </c>
      <c r="O65" s="8">
        <v>622</v>
      </c>
      <c r="P65" s="8">
        <f>[6]AVAILABILITY!G63</f>
        <v>1131</v>
      </c>
      <c r="Q65" s="8"/>
      <c r="R65" s="8">
        <f t="shared" si="3"/>
        <v>1131</v>
      </c>
      <c r="S65" s="8">
        <v>622</v>
      </c>
      <c r="T65" s="8">
        <f>[6]AVAILABILITY!H63</f>
        <v>1131</v>
      </c>
      <c r="U65" s="8"/>
      <c r="V65" s="8">
        <f t="shared" si="4"/>
        <v>1131</v>
      </c>
      <c r="W65" s="8">
        <v>622</v>
      </c>
      <c r="X65" s="8">
        <f>[6]AVAILABILITY!I63</f>
        <v>1131</v>
      </c>
      <c r="Y65" s="8"/>
      <c r="Z65" s="8">
        <f t="shared" si="5"/>
        <v>1131</v>
      </c>
      <c r="AA65" s="8">
        <v>622</v>
      </c>
      <c r="AB65" s="8">
        <f>[6]AVAILABILITY!J63</f>
        <v>1131</v>
      </c>
      <c r="AC65" s="8"/>
      <c r="AD65" s="8">
        <f t="shared" si="6"/>
        <v>1131</v>
      </c>
      <c r="AE65" s="8">
        <v>622</v>
      </c>
      <c r="AF65" s="8">
        <f>[6]AVAILABILITY!K63</f>
        <v>1131</v>
      </c>
      <c r="AG65" s="8"/>
      <c r="AH65" s="8">
        <f t="shared" si="7"/>
        <v>1131</v>
      </c>
      <c r="AI65" s="8">
        <v>622</v>
      </c>
      <c r="AJ65" s="8">
        <f>[6]AVAILABILITY!L63</f>
        <v>1131</v>
      </c>
      <c r="AK65" s="8"/>
      <c r="AL65" s="8">
        <f t="shared" si="8"/>
        <v>1131</v>
      </c>
      <c r="AM65" s="8">
        <v>686</v>
      </c>
      <c r="AN65" s="8">
        <f>[6]AVAILABILITY!M63</f>
        <v>1131</v>
      </c>
      <c r="AO65" s="8"/>
      <c r="AP65" s="8">
        <f t="shared" si="9"/>
        <v>1131</v>
      </c>
      <c r="AQ65" s="8">
        <v>814</v>
      </c>
      <c r="AR65" s="8">
        <f>[6]AVAILABILITY!N63</f>
        <v>1131</v>
      </c>
      <c r="AS65" s="8"/>
      <c r="AT65" s="8">
        <f t="shared" si="10"/>
        <v>1131</v>
      </c>
      <c r="AU65" s="8">
        <v>622</v>
      </c>
      <c r="AV65" s="8">
        <f>[6]AVAILABILITY!O63</f>
        <v>1131</v>
      </c>
      <c r="AW65" s="8"/>
      <c r="AX65" s="8">
        <f t="shared" si="11"/>
        <v>1131</v>
      </c>
      <c r="AY65" s="8">
        <v>622</v>
      </c>
      <c r="AZ65" s="8">
        <f>[6]AVAILABILITY!P63</f>
        <v>1131</v>
      </c>
      <c r="BA65" s="8"/>
      <c r="BB65" s="8">
        <f t="shared" si="12"/>
        <v>1131</v>
      </c>
      <c r="BC65" s="8">
        <v>622</v>
      </c>
      <c r="BD65" s="8">
        <f>[6]AVAILABILITY!Q63</f>
        <v>1131</v>
      </c>
      <c r="BE65" s="8"/>
      <c r="BF65" s="8">
        <f t="shared" si="13"/>
        <v>1131</v>
      </c>
      <c r="BG65" s="8">
        <v>622</v>
      </c>
      <c r="BH65" s="8">
        <f>[6]AVAILABILITY!R63</f>
        <v>1131</v>
      </c>
      <c r="BI65" s="8"/>
      <c r="BJ65" s="8">
        <f t="shared" si="14"/>
        <v>1131</v>
      </c>
      <c r="BK65" s="8">
        <v>622</v>
      </c>
      <c r="BL65" s="8">
        <f>[6]AVAILABILITY!S63</f>
        <v>1131</v>
      </c>
      <c r="BM65" s="8"/>
      <c r="BN65" s="8">
        <f t="shared" si="15"/>
        <v>1131</v>
      </c>
      <c r="BO65" s="8">
        <v>622</v>
      </c>
      <c r="BP65" s="8">
        <f>[6]AVAILABILITY!T63</f>
        <v>1131</v>
      </c>
      <c r="BQ65" s="8"/>
      <c r="BR65" s="8">
        <f t="shared" si="16"/>
        <v>1131</v>
      </c>
      <c r="BS65" s="8">
        <v>622</v>
      </c>
      <c r="BT65" s="8">
        <f>[6]AVAILABILITY!U63</f>
        <v>1131</v>
      </c>
      <c r="BU65" s="8"/>
      <c r="BV65" s="8">
        <f t="shared" si="17"/>
        <v>1131</v>
      </c>
      <c r="BW65" s="8">
        <v>622</v>
      </c>
      <c r="BX65" s="8">
        <f>[6]AVAILABILITY!V63</f>
        <v>1131</v>
      </c>
      <c r="BY65" s="8"/>
      <c r="BZ65" s="8">
        <f t="shared" si="18"/>
        <v>1131</v>
      </c>
      <c r="CA65" s="8">
        <v>622</v>
      </c>
      <c r="CB65" s="8">
        <f>[6]AVAILABILITY!W63</f>
        <v>1131</v>
      </c>
      <c r="CC65" s="8"/>
      <c r="CD65" s="8">
        <f t="shared" si="19"/>
        <v>1131</v>
      </c>
      <c r="CE65" s="8">
        <v>622</v>
      </c>
      <c r="CF65" s="8">
        <f>[6]AVAILABILITY!X63</f>
        <v>1131</v>
      </c>
      <c r="CG65" s="8"/>
      <c r="CH65" s="8">
        <f t="shared" si="20"/>
        <v>1131</v>
      </c>
      <c r="CI65" s="8">
        <v>622</v>
      </c>
      <c r="CJ65" s="8">
        <f>[6]AVAILABILITY!Y63</f>
        <v>1131</v>
      </c>
      <c r="CK65" s="8"/>
      <c r="CL65" s="8">
        <f t="shared" si="21"/>
        <v>1131</v>
      </c>
      <c r="CM65" s="8">
        <v>622</v>
      </c>
      <c r="CN65" s="8">
        <f>[6]AVAILABILITY!Z63</f>
        <v>1060</v>
      </c>
      <c r="CO65" s="8"/>
      <c r="CP65" s="8">
        <f t="shared" si="22"/>
        <v>1060</v>
      </c>
      <c r="CQ65" s="8">
        <v>622</v>
      </c>
      <c r="CR65" s="8">
        <f>[6]AVAILABILITY!AA63</f>
        <v>1131</v>
      </c>
      <c r="CS65" s="8"/>
      <c r="CT65" s="8">
        <f t="shared" si="23"/>
        <v>1131</v>
      </c>
      <c r="CU65" s="8">
        <v>622</v>
      </c>
      <c r="CV65" s="8">
        <f>[6]AVAILABILITY!AB63</f>
        <v>1095</v>
      </c>
      <c r="CW65" s="8"/>
      <c r="CX65" s="8">
        <f t="shared" si="24"/>
        <v>1095</v>
      </c>
      <c r="CY65" s="8">
        <v>622</v>
      </c>
      <c r="CZ65" s="8">
        <f>[6]AVAILABILITY!AC63</f>
        <v>1131</v>
      </c>
      <c r="DA65" s="8"/>
      <c r="DB65" s="8">
        <f t="shared" si="25"/>
        <v>1131</v>
      </c>
      <c r="DC65" s="8">
        <v>622</v>
      </c>
      <c r="DD65" s="8">
        <f>[6]AVAILABILITY!AD63</f>
        <v>1131</v>
      </c>
      <c r="DE65" s="8"/>
      <c r="DF65" s="8">
        <f t="shared" si="26"/>
        <v>1131</v>
      </c>
      <c r="DG65" s="8">
        <v>622</v>
      </c>
      <c r="DH65" s="8">
        <f>[6]AVAILABILITY!AE63</f>
        <v>1131</v>
      </c>
      <c r="DI65" s="8"/>
      <c r="DJ65" s="8">
        <f t="shared" si="27"/>
        <v>1131</v>
      </c>
      <c r="DK65" s="8">
        <v>622</v>
      </c>
      <c r="DL65" s="8">
        <f>[6]AVAILABILITY!AF63</f>
        <v>1131</v>
      </c>
      <c r="DM65" s="8"/>
      <c r="DN65" s="8">
        <f t="shared" si="28"/>
        <v>1131</v>
      </c>
      <c r="DO65" s="8">
        <v>622</v>
      </c>
      <c r="DP65" s="8">
        <f>[6]AVAILABILITY!AG63</f>
        <v>1131</v>
      </c>
      <c r="DQ65" s="8"/>
      <c r="DR65" s="8">
        <f t="shared" si="29"/>
        <v>1131</v>
      </c>
      <c r="DS65" s="8">
        <v>622</v>
      </c>
    </row>
    <row r="66" spans="1:123" ht="23.25">
      <c r="A66" s="6">
        <v>62</v>
      </c>
      <c r="B66" s="7">
        <v>0.63541666666666663</v>
      </c>
      <c r="C66" s="7">
        <v>0.64583333333333337</v>
      </c>
      <c r="D66" s="8">
        <f>[6]AVAILABILITY!D64</f>
        <v>1131</v>
      </c>
      <c r="E66" s="8">
        <v>0</v>
      </c>
      <c r="F66" s="8">
        <f t="shared" si="0"/>
        <v>1131</v>
      </c>
      <c r="G66" s="8">
        <v>622</v>
      </c>
      <c r="H66" s="8">
        <f>[6]AVAILABILITY!E64</f>
        <v>1131</v>
      </c>
      <c r="I66" s="8"/>
      <c r="J66" s="8">
        <f t="shared" si="1"/>
        <v>1131</v>
      </c>
      <c r="K66" s="8">
        <v>622</v>
      </c>
      <c r="L66" s="8">
        <f>[6]AVAILABILITY!F64</f>
        <v>1131</v>
      </c>
      <c r="M66" s="8"/>
      <c r="N66" s="8">
        <f t="shared" si="2"/>
        <v>1131</v>
      </c>
      <c r="O66" s="8">
        <v>622</v>
      </c>
      <c r="P66" s="8">
        <f>[6]AVAILABILITY!G64</f>
        <v>1131</v>
      </c>
      <c r="Q66" s="8"/>
      <c r="R66" s="8">
        <f t="shared" si="3"/>
        <v>1131</v>
      </c>
      <c r="S66" s="8">
        <v>622</v>
      </c>
      <c r="T66" s="8">
        <f>[6]AVAILABILITY!H64</f>
        <v>1131</v>
      </c>
      <c r="U66" s="8"/>
      <c r="V66" s="8">
        <f t="shared" si="4"/>
        <v>1131</v>
      </c>
      <c r="W66" s="8">
        <v>622</v>
      </c>
      <c r="X66" s="8">
        <f>[6]AVAILABILITY!I64</f>
        <v>1131</v>
      </c>
      <c r="Y66" s="8"/>
      <c r="Z66" s="8">
        <f t="shared" si="5"/>
        <v>1131</v>
      </c>
      <c r="AA66" s="8">
        <v>622</v>
      </c>
      <c r="AB66" s="8">
        <f>[6]AVAILABILITY!J64</f>
        <v>1131</v>
      </c>
      <c r="AC66" s="8"/>
      <c r="AD66" s="8">
        <f t="shared" si="6"/>
        <v>1131</v>
      </c>
      <c r="AE66" s="8">
        <v>622</v>
      </c>
      <c r="AF66" s="8">
        <f>[6]AVAILABILITY!K64</f>
        <v>1131</v>
      </c>
      <c r="AG66" s="8"/>
      <c r="AH66" s="8">
        <f t="shared" si="7"/>
        <v>1131</v>
      </c>
      <c r="AI66" s="8">
        <v>622</v>
      </c>
      <c r="AJ66" s="8">
        <f>[6]AVAILABILITY!L64</f>
        <v>1131</v>
      </c>
      <c r="AK66" s="8"/>
      <c r="AL66" s="8">
        <f t="shared" si="8"/>
        <v>1131</v>
      </c>
      <c r="AM66" s="8">
        <v>750</v>
      </c>
      <c r="AN66" s="8">
        <f>[6]AVAILABILITY!M64</f>
        <v>1131</v>
      </c>
      <c r="AO66" s="8"/>
      <c r="AP66" s="8">
        <f t="shared" si="9"/>
        <v>1131</v>
      </c>
      <c r="AQ66" s="8">
        <v>878</v>
      </c>
      <c r="AR66" s="8">
        <f>[6]AVAILABILITY!N64</f>
        <v>1131</v>
      </c>
      <c r="AS66" s="8"/>
      <c r="AT66" s="8">
        <f t="shared" si="10"/>
        <v>1131</v>
      </c>
      <c r="AU66" s="8">
        <v>622</v>
      </c>
      <c r="AV66" s="8">
        <f>[6]AVAILABILITY!O64</f>
        <v>1131</v>
      </c>
      <c r="AW66" s="8"/>
      <c r="AX66" s="8">
        <f t="shared" si="11"/>
        <v>1131</v>
      </c>
      <c r="AY66" s="8">
        <v>622</v>
      </c>
      <c r="AZ66" s="8">
        <f>[6]AVAILABILITY!P64</f>
        <v>1131</v>
      </c>
      <c r="BA66" s="8"/>
      <c r="BB66" s="8">
        <f t="shared" si="12"/>
        <v>1131</v>
      </c>
      <c r="BC66" s="8">
        <v>622</v>
      </c>
      <c r="BD66" s="8">
        <f>[6]AVAILABILITY!Q64</f>
        <v>1131</v>
      </c>
      <c r="BE66" s="8"/>
      <c r="BF66" s="8">
        <f t="shared" si="13"/>
        <v>1131</v>
      </c>
      <c r="BG66" s="8">
        <v>622</v>
      </c>
      <c r="BH66" s="8">
        <f>[6]AVAILABILITY!R64</f>
        <v>1131</v>
      </c>
      <c r="BI66" s="8"/>
      <c r="BJ66" s="8">
        <f t="shared" si="14"/>
        <v>1131</v>
      </c>
      <c r="BK66" s="8">
        <v>622</v>
      </c>
      <c r="BL66" s="8">
        <f>[6]AVAILABILITY!S64</f>
        <v>1131</v>
      </c>
      <c r="BM66" s="8"/>
      <c r="BN66" s="8">
        <f t="shared" si="15"/>
        <v>1131</v>
      </c>
      <c r="BO66" s="8">
        <v>622</v>
      </c>
      <c r="BP66" s="8">
        <f>[6]AVAILABILITY!T64</f>
        <v>1131</v>
      </c>
      <c r="BQ66" s="8"/>
      <c r="BR66" s="8">
        <f t="shared" si="16"/>
        <v>1131</v>
      </c>
      <c r="BS66" s="8">
        <v>622</v>
      </c>
      <c r="BT66" s="8">
        <f>[6]AVAILABILITY!U64</f>
        <v>1131</v>
      </c>
      <c r="BU66" s="8"/>
      <c r="BV66" s="8">
        <f t="shared" si="17"/>
        <v>1131</v>
      </c>
      <c r="BW66" s="8">
        <v>622</v>
      </c>
      <c r="BX66" s="8">
        <f>[6]AVAILABILITY!V64</f>
        <v>1131</v>
      </c>
      <c r="BY66" s="8"/>
      <c r="BZ66" s="8">
        <f t="shared" si="18"/>
        <v>1131</v>
      </c>
      <c r="CA66" s="8">
        <v>622</v>
      </c>
      <c r="CB66" s="8">
        <f>[6]AVAILABILITY!W64</f>
        <v>1131</v>
      </c>
      <c r="CC66" s="8"/>
      <c r="CD66" s="8">
        <f t="shared" si="19"/>
        <v>1131</v>
      </c>
      <c r="CE66" s="8">
        <v>622</v>
      </c>
      <c r="CF66" s="8">
        <f>[6]AVAILABILITY!X64</f>
        <v>1131</v>
      </c>
      <c r="CG66" s="8"/>
      <c r="CH66" s="8">
        <f t="shared" si="20"/>
        <v>1131</v>
      </c>
      <c r="CI66" s="8">
        <v>622</v>
      </c>
      <c r="CJ66" s="8">
        <f>[6]AVAILABILITY!Y64</f>
        <v>1131</v>
      </c>
      <c r="CK66" s="8"/>
      <c r="CL66" s="8">
        <f t="shared" si="21"/>
        <v>1131</v>
      </c>
      <c r="CM66" s="8">
        <v>622</v>
      </c>
      <c r="CN66" s="8">
        <f>[6]AVAILABILITY!Z64</f>
        <v>1060</v>
      </c>
      <c r="CO66" s="8"/>
      <c r="CP66" s="8">
        <f t="shared" si="22"/>
        <v>1060</v>
      </c>
      <c r="CQ66" s="8">
        <v>622</v>
      </c>
      <c r="CR66" s="8">
        <f>[6]AVAILABILITY!AA64</f>
        <v>1131</v>
      </c>
      <c r="CS66" s="8"/>
      <c r="CT66" s="8">
        <f t="shared" si="23"/>
        <v>1131</v>
      </c>
      <c r="CU66" s="8">
        <v>622</v>
      </c>
      <c r="CV66" s="8">
        <f>[6]AVAILABILITY!AB64</f>
        <v>1095</v>
      </c>
      <c r="CW66" s="8"/>
      <c r="CX66" s="8">
        <f t="shared" si="24"/>
        <v>1095</v>
      </c>
      <c r="CY66" s="8">
        <v>622</v>
      </c>
      <c r="CZ66" s="8">
        <f>[6]AVAILABILITY!AC64</f>
        <v>1131</v>
      </c>
      <c r="DA66" s="8"/>
      <c r="DB66" s="8">
        <f t="shared" si="25"/>
        <v>1131</v>
      </c>
      <c r="DC66" s="8">
        <v>622</v>
      </c>
      <c r="DD66" s="8">
        <f>[6]AVAILABILITY!AD64</f>
        <v>1131</v>
      </c>
      <c r="DE66" s="8"/>
      <c r="DF66" s="8">
        <f t="shared" si="26"/>
        <v>1131</v>
      </c>
      <c r="DG66" s="8">
        <v>622</v>
      </c>
      <c r="DH66" s="8">
        <f>[6]AVAILABILITY!AE64</f>
        <v>1131</v>
      </c>
      <c r="DI66" s="8"/>
      <c r="DJ66" s="8">
        <f t="shared" si="27"/>
        <v>1131</v>
      </c>
      <c r="DK66" s="8">
        <v>622</v>
      </c>
      <c r="DL66" s="8">
        <f>[6]AVAILABILITY!AF64</f>
        <v>1131</v>
      </c>
      <c r="DM66" s="8"/>
      <c r="DN66" s="8">
        <f t="shared" si="28"/>
        <v>1131</v>
      </c>
      <c r="DO66" s="8">
        <v>622</v>
      </c>
      <c r="DP66" s="8">
        <f>[6]AVAILABILITY!AG64</f>
        <v>1131</v>
      </c>
      <c r="DQ66" s="8"/>
      <c r="DR66" s="8">
        <f t="shared" si="29"/>
        <v>1131</v>
      </c>
      <c r="DS66" s="8">
        <v>622</v>
      </c>
    </row>
    <row r="67" spans="1:123" ht="23.25">
      <c r="A67" s="6">
        <v>63</v>
      </c>
      <c r="B67" s="7">
        <v>0.64583333333333337</v>
      </c>
      <c r="C67" s="7">
        <v>0.65625</v>
      </c>
      <c r="D67" s="8">
        <f>[6]AVAILABILITY!D65</f>
        <v>1131</v>
      </c>
      <c r="E67" s="8">
        <v>0</v>
      </c>
      <c r="F67" s="8">
        <f t="shared" si="0"/>
        <v>1131</v>
      </c>
      <c r="G67" s="8">
        <v>622</v>
      </c>
      <c r="H67" s="8">
        <f>[6]AVAILABILITY!E65</f>
        <v>1131</v>
      </c>
      <c r="I67" s="8"/>
      <c r="J67" s="8">
        <f t="shared" si="1"/>
        <v>1131</v>
      </c>
      <c r="K67" s="8">
        <v>622</v>
      </c>
      <c r="L67" s="8">
        <f>[6]AVAILABILITY!F65</f>
        <v>1131</v>
      </c>
      <c r="M67" s="8"/>
      <c r="N67" s="8">
        <f t="shared" si="2"/>
        <v>1131</v>
      </c>
      <c r="O67" s="8">
        <v>622</v>
      </c>
      <c r="P67" s="8">
        <f>[6]AVAILABILITY!G65</f>
        <v>1131</v>
      </c>
      <c r="Q67" s="8"/>
      <c r="R67" s="8">
        <f t="shared" si="3"/>
        <v>1131</v>
      </c>
      <c r="S67" s="8">
        <v>622</v>
      </c>
      <c r="T67" s="8">
        <f>[6]AVAILABILITY!H65</f>
        <v>1131</v>
      </c>
      <c r="U67" s="8"/>
      <c r="V67" s="8">
        <f t="shared" si="4"/>
        <v>1131</v>
      </c>
      <c r="W67" s="8">
        <v>622</v>
      </c>
      <c r="X67" s="8">
        <f>[6]AVAILABILITY!I65</f>
        <v>1131</v>
      </c>
      <c r="Y67" s="8"/>
      <c r="Z67" s="8">
        <f t="shared" si="5"/>
        <v>1131</v>
      </c>
      <c r="AA67" s="8">
        <v>622</v>
      </c>
      <c r="AB67" s="8">
        <f>[6]AVAILABILITY!J65</f>
        <v>1131</v>
      </c>
      <c r="AC67" s="8"/>
      <c r="AD67" s="8">
        <f t="shared" si="6"/>
        <v>1131</v>
      </c>
      <c r="AE67" s="8">
        <v>622</v>
      </c>
      <c r="AF67" s="8">
        <f>[6]AVAILABILITY!K65</f>
        <v>1131</v>
      </c>
      <c r="AG67" s="8"/>
      <c r="AH67" s="8">
        <f t="shared" si="7"/>
        <v>1131</v>
      </c>
      <c r="AI67" s="8">
        <v>622</v>
      </c>
      <c r="AJ67" s="8">
        <f>[6]AVAILABILITY!L65</f>
        <v>1131</v>
      </c>
      <c r="AK67" s="8"/>
      <c r="AL67" s="8">
        <f t="shared" si="8"/>
        <v>1131</v>
      </c>
      <c r="AM67" s="8">
        <v>814</v>
      </c>
      <c r="AN67" s="8">
        <f>[6]AVAILABILITY!M65</f>
        <v>1131</v>
      </c>
      <c r="AO67" s="8"/>
      <c r="AP67" s="8">
        <f t="shared" si="9"/>
        <v>1131</v>
      </c>
      <c r="AQ67" s="8">
        <v>942</v>
      </c>
      <c r="AR67" s="8">
        <f>[6]AVAILABILITY!N65</f>
        <v>1131</v>
      </c>
      <c r="AS67" s="8"/>
      <c r="AT67" s="8">
        <f t="shared" si="10"/>
        <v>1131</v>
      </c>
      <c r="AU67" s="8">
        <v>622</v>
      </c>
      <c r="AV67" s="8">
        <f>[6]AVAILABILITY!O65</f>
        <v>1131</v>
      </c>
      <c r="AW67" s="8"/>
      <c r="AX67" s="8">
        <f t="shared" si="11"/>
        <v>1131</v>
      </c>
      <c r="AY67" s="8">
        <v>622</v>
      </c>
      <c r="AZ67" s="8">
        <f>[6]AVAILABILITY!P65</f>
        <v>1131</v>
      </c>
      <c r="BA67" s="8"/>
      <c r="BB67" s="8">
        <f t="shared" si="12"/>
        <v>1131</v>
      </c>
      <c r="BC67" s="8">
        <v>622</v>
      </c>
      <c r="BD67" s="8">
        <f>[6]AVAILABILITY!Q65</f>
        <v>1131</v>
      </c>
      <c r="BE67" s="8"/>
      <c r="BF67" s="8">
        <f t="shared" si="13"/>
        <v>1131</v>
      </c>
      <c r="BG67" s="8">
        <v>622</v>
      </c>
      <c r="BH67" s="8">
        <f>[6]AVAILABILITY!R65</f>
        <v>1131</v>
      </c>
      <c r="BI67" s="8"/>
      <c r="BJ67" s="8">
        <f t="shared" si="14"/>
        <v>1131</v>
      </c>
      <c r="BK67" s="8">
        <v>622</v>
      </c>
      <c r="BL67" s="8">
        <f>[6]AVAILABILITY!S65</f>
        <v>1131</v>
      </c>
      <c r="BM67" s="8"/>
      <c r="BN67" s="8">
        <f t="shared" si="15"/>
        <v>1131</v>
      </c>
      <c r="BO67" s="8">
        <v>622</v>
      </c>
      <c r="BP67" s="8">
        <f>[6]AVAILABILITY!T65</f>
        <v>1131</v>
      </c>
      <c r="BQ67" s="8"/>
      <c r="BR67" s="8">
        <f t="shared" si="16"/>
        <v>1131</v>
      </c>
      <c r="BS67" s="8">
        <v>622</v>
      </c>
      <c r="BT67" s="8">
        <f>[6]AVAILABILITY!U65</f>
        <v>1131</v>
      </c>
      <c r="BU67" s="8"/>
      <c r="BV67" s="8">
        <f t="shared" si="17"/>
        <v>1131</v>
      </c>
      <c r="BW67" s="8">
        <v>622</v>
      </c>
      <c r="BX67" s="8">
        <f>[6]AVAILABILITY!V65</f>
        <v>1131</v>
      </c>
      <c r="BY67" s="8"/>
      <c r="BZ67" s="8">
        <f t="shared" si="18"/>
        <v>1131</v>
      </c>
      <c r="CA67" s="8">
        <v>622</v>
      </c>
      <c r="CB67" s="8">
        <f>[6]AVAILABILITY!W65</f>
        <v>1131</v>
      </c>
      <c r="CC67" s="8"/>
      <c r="CD67" s="8">
        <f t="shared" si="19"/>
        <v>1131</v>
      </c>
      <c r="CE67" s="8">
        <v>622</v>
      </c>
      <c r="CF67" s="8">
        <f>[6]AVAILABILITY!X65</f>
        <v>1131</v>
      </c>
      <c r="CG67" s="8"/>
      <c r="CH67" s="8">
        <f t="shared" si="20"/>
        <v>1131</v>
      </c>
      <c r="CI67" s="8">
        <v>622</v>
      </c>
      <c r="CJ67" s="8">
        <f>[6]AVAILABILITY!Y65</f>
        <v>1131</v>
      </c>
      <c r="CK67" s="8"/>
      <c r="CL67" s="8">
        <f t="shared" si="21"/>
        <v>1131</v>
      </c>
      <c r="CM67" s="8">
        <v>622</v>
      </c>
      <c r="CN67" s="8">
        <f>[6]AVAILABILITY!Z65</f>
        <v>1060</v>
      </c>
      <c r="CO67" s="8"/>
      <c r="CP67" s="8">
        <f t="shared" si="22"/>
        <v>1060</v>
      </c>
      <c r="CQ67" s="8">
        <v>622</v>
      </c>
      <c r="CR67" s="8">
        <f>[6]AVAILABILITY!AA65</f>
        <v>1131</v>
      </c>
      <c r="CS67" s="8"/>
      <c r="CT67" s="8">
        <f t="shared" si="23"/>
        <v>1131</v>
      </c>
      <c r="CU67" s="8">
        <v>622</v>
      </c>
      <c r="CV67" s="8">
        <f>[6]AVAILABILITY!AB65</f>
        <v>1095</v>
      </c>
      <c r="CW67" s="8"/>
      <c r="CX67" s="8">
        <f t="shared" si="24"/>
        <v>1095</v>
      </c>
      <c r="CY67" s="8">
        <v>622</v>
      </c>
      <c r="CZ67" s="8">
        <f>[6]AVAILABILITY!AC65</f>
        <v>1131</v>
      </c>
      <c r="DA67" s="8"/>
      <c r="DB67" s="8">
        <f t="shared" si="25"/>
        <v>1131</v>
      </c>
      <c r="DC67" s="8">
        <v>622</v>
      </c>
      <c r="DD67" s="8">
        <f>[6]AVAILABILITY!AD65</f>
        <v>1131</v>
      </c>
      <c r="DE67" s="8"/>
      <c r="DF67" s="8">
        <f t="shared" si="26"/>
        <v>1131</v>
      </c>
      <c r="DG67" s="8">
        <v>622</v>
      </c>
      <c r="DH67" s="8">
        <f>[6]AVAILABILITY!AE65</f>
        <v>1131</v>
      </c>
      <c r="DI67" s="8"/>
      <c r="DJ67" s="8">
        <f t="shared" si="27"/>
        <v>1131</v>
      </c>
      <c r="DK67" s="8">
        <v>622</v>
      </c>
      <c r="DL67" s="8">
        <f>[6]AVAILABILITY!AF65</f>
        <v>1131</v>
      </c>
      <c r="DM67" s="8"/>
      <c r="DN67" s="8">
        <f t="shared" si="28"/>
        <v>1131</v>
      </c>
      <c r="DO67" s="8">
        <v>622</v>
      </c>
      <c r="DP67" s="8">
        <f>[6]AVAILABILITY!AG65</f>
        <v>1131</v>
      </c>
      <c r="DQ67" s="8"/>
      <c r="DR67" s="8">
        <f t="shared" si="29"/>
        <v>1131</v>
      </c>
      <c r="DS67" s="8">
        <v>622</v>
      </c>
    </row>
    <row r="68" spans="1:123" ht="23.25">
      <c r="A68" s="6">
        <v>64</v>
      </c>
      <c r="B68" s="7">
        <v>0.65625</v>
      </c>
      <c r="C68" s="7">
        <v>0.66666666666666663</v>
      </c>
      <c r="D68" s="8">
        <f>[6]AVAILABILITY!D66</f>
        <v>1131</v>
      </c>
      <c r="E68" s="8">
        <v>0</v>
      </c>
      <c r="F68" s="8">
        <f t="shared" si="0"/>
        <v>1131</v>
      </c>
      <c r="G68" s="8">
        <v>622</v>
      </c>
      <c r="H68" s="8">
        <f>[6]AVAILABILITY!E66</f>
        <v>1131</v>
      </c>
      <c r="I68" s="8"/>
      <c r="J68" s="8">
        <f t="shared" si="1"/>
        <v>1131</v>
      </c>
      <c r="K68" s="8">
        <v>622</v>
      </c>
      <c r="L68" s="8">
        <f>[6]AVAILABILITY!F66</f>
        <v>1131</v>
      </c>
      <c r="M68" s="8"/>
      <c r="N68" s="8">
        <f t="shared" si="2"/>
        <v>1131</v>
      </c>
      <c r="O68" s="8">
        <v>622</v>
      </c>
      <c r="P68" s="8">
        <f>[6]AVAILABILITY!G66</f>
        <v>1131</v>
      </c>
      <c r="Q68" s="8"/>
      <c r="R68" s="8">
        <f t="shared" si="3"/>
        <v>1131</v>
      </c>
      <c r="S68" s="8">
        <v>622</v>
      </c>
      <c r="T68" s="8">
        <f>[6]AVAILABILITY!H66</f>
        <v>1131</v>
      </c>
      <c r="U68" s="8"/>
      <c r="V68" s="8">
        <f t="shared" si="4"/>
        <v>1131</v>
      </c>
      <c r="W68" s="8">
        <v>622</v>
      </c>
      <c r="X68" s="8">
        <f>[6]AVAILABILITY!I66</f>
        <v>1131</v>
      </c>
      <c r="Y68" s="8"/>
      <c r="Z68" s="8">
        <f t="shared" si="5"/>
        <v>1131</v>
      </c>
      <c r="AA68" s="8">
        <v>622</v>
      </c>
      <c r="AB68" s="8">
        <f>[6]AVAILABILITY!J66</f>
        <v>1131</v>
      </c>
      <c r="AC68" s="8"/>
      <c r="AD68" s="8">
        <f t="shared" si="6"/>
        <v>1131</v>
      </c>
      <c r="AE68" s="8">
        <v>622</v>
      </c>
      <c r="AF68" s="8">
        <f>[6]AVAILABILITY!K66</f>
        <v>1131</v>
      </c>
      <c r="AG68" s="8"/>
      <c r="AH68" s="8">
        <f t="shared" si="7"/>
        <v>1131</v>
      </c>
      <c r="AI68" s="8">
        <v>622</v>
      </c>
      <c r="AJ68" s="8">
        <f>[6]AVAILABILITY!L66</f>
        <v>1131</v>
      </c>
      <c r="AK68" s="8"/>
      <c r="AL68" s="8">
        <f t="shared" si="8"/>
        <v>1131</v>
      </c>
      <c r="AM68" s="8">
        <v>878</v>
      </c>
      <c r="AN68" s="8">
        <f>[6]AVAILABILITY!M66</f>
        <v>1131</v>
      </c>
      <c r="AO68" s="8"/>
      <c r="AP68" s="8">
        <f t="shared" si="9"/>
        <v>1131</v>
      </c>
      <c r="AQ68" s="8">
        <v>1006</v>
      </c>
      <c r="AR68" s="8">
        <f>[6]AVAILABILITY!N66</f>
        <v>1131</v>
      </c>
      <c r="AS68" s="8"/>
      <c r="AT68" s="8">
        <f t="shared" si="10"/>
        <v>1131</v>
      </c>
      <c r="AU68" s="8">
        <v>622</v>
      </c>
      <c r="AV68" s="8">
        <f>[6]AVAILABILITY!O66</f>
        <v>1131</v>
      </c>
      <c r="AW68" s="8"/>
      <c r="AX68" s="8">
        <f t="shared" si="11"/>
        <v>1131</v>
      </c>
      <c r="AY68" s="8">
        <v>622</v>
      </c>
      <c r="AZ68" s="8">
        <f>[6]AVAILABILITY!P66</f>
        <v>1131</v>
      </c>
      <c r="BA68" s="8"/>
      <c r="BB68" s="8">
        <f t="shared" si="12"/>
        <v>1131</v>
      </c>
      <c r="BC68" s="8">
        <v>622</v>
      </c>
      <c r="BD68" s="8">
        <f>[6]AVAILABILITY!Q66</f>
        <v>1131</v>
      </c>
      <c r="BE68" s="8"/>
      <c r="BF68" s="8">
        <f t="shared" si="13"/>
        <v>1131</v>
      </c>
      <c r="BG68" s="8">
        <v>622</v>
      </c>
      <c r="BH68" s="8">
        <f>[6]AVAILABILITY!R66</f>
        <v>1131</v>
      </c>
      <c r="BI68" s="8"/>
      <c r="BJ68" s="8">
        <f t="shared" si="14"/>
        <v>1131</v>
      </c>
      <c r="BK68" s="8">
        <v>622</v>
      </c>
      <c r="BL68" s="8">
        <f>[6]AVAILABILITY!S66</f>
        <v>1131</v>
      </c>
      <c r="BM68" s="8"/>
      <c r="BN68" s="8">
        <f t="shared" si="15"/>
        <v>1131</v>
      </c>
      <c r="BO68" s="8">
        <v>622</v>
      </c>
      <c r="BP68" s="8">
        <f>[6]AVAILABILITY!T66</f>
        <v>1131</v>
      </c>
      <c r="BQ68" s="8"/>
      <c r="BR68" s="8">
        <f t="shared" si="16"/>
        <v>1131</v>
      </c>
      <c r="BS68" s="8">
        <v>622</v>
      </c>
      <c r="BT68" s="8">
        <f>[6]AVAILABILITY!U66</f>
        <v>1131</v>
      </c>
      <c r="BU68" s="8"/>
      <c r="BV68" s="8">
        <f t="shared" si="17"/>
        <v>1131</v>
      </c>
      <c r="BW68" s="8">
        <v>622</v>
      </c>
      <c r="BX68" s="8">
        <f>[6]AVAILABILITY!V66</f>
        <v>1131</v>
      </c>
      <c r="BY68" s="8"/>
      <c r="BZ68" s="8">
        <f t="shared" si="18"/>
        <v>1131</v>
      </c>
      <c r="CA68" s="8">
        <v>622</v>
      </c>
      <c r="CB68" s="8">
        <f>[6]AVAILABILITY!W66</f>
        <v>1131</v>
      </c>
      <c r="CC68" s="8"/>
      <c r="CD68" s="8">
        <f t="shared" si="19"/>
        <v>1131</v>
      </c>
      <c r="CE68" s="8">
        <v>622</v>
      </c>
      <c r="CF68" s="8">
        <f>[6]AVAILABILITY!X66</f>
        <v>1131</v>
      </c>
      <c r="CG68" s="8"/>
      <c r="CH68" s="8">
        <f t="shared" si="20"/>
        <v>1131</v>
      </c>
      <c r="CI68" s="8">
        <v>622</v>
      </c>
      <c r="CJ68" s="8">
        <f>[6]AVAILABILITY!Y66</f>
        <v>1131</v>
      </c>
      <c r="CK68" s="8"/>
      <c r="CL68" s="8">
        <f t="shared" si="21"/>
        <v>1131</v>
      </c>
      <c r="CM68" s="8">
        <v>622</v>
      </c>
      <c r="CN68" s="8">
        <f>[6]AVAILABILITY!Z66</f>
        <v>1060</v>
      </c>
      <c r="CO68" s="8"/>
      <c r="CP68" s="8">
        <f t="shared" si="22"/>
        <v>1060</v>
      </c>
      <c r="CQ68" s="8">
        <v>622</v>
      </c>
      <c r="CR68" s="8">
        <f>[6]AVAILABILITY!AA66</f>
        <v>1131</v>
      </c>
      <c r="CS68" s="8"/>
      <c r="CT68" s="8">
        <f t="shared" si="23"/>
        <v>1131</v>
      </c>
      <c r="CU68" s="8">
        <v>622</v>
      </c>
      <c r="CV68" s="8">
        <f>[6]AVAILABILITY!AB66</f>
        <v>1095</v>
      </c>
      <c r="CW68" s="8"/>
      <c r="CX68" s="8">
        <f t="shared" si="24"/>
        <v>1095</v>
      </c>
      <c r="CY68" s="8">
        <v>622</v>
      </c>
      <c r="CZ68" s="8">
        <f>[6]AVAILABILITY!AC66</f>
        <v>1131</v>
      </c>
      <c r="DA68" s="8"/>
      <c r="DB68" s="8">
        <f t="shared" si="25"/>
        <v>1131</v>
      </c>
      <c r="DC68" s="8">
        <v>622</v>
      </c>
      <c r="DD68" s="8">
        <f>[6]AVAILABILITY!AD66</f>
        <v>1131</v>
      </c>
      <c r="DE68" s="8"/>
      <c r="DF68" s="8">
        <f t="shared" si="26"/>
        <v>1131</v>
      </c>
      <c r="DG68" s="8">
        <v>622</v>
      </c>
      <c r="DH68" s="8">
        <f>[6]AVAILABILITY!AE66</f>
        <v>1131</v>
      </c>
      <c r="DI68" s="8"/>
      <c r="DJ68" s="8">
        <f t="shared" si="27"/>
        <v>1131</v>
      </c>
      <c r="DK68" s="8">
        <v>622</v>
      </c>
      <c r="DL68" s="8">
        <f>[6]AVAILABILITY!AF66</f>
        <v>1131</v>
      </c>
      <c r="DM68" s="8"/>
      <c r="DN68" s="8">
        <f t="shared" si="28"/>
        <v>1131</v>
      </c>
      <c r="DO68" s="8">
        <v>622</v>
      </c>
      <c r="DP68" s="8">
        <f>[6]AVAILABILITY!AG66</f>
        <v>1131</v>
      </c>
      <c r="DQ68" s="8"/>
      <c r="DR68" s="8">
        <f t="shared" si="29"/>
        <v>1131</v>
      </c>
      <c r="DS68" s="8">
        <v>622</v>
      </c>
    </row>
    <row r="69" spans="1:123" ht="23.25">
      <c r="A69" s="6">
        <v>65</v>
      </c>
      <c r="B69" s="7">
        <v>0.66666666666666663</v>
      </c>
      <c r="C69" s="7">
        <v>0.67708333333333337</v>
      </c>
      <c r="D69" s="8">
        <f>[6]AVAILABILITY!D67</f>
        <v>1131</v>
      </c>
      <c r="E69" s="8">
        <v>0</v>
      </c>
      <c r="F69" s="8">
        <f t="shared" ref="F69:F83" si="70">+D69-E69</f>
        <v>1131</v>
      </c>
      <c r="G69" s="8">
        <v>622</v>
      </c>
      <c r="H69" s="8">
        <f>[6]AVAILABILITY!E67</f>
        <v>1131</v>
      </c>
      <c r="I69" s="8"/>
      <c r="J69" s="8">
        <f t="shared" ref="J69:J83" si="71">+H69-I69</f>
        <v>1131</v>
      </c>
      <c r="K69" s="8">
        <v>622</v>
      </c>
      <c r="L69" s="8">
        <f>[6]AVAILABILITY!F67</f>
        <v>1131</v>
      </c>
      <c r="M69" s="8"/>
      <c r="N69" s="8">
        <f t="shared" ref="N69:N83" si="72">+L69-M69</f>
        <v>1131</v>
      </c>
      <c r="O69" s="8">
        <v>622</v>
      </c>
      <c r="P69" s="8">
        <f>[6]AVAILABILITY!G67</f>
        <v>1131</v>
      </c>
      <c r="Q69" s="8"/>
      <c r="R69" s="8">
        <f t="shared" ref="R69:R83" si="73">+P69-Q69</f>
        <v>1131</v>
      </c>
      <c r="S69" s="8">
        <v>622</v>
      </c>
      <c r="T69" s="8">
        <f>[6]AVAILABILITY!H67</f>
        <v>1131</v>
      </c>
      <c r="U69" s="8"/>
      <c r="V69" s="8">
        <f t="shared" ref="V69:V83" si="74">+T69-U69</f>
        <v>1131</v>
      </c>
      <c r="W69" s="8">
        <v>622</v>
      </c>
      <c r="X69" s="8">
        <f>[6]AVAILABILITY!I67</f>
        <v>1131</v>
      </c>
      <c r="Y69" s="8"/>
      <c r="Z69" s="8">
        <f t="shared" ref="Z69:Z83" si="75">+X69-Y69</f>
        <v>1131</v>
      </c>
      <c r="AA69" s="8">
        <v>622</v>
      </c>
      <c r="AB69" s="8">
        <f>[6]AVAILABILITY!J67</f>
        <v>1131</v>
      </c>
      <c r="AC69" s="8"/>
      <c r="AD69" s="8">
        <f t="shared" ref="AD69:AD83" si="76">+AB69-AC69</f>
        <v>1131</v>
      </c>
      <c r="AE69" s="8">
        <v>622</v>
      </c>
      <c r="AF69" s="8">
        <f>[6]AVAILABILITY!K67</f>
        <v>1131</v>
      </c>
      <c r="AG69" s="8"/>
      <c r="AH69" s="8">
        <f t="shared" ref="AH69:AH83" si="77">+AF69-AG69</f>
        <v>1131</v>
      </c>
      <c r="AI69" s="8">
        <v>686</v>
      </c>
      <c r="AJ69" s="8">
        <f>[6]AVAILABILITY!L67</f>
        <v>1131</v>
      </c>
      <c r="AK69" s="8"/>
      <c r="AL69" s="8">
        <f t="shared" ref="AL69:AL83" si="78">+AJ69-AK69</f>
        <v>1131</v>
      </c>
      <c r="AM69" s="8">
        <v>942</v>
      </c>
      <c r="AN69" s="8">
        <f>[6]AVAILABILITY!M67</f>
        <v>1131</v>
      </c>
      <c r="AO69" s="8"/>
      <c r="AP69" s="8">
        <f t="shared" ref="AP69:AP83" si="79">+AN69-AO69</f>
        <v>1131</v>
      </c>
      <c r="AQ69" s="8">
        <v>1070</v>
      </c>
      <c r="AR69" s="8">
        <f>[6]AVAILABILITY!N67</f>
        <v>1131</v>
      </c>
      <c r="AS69" s="8"/>
      <c r="AT69" s="8">
        <f t="shared" ref="AT69:AT83" si="80">+AR69-AS69</f>
        <v>1131</v>
      </c>
      <c r="AU69" s="8">
        <v>622</v>
      </c>
      <c r="AV69" s="8">
        <f>[6]AVAILABILITY!O67</f>
        <v>1131</v>
      </c>
      <c r="AW69" s="8"/>
      <c r="AX69" s="8">
        <f t="shared" ref="AX69:AX83" si="81">+AV69-AW69</f>
        <v>1131</v>
      </c>
      <c r="AY69" s="8">
        <v>622</v>
      </c>
      <c r="AZ69" s="8">
        <f>[6]AVAILABILITY!P67</f>
        <v>1131</v>
      </c>
      <c r="BA69" s="8"/>
      <c r="BB69" s="8">
        <f t="shared" ref="BB69:BB83" si="82">+AZ69-BA69</f>
        <v>1131</v>
      </c>
      <c r="BC69" s="8">
        <v>622</v>
      </c>
      <c r="BD69" s="8">
        <f>[6]AVAILABILITY!Q67</f>
        <v>1131</v>
      </c>
      <c r="BE69" s="8"/>
      <c r="BF69" s="8">
        <f t="shared" ref="BF69:BF83" si="83">+BD69-BE69</f>
        <v>1131</v>
      </c>
      <c r="BG69" s="8">
        <v>622</v>
      </c>
      <c r="BH69" s="8">
        <f>[6]AVAILABILITY!R67</f>
        <v>1131</v>
      </c>
      <c r="BI69" s="8"/>
      <c r="BJ69" s="8">
        <f t="shared" ref="BJ69:BJ83" si="84">+BH69-BI69</f>
        <v>1131</v>
      </c>
      <c r="BK69" s="8">
        <v>686</v>
      </c>
      <c r="BL69" s="8">
        <f>[6]AVAILABILITY!S67</f>
        <v>1131</v>
      </c>
      <c r="BM69" s="8"/>
      <c r="BN69" s="8">
        <f t="shared" ref="BN69:BN83" si="85">+BL69-BM69</f>
        <v>1131</v>
      </c>
      <c r="BO69" s="8">
        <v>622</v>
      </c>
      <c r="BP69" s="8">
        <f>[6]AVAILABILITY!T67</f>
        <v>1131</v>
      </c>
      <c r="BQ69" s="8"/>
      <c r="BR69" s="8">
        <f t="shared" ref="BR69:BR83" si="86">+BP69-BQ69</f>
        <v>1131</v>
      </c>
      <c r="BS69" s="8">
        <v>622</v>
      </c>
      <c r="BT69" s="8">
        <f>[6]AVAILABILITY!U67</f>
        <v>1131</v>
      </c>
      <c r="BU69" s="8"/>
      <c r="BV69" s="8">
        <f t="shared" ref="BV69:BV83" si="87">+BT69-BU69</f>
        <v>1131</v>
      </c>
      <c r="BW69" s="8">
        <v>622</v>
      </c>
      <c r="BX69" s="8">
        <f>[6]AVAILABILITY!V67</f>
        <v>1131</v>
      </c>
      <c r="BY69" s="8"/>
      <c r="BZ69" s="8">
        <f t="shared" ref="BZ69:BZ83" si="88">+BX69-BY69</f>
        <v>1131</v>
      </c>
      <c r="CA69" s="8">
        <v>686</v>
      </c>
      <c r="CB69" s="8">
        <f>[6]AVAILABILITY!W67</f>
        <v>1131</v>
      </c>
      <c r="CC69" s="8"/>
      <c r="CD69" s="8">
        <f t="shared" ref="CD69:CD83" si="89">+CB69-CC69</f>
        <v>1131</v>
      </c>
      <c r="CE69" s="8">
        <v>622</v>
      </c>
      <c r="CF69" s="8">
        <f>[6]AVAILABILITY!X67</f>
        <v>1131</v>
      </c>
      <c r="CG69" s="8"/>
      <c r="CH69" s="8">
        <f t="shared" ref="CH69:CH83" si="90">+CF69-CG69</f>
        <v>1131</v>
      </c>
      <c r="CI69" s="8">
        <v>622</v>
      </c>
      <c r="CJ69" s="8">
        <f>[6]AVAILABILITY!Y67</f>
        <v>1131</v>
      </c>
      <c r="CK69" s="8"/>
      <c r="CL69" s="8">
        <f t="shared" ref="CL69:CL83" si="91">+CJ69-CK69</f>
        <v>1131</v>
      </c>
      <c r="CM69" s="8">
        <v>622</v>
      </c>
      <c r="CN69" s="8">
        <f>[6]AVAILABILITY!Z67</f>
        <v>1060</v>
      </c>
      <c r="CO69" s="8"/>
      <c r="CP69" s="8">
        <f t="shared" ref="CP69:CP83" si="92">+CN69-CO69</f>
        <v>1060</v>
      </c>
      <c r="CQ69" s="8">
        <v>622</v>
      </c>
      <c r="CR69" s="8">
        <f>[6]AVAILABILITY!AA67</f>
        <v>1131</v>
      </c>
      <c r="CS69" s="8"/>
      <c r="CT69" s="8">
        <f t="shared" ref="CT69:CT83" si="93">+CR69-CS69</f>
        <v>1131</v>
      </c>
      <c r="CU69" s="8">
        <v>622</v>
      </c>
      <c r="CV69" s="8">
        <f>[6]AVAILABILITY!AB67</f>
        <v>1095</v>
      </c>
      <c r="CW69" s="8"/>
      <c r="CX69" s="8">
        <f t="shared" ref="CX69:CX83" si="94">+CV69-CW69</f>
        <v>1095</v>
      </c>
      <c r="CY69" s="8">
        <v>622</v>
      </c>
      <c r="CZ69" s="8">
        <f>[6]AVAILABILITY!AC67</f>
        <v>1131</v>
      </c>
      <c r="DA69" s="8"/>
      <c r="DB69" s="8">
        <f t="shared" ref="DB69:DB83" si="95">+CZ69-DA69</f>
        <v>1131</v>
      </c>
      <c r="DC69" s="8">
        <v>622</v>
      </c>
      <c r="DD69" s="8">
        <f>[6]AVAILABILITY!AD67</f>
        <v>1131</v>
      </c>
      <c r="DE69" s="8"/>
      <c r="DF69" s="8">
        <f t="shared" ref="DF69:DF83" si="96">+DD69-DE69</f>
        <v>1131</v>
      </c>
      <c r="DG69" s="8">
        <v>622</v>
      </c>
      <c r="DH69" s="8">
        <f>[6]AVAILABILITY!AE67</f>
        <v>1131</v>
      </c>
      <c r="DI69" s="8"/>
      <c r="DJ69" s="8">
        <f t="shared" ref="DJ69:DJ83" si="97">+DH69-DI69</f>
        <v>1131</v>
      </c>
      <c r="DK69" s="8">
        <v>622</v>
      </c>
      <c r="DL69" s="8">
        <f>[6]AVAILABILITY!AF67</f>
        <v>1131</v>
      </c>
      <c r="DM69" s="8"/>
      <c r="DN69" s="8">
        <f t="shared" ref="DN69:DN83" si="98">+DL69-DM69</f>
        <v>1131</v>
      </c>
      <c r="DO69" s="8">
        <v>622</v>
      </c>
      <c r="DP69" s="8">
        <f>[6]AVAILABILITY!AG67</f>
        <v>1131</v>
      </c>
      <c r="DQ69" s="8"/>
      <c r="DR69" s="8">
        <f t="shared" ref="DR69:DR83" si="99">+DP69-DQ69</f>
        <v>1131</v>
      </c>
      <c r="DS69" s="8">
        <v>622</v>
      </c>
    </row>
    <row r="70" spans="1:123" ht="23.25">
      <c r="A70" s="6">
        <v>66</v>
      </c>
      <c r="B70" s="7">
        <v>0.67708333333333337</v>
      </c>
      <c r="C70" s="7">
        <v>0.6875</v>
      </c>
      <c r="D70" s="8">
        <f>[6]AVAILABILITY!D68</f>
        <v>1131</v>
      </c>
      <c r="E70" s="8">
        <v>0</v>
      </c>
      <c r="F70" s="8">
        <f t="shared" si="70"/>
        <v>1131</v>
      </c>
      <c r="G70" s="8">
        <v>622</v>
      </c>
      <c r="H70" s="8">
        <f>[6]AVAILABILITY!E68</f>
        <v>1131</v>
      </c>
      <c r="I70" s="8"/>
      <c r="J70" s="8">
        <f t="shared" si="71"/>
        <v>1131</v>
      </c>
      <c r="K70" s="8">
        <v>622</v>
      </c>
      <c r="L70" s="8">
        <f>[6]AVAILABILITY!F68</f>
        <v>1131</v>
      </c>
      <c r="M70" s="8"/>
      <c r="N70" s="8">
        <f t="shared" si="72"/>
        <v>1131</v>
      </c>
      <c r="O70" s="8">
        <v>622</v>
      </c>
      <c r="P70" s="8">
        <f>[6]AVAILABILITY!G68</f>
        <v>1131</v>
      </c>
      <c r="Q70" s="8"/>
      <c r="R70" s="8">
        <f t="shared" si="73"/>
        <v>1131</v>
      </c>
      <c r="S70" s="8">
        <v>622</v>
      </c>
      <c r="T70" s="8">
        <f>[6]AVAILABILITY!H68</f>
        <v>1131</v>
      </c>
      <c r="U70" s="8"/>
      <c r="V70" s="8">
        <f t="shared" si="74"/>
        <v>1131</v>
      </c>
      <c r="W70" s="8">
        <v>622</v>
      </c>
      <c r="X70" s="8">
        <f>[6]AVAILABILITY!I68</f>
        <v>1131</v>
      </c>
      <c r="Y70" s="8"/>
      <c r="Z70" s="8">
        <f t="shared" si="75"/>
        <v>1131</v>
      </c>
      <c r="AA70" s="8">
        <v>622</v>
      </c>
      <c r="AB70" s="8">
        <f>[6]AVAILABILITY!J68</f>
        <v>1131</v>
      </c>
      <c r="AC70" s="8"/>
      <c r="AD70" s="8">
        <f t="shared" si="76"/>
        <v>1131</v>
      </c>
      <c r="AE70" s="8">
        <v>622</v>
      </c>
      <c r="AF70" s="8">
        <f>[6]AVAILABILITY!K68</f>
        <v>1131</v>
      </c>
      <c r="AG70" s="8"/>
      <c r="AH70" s="8">
        <f t="shared" si="77"/>
        <v>1131</v>
      </c>
      <c r="AI70" s="8">
        <v>750</v>
      </c>
      <c r="AJ70" s="8">
        <f>[6]AVAILABILITY!L68</f>
        <v>1131</v>
      </c>
      <c r="AK70" s="8"/>
      <c r="AL70" s="8">
        <f t="shared" si="78"/>
        <v>1131</v>
      </c>
      <c r="AM70" s="8">
        <v>1006</v>
      </c>
      <c r="AN70" s="8">
        <f>[6]AVAILABILITY!M68</f>
        <v>1131</v>
      </c>
      <c r="AO70" s="8"/>
      <c r="AP70" s="8">
        <f t="shared" si="79"/>
        <v>1131</v>
      </c>
      <c r="AQ70" s="8">
        <v>1131</v>
      </c>
      <c r="AR70" s="8">
        <f>[6]AVAILABILITY!N68</f>
        <v>1131</v>
      </c>
      <c r="AS70" s="8"/>
      <c r="AT70" s="8">
        <f t="shared" si="80"/>
        <v>1131</v>
      </c>
      <c r="AU70" s="8">
        <v>686</v>
      </c>
      <c r="AV70" s="8">
        <f>[6]AVAILABILITY!O68</f>
        <v>1131</v>
      </c>
      <c r="AW70" s="8"/>
      <c r="AX70" s="8">
        <f t="shared" si="81"/>
        <v>1131</v>
      </c>
      <c r="AY70" s="8">
        <v>622</v>
      </c>
      <c r="AZ70" s="8">
        <f>[6]AVAILABILITY!P68</f>
        <v>1131</v>
      </c>
      <c r="BA70" s="8"/>
      <c r="BB70" s="8">
        <f t="shared" si="82"/>
        <v>1131</v>
      </c>
      <c r="BC70" s="8">
        <v>622</v>
      </c>
      <c r="BD70" s="8">
        <f>[6]AVAILABILITY!Q68</f>
        <v>1131</v>
      </c>
      <c r="BE70" s="8"/>
      <c r="BF70" s="8">
        <f t="shared" si="83"/>
        <v>1131</v>
      </c>
      <c r="BG70" s="8">
        <v>622</v>
      </c>
      <c r="BH70" s="8">
        <f>[6]AVAILABILITY!R68</f>
        <v>1131</v>
      </c>
      <c r="BI70" s="8"/>
      <c r="BJ70" s="8">
        <f t="shared" si="84"/>
        <v>1131</v>
      </c>
      <c r="BK70" s="8">
        <v>750</v>
      </c>
      <c r="BL70" s="8">
        <f>[6]AVAILABILITY!S68</f>
        <v>1131</v>
      </c>
      <c r="BM70" s="8"/>
      <c r="BN70" s="8">
        <f t="shared" si="85"/>
        <v>1131</v>
      </c>
      <c r="BO70" s="8">
        <v>622</v>
      </c>
      <c r="BP70" s="8">
        <f>[6]AVAILABILITY!T68</f>
        <v>1131</v>
      </c>
      <c r="BQ70" s="8"/>
      <c r="BR70" s="8">
        <f t="shared" si="86"/>
        <v>1131</v>
      </c>
      <c r="BS70" s="8">
        <v>622</v>
      </c>
      <c r="BT70" s="8">
        <f>[6]AVAILABILITY!U68</f>
        <v>1131</v>
      </c>
      <c r="BU70" s="8"/>
      <c r="BV70" s="8">
        <f t="shared" si="87"/>
        <v>1131</v>
      </c>
      <c r="BW70" s="8">
        <v>622</v>
      </c>
      <c r="BX70" s="8">
        <f>[6]AVAILABILITY!V68</f>
        <v>1131</v>
      </c>
      <c r="BY70" s="8"/>
      <c r="BZ70" s="8">
        <f t="shared" si="88"/>
        <v>1131</v>
      </c>
      <c r="CA70" s="8">
        <v>750</v>
      </c>
      <c r="CB70" s="8">
        <f>[6]AVAILABILITY!W68</f>
        <v>1131</v>
      </c>
      <c r="CC70" s="8"/>
      <c r="CD70" s="8">
        <f t="shared" si="89"/>
        <v>1131</v>
      </c>
      <c r="CE70" s="8">
        <v>622</v>
      </c>
      <c r="CF70" s="8">
        <f>[6]AVAILABILITY!X68</f>
        <v>1131</v>
      </c>
      <c r="CG70" s="8"/>
      <c r="CH70" s="8">
        <f t="shared" si="90"/>
        <v>1131</v>
      </c>
      <c r="CI70" s="8">
        <v>622</v>
      </c>
      <c r="CJ70" s="8">
        <f>[6]AVAILABILITY!Y68</f>
        <v>1131</v>
      </c>
      <c r="CK70" s="8"/>
      <c r="CL70" s="8">
        <f t="shared" si="91"/>
        <v>1131</v>
      </c>
      <c r="CM70" s="8">
        <v>622</v>
      </c>
      <c r="CN70" s="8">
        <f>[6]AVAILABILITY!Z68</f>
        <v>1060</v>
      </c>
      <c r="CO70" s="8"/>
      <c r="CP70" s="8">
        <f t="shared" si="92"/>
        <v>1060</v>
      </c>
      <c r="CQ70" s="8">
        <v>622</v>
      </c>
      <c r="CR70" s="8">
        <f>[6]AVAILABILITY!AA68</f>
        <v>1131</v>
      </c>
      <c r="CS70" s="8"/>
      <c r="CT70" s="8">
        <f t="shared" si="93"/>
        <v>1131</v>
      </c>
      <c r="CU70" s="8">
        <v>622</v>
      </c>
      <c r="CV70" s="8">
        <f>[6]AVAILABILITY!AB68</f>
        <v>1095</v>
      </c>
      <c r="CW70" s="8"/>
      <c r="CX70" s="8">
        <f t="shared" si="94"/>
        <v>1095</v>
      </c>
      <c r="CY70" s="8">
        <v>622</v>
      </c>
      <c r="CZ70" s="8">
        <f>[6]AVAILABILITY!AC68</f>
        <v>1131</v>
      </c>
      <c r="DA70" s="8"/>
      <c r="DB70" s="8">
        <f t="shared" si="95"/>
        <v>1131</v>
      </c>
      <c r="DC70" s="8">
        <v>622</v>
      </c>
      <c r="DD70" s="8">
        <f>[6]AVAILABILITY!AD68</f>
        <v>1131</v>
      </c>
      <c r="DE70" s="8"/>
      <c r="DF70" s="8">
        <f t="shared" si="96"/>
        <v>1131</v>
      </c>
      <c r="DG70" s="8">
        <v>622</v>
      </c>
      <c r="DH70" s="8">
        <f>[6]AVAILABILITY!AE68</f>
        <v>1131</v>
      </c>
      <c r="DI70" s="8"/>
      <c r="DJ70" s="8">
        <f t="shared" si="97"/>
        <v>1131</v>
      </c>
      <c r="DK70" s="8">
        <v>622</v>
      </c>
      <c r="DL70" s="8">
        <f>[6]AVAILABILITY!AF68</f>
        <v>1131</v>
      </c>
      <c r="DM70" s="8"/>
      <c r="DN70" s="8">
        <f t="shared" si="98"/>
        <v>1131</v>
      </c>
      <c r="DO70" s="8">
        <v>622</v>
      </c>
      <c r="DP70" s="8">
        <f>[6]AVAILABILITY!AG68</f>
        <v>1131</v>
      </c>
      <c r="DQ70" s="8"/>
      <c r="DR70" s="8">
        <f t="shared" si="99"/>
        <v>1131</v>
      </c>
      <c r="DS70" s="8">
        <v>622</v>
      </c>
    </row>
    <row r="71" spans="1:123" ht="23.25">
      <c r="A71" s="6">
        <v>67</v>
      </c>
      <c r="B71" s="7">
        <v>0.6875</v>
      </c>
      <c r="C71" s="7">
        <v>0.69791666666666663</v>
      </c>
      <c r="D71" s="8">
        <f>[6]AVAILABILITY!D69</f>
        <v>1131</v>
      </c>
      <c r="E71" s="8">
        <v>0</v>
      </c>
      <c r="F71" s="8">
        <f t="shared" si="70"/>
        <v>1131</v>
      </c>
      <c r="G71" s="8">
        <v>622</v>
      </c>
      <c r="H71" s="8">
        <f>[6]AVAILABILITY!E69</f>
        <v>1131</v>
      </c>
      <c r="I71" s="8"/>
      <c r="J71" s="8">
        <f t="shared" si="71"/>
        <v>1131</v>
      </c>
      <c r="K71" s="8">
        <v>622</v>
      </c>
      <c r="L71" s="8">
        <f>[6]AVAILABILITY!F69</f>
        <v>1131</v>
      </c>
      <c r="M71" s="8"/>
      <c r="N71" s="8">
        <f t="shared" si="72"/>
        <v>1131</v>
      </c>
      <c r="O71" s="8">
        <v>622</v>
      </c>
      <c r="P71" s="8">
        <f>[6]AVAILABILITY!G69</f>
        <v>1131</v>
      </c>
      <c r="Q71" s="8"/>
      <c r="R71" s="8">
        <f t="shared" si="73"/>
        <v>1131</v>
      </c>
      <c r="S71" s="8">
        <v>622</v>
      </c>
      <c r="T71" s="8">
        <f>[6]AVAILABILITY!H69</f>
        <v>1131</v>
      </c>
      <c r="U71" s="8"/>
      <c r="V71" s="8">
        <f t="shared" si="74"/>
        <v>1131</v>
      </c>
      <c r="W71" s="8">
        <v>622</v>
      </c>
      <c r="X71" s="8">
        <f>[6]AVAILABILITY!I69</f>
        <v>1131</v>
      </c>
      <c r="Y71" s="8"/>
      <c r="Z71" s="8">
        <f t="shared" si="75"/>
        <v>1131</v>
      </c>
      <c r="AA71" s="8">
        <v>622</v>
      </c>
      <c r="AB71" s="8">
        <f>[6]AVAILABILITY!J69</f>
        <v>1131</v>
      </c>
      <c r="AC71" s="8"/>
      <c r="AD71" s="8">
        <f t="shared" si="76"/>
        <v>1131</v>
      </c>
      <c r="AE71" s="8">
        <v>622</v>
      </c>
      <c r="AF71" s="8">
        <f>[6]AVAILABILITY!K69</f>
        <v>1131</v>
      </c>
      <c r="AG71" s="8"/>
      <c r="AH71" s="8">
        <f t="shared" si="77"/>
        <v>1131</v>
      </c>
      <c r="AI71" s="8">
        <v>814</v>
      </c>
      <c r="AJ71" s="8">
        <f>[6]AVAILABILITY!L69</f>
        <v>1131</v>
      </c>
      <c r="AK71" s="8"/>
      <c r="AL71" s="8">
        <f t="shared" si="78"/>
        <v>1131</v>
      </c>
      <c r="AM71" s="8">
        <v>1070</v>
      </c>
      <c r="AN71" s="8">
        <f>[6]AVAILABILITY!M69</f>
        <v>1131</v>
      </c>
      <c r="AO71" s="8"/>
      <c r="AP71" s="8">
        <f t="shared" si="79"/>
        <v>1131</v>
      </c>
      <c r="AQ71" s="8">
        <f t="shared" ref="AQ71:AQ100" si="100">+AP71</f>
        <v>1131</v>
      </c>
      <c r="AR71" s="8">
        <f>[6]AVAILABILITY!N69</f>
        <v>1131</v>
      </c>
      <c r="AS71" s="8"/>
      <c r="AT71" s="8">
        <f t="shared" si="80"/>
        <v>1131</v>
      </c>
      <c r="AU71" s="8">
        <v>750</v>
      </c>
      <c r="AV71" s="8">
        <f>[6]AVAILABILITY!O69</f>
        <v>1131</v>
      </c>
      <c r="AW71" s="8"/>
      <c r="AX71" s="8">
        <f t="shared" si="81"/>
        <v>1131</v>
      </c>
      <c r="AY71" s="8">
        <v>686</v>
      </c>
      <c r="AZ71" s="8">
        <f>[6]AVAILABILITY!P69</f>
        <v>1131</v>
      </c>
      <c r="BA71" s="8"/>
      <c r="BB71" s="8">
        <f t="shared" si="82"/>
        <v>1131</v>
      </c>
      <c r="BC71" s="8">
        <v>622</v>
      </c>
      <c r="BD71" s="8">
        <f>[6]AVAILABILITY!Q69</f>
        <v>1131</v>
      </c>
      <c r="BE71" s="8"/>
      <c r="BF71" s="8">
        <f t="shared" si="83"/>
        <v>1131</v>
      </c>
      <c r="BG71" s="8">
        <v>622</v>
      </c>
      <c r="BH71" s="8">
        <f>[6]AVAILABILITY!R69</f>
        <v>1131</v>
      </c>
      <c r="BI71" s="8"/>
      <c r="BJ71" s="8">
        <f t="shared" si="84"/>
        <v>1131</v>
      </c>
      <c r="BK71" s="8">
        <v>814</v>
      </c>
      <c r="BL71" s="8">
        <f>[6]AVAILABILITY!S69</f>
        <v>1131</v>
      </c>
      <c r="BM71" s="8"/>
      <c r="BN71" s="8">
        <f t="shared" si="85"/>
        <v>1131</v>
      </c>
      <c r="BO71" s="8">
        <v>622</v>
      </c>
      <c r="BP71" s="8">
        <f>[6]AVAILABILITY!T69</f>
        <v>1131</v>
      </c>
      <c r="BQ71" s="8"/>
      <c r="BR71" s="8">
        <f t="shared" si="86"/>
        <v>1131</v>
      </c>
      <c r="BS71" s="8">
        <v>622</v>
      </c>
      <c r="BT71" s="8">
        <f>[6]AVAILABILITY!U69</f>
        <v>1131</v>
      </c>
      <c r="BU71" s="8"/>
      <c r="BV71" s="8">
        <f t="shared" si="87"/>
        <v>1131</v>
      </c>
      <c r="BW71" s="8">
        <v>686</v>
      </c>
      <c r="BX71" s="8">
        <f>[6]AVAILABILITY!V69</f>
        <v>1131</v>
      </c>
      <c r="BY71" s="8"/>
      <c r="BZ71" s="8">
        <f t="shared" si="88"/>
        <v>1131</v>
      </c>
      <c r="CA71" s="8">
        <v>814</v>
      </c>
      <c r="CB71" s="8">
        <f>[6]AVAILABILITY!W69</f>
        <v>1131</v>
      </c>
      <c r="CC71" s="8"/>
      <c r="CD71" s="8">
        <f t="shared" si="89"/>
        <v>1131</v>
      </c>
      <c r="CE71" s="8">
        <v>686</v>
      </c>
      <c r="CF71" s="8">
        <f>[6]AVAILABILITY!X69</f>
        <v>1131</v>
      </c>
      <c r="CG71" s="8"/>
      <c r="CH71" s="8">
        <f t="shared" si="90"/>
        <v>1131</v>
      </c>
      <c r="CI71" s="8">
        <v>622</v>
      </c>
      <c r="CJ71" s="8">
        <f>[6]AVAILABILITY!Y69</f>
        <v>1131</v>
      </c>
      <c r="CK71" s="8"/>
      <c r="CL71" s="8">
        <f t="shared" si="91"/>
        <v>1131</v>
      </c>
      <c r="CM71" s="8">
        <v>622</v>
      </c>
      <c r="CN71" s="8">
        <f>[6]AVAILABILITY!Z69</f>
        <v>1060</v>
      </c>
      <c r="CO71" s="8"/>
      <c r="CP71" s="8">
        <f t="shared" si="92"/>
        <v>1060</v>
      </c>
      <c r="CQ71" s="8">
        <v>686</v>
      </c>
      <c r="CR71" s="8">
        <f>[6]AVAILABILITY!AA69</f>
        <v>1131</v>
      </c>
      <c r="CS71" s="8"/>
      <c r="CT71" s="8">
        <f t="shared" si="93"/>
        <v>1131</v>
      </c>
      <c r="CU71" s="8">
        <v>686</v>
      </c>
      <c r="CV71" s="8">
        <f>[6]AVAILABILITY!AB69</f>
        <v>1095</v>
      </c>
      <c r="CW71" s="8"/>
      <c r="CX71" s="8">
        <f t="shared" si="94"/>
        <v>1095</v>
      </c>
      <c r="CY71" s="8">
        <v>686</v>
      </c>
      <c r="CZ71" s="8">
        <f>[6]AVAILABILITY!AC69</f>
        <v>1131</v>
      </c>
      <c r="DA71" s="8"/>
      <c r="DB71" s="8">
        <f t="shared" si="95"/>
        <v>1131</v>
      </c>
      <c r="DC71" s="8">
        <v>622</v>
      </c>
      <c r="DD71" s="8">
        <f>[6]AVAILABILITY!AD69</f>
        <v>1131</v>
      </c>
      <c r="DE71" s="8"/>
      <c r="DF71" s="8">
        <f t="shared" si="96"/>
        <v>1131</v>
      </c>
      <c r="DG71" s="8">
        <v>622</v>
      </c>
      <c r="DH71" s="8">
        <f>[6]AVAILABILITY!AE69</f>
        <v>1131</v>
      </c>
      <c r="DI71" s="8"/>
      <c r="DJ71" s="8">
        <f t="shared" si="97"/>
        <v>1131</v>
      </c>
      <c r="DK71" s="8">
        <v>622</v>
      </c>
      <c r="DL71" s="8">
        <f>[6]AVAILABILITY!AF69</f>
        <v>1131</v>
      </c>
      <c r="DM71" s="8"/>
      <c r="DN71" s="8">
        <f t="shared" si="98"/>
        <v>1131</v>
      </c>
      <c r="DO71" s="8">
        <v>622</v>
      </c>
      <c r="DP71" s="8">
        <f>[6]AVAILABILITY!AG69</f>
        <v>1131</v>
      </c>
      <c r="DQ71" s="8"/>
      <c r="DR71" s="8">
        <f t="shared" si="99"/>
        <v>1131</v>
      </c>
      <c r="DS71" s="8">
        <v>622</v>
      </c>
    </row>
    <row r="72" spans="1:123" ht="23.25">
      <c r="A72" s="6">
        <v>68</v>
      </c>
      <c r="B72" s="7">
        <v>0.69791666666666663</v>
      </c>
      <c r="C72" s="7">
        <v>0.70833333333333337</v>
      </c>
      <c r="D72" s="8">
        <f>[6]AVAILABILITY!D70</f>
        <v>1131</v>
      </c>
      <c r="E72" s="8">
        <v>0</v>
      </c>
      <c r="F72" s="8">
        <f t="shared" si="70"/>
        <v>1131</v>
      </c>
      <c r="G72" s="8">
        <v>622</v>
      </c>
      <c r="H72" s="8">
        <f>[6]AVAILABILITY!E70</f>
        <v>1131</v>
      </c>
      <c r="I72" s="8"/>
      <c r="J72" s="8">
        <f t="shared" si="71"/>
        <v>1131</v>
      </c>
      <c r="K72" s="8">
        <v>622</v>
      </c>
      <c r="L72" s="8">
        <f>[6]AVAILABILITY!F70</f>
        <v>1131</v>
      </c>
      <c r="M72" s="8"/>
      <c r="N72" s="8">
        <f t="shared" si="72"/>
        <v>1131</v>
      </c>
      <c r="O72" s="8">
        <v>622</v>
      </c>
      <c r="P72" s="8">
        <f>[6]AVAILABILITY!G70</f>
        <v>1131</v>
      </c>
      <c r="Q72" s="8"/>
      <c r="R72" s="8">
        <f t="shared" si="73"/>
        <v>1131</v>
      </c>
      <c r="S72" s="8">
        <v>622</v>
      </c>
      <c r="T72" s="8">
        <f>[6]AVAILABILITY!H70</f>
        <v>1131</v>
      </c>
      <c r="U72" s="8"/>
      <c r="V72" s="8">
        <f t="shared" si="74"/>
        <v>1131</v>
      </c>
      <c r="W72" s="8">
        <v>622</v>
      </c>
      <c r="X72" s="8">
        <f>[6]AVAILABILITY!I70</f>
        <v>1131</v>
      </c>
      <c r="Y72" s="8"/>
      <c r="Z72" s="8">
        <f t="shared" si="75"/>
        <v>1131</v>
      </c>
      <c r="AA72" s="8">
        <v>622</v>
      </c>
      <c r="AB72" s="8">
        <f>[6]AVAILABILITY!J70</f>
        <v>1131</v>
      </c>
      <c r="AC72" s="8"/>
      <c r="AD72" s="8">
        <f t="shared" si="76"/>
        <v>1131</v>
      </c>
      <c r="AE72" s="8">
        <v>622</v>
      </c>
      <c r="AF72" s="8">
        <f>[6]AVAILABILITY!K70</f>
        <v>1131</v>
      </c>
      <c r="AG72" s="8"/>
      <c r="AH72" s="8">
        <f t="shared" si="77"/>
        <v>1131</v>
      </c>
      <c r="AI72" s="8">
        <v>878</v>
      </c>
      <c r="AJ72" s="8">
        <f>[6]AVAILABILITY!L70</f>
        <v>1131</v>
      </c>
      <c r="AK72" s="8"/>
      <c r="AL72" s="8">
        <f t="shared" si="78"/>
        <v>1131</v>
      </c>
      <c r="AM72" s="8">
        <v>1131</v>
      </c>
      <c r="AN72" s="8">
        <f>[6]AVAILABILITY!M70</f>
        <v>1131</v>
      </c>
      <c r="AO72" s="8"/>
      <c r="AP72" s="8">
        <f t="shared" si="79"/>
        <v>1131</v>
      </c>
      <c r="AQ72" s="8">
        <f t="shared" si="100"/>
        <v>1131</v>
      </c>
      <c r="AR72" s="8">
        <f>[6]AVAILABILITY!N70</f>
        <v>1131</v>
      </c>
      <c r="AS72" s="8"/>
      <c r="AT72" s="8">
        <f t="shared" si="80"/>
        <v>1131</v>
      </c>
      <c r="AU72" s="8">
        <v>814</v>
      </c>
      <c r="AV72" s="8">
        <f>[6]AVAILABILITY!O70</f>
        <v>1131</v>
      </c>
      <c r="AW72" s="8"/>
      <c r="AX72" s="8">
        <f t="shared" si="81"/>
        <v>1131</v>
      </c>
      <c r="AY72" s="8">
        <v>750</v>
      </c>
      <c r="AZ72" s="8">
        <f>[6]AVAILABILITY!P70</f>
        <v>1131</v>
      </c>
      <c r="BA72" s="8"/>
      <c r="BB72" s="8">
        <f t="shared" si="82"/>
        <v>1131</v>
      </c>
      <c r="BC72" s="8">
        <f>+BC71+64</f>
        <v>686</v>
      </c>
      <c r="BD72" s="8">
        <f>[6]AVAILABILITY!Q70</f>
        <v>1131</v>
      </c>
      <c r="BE72" s="8"/>
      <c r="BF72" s="8">
        <f t="shared" si="83"/>
        <v>1131</v>
      </c>
      <c r="BG72" s="8">
        <v>622</v>
      </c>
      <c r="BH72" s="8">
        <f>[6]AVAILABILITY!R70</f>
        <v>1131</v>
      </c>
      <c r="BI72" s="8"/>
      <c r="BJ72" s="8">
        <f t="shared" si="84"/>
        <v>1131</v>
      </c>
      <c r="BK72" s="8">
        <v>878</v>
      </c>
      <c r="BL72" s="8">
        <f>[6]AVAILABILITY!S70</f>
        <v>1131</v>
      </c>
      <c r="BM72" s="8"/>
      <c r="BN72" s="8">
        <f t="shared" si="85"/>
        <v>1131</v>
      </c>
      <c r="BO72" s="8">
        <v>622</v>
      </c>
      <c r="BP72" s="8">
        <f>[6]AVAILABILITY!T70</f>
        <v>1131</v>
      </c>
      <c r="BQ72" s="8"/>
      <c r="BR72" s="8">
        <f t="shared" si="86"/>
        <v>1131</v>
      </c>
      <c r="BS72" s="8">
        <v>622</v>
      </c>
      <c r="BT72" s="8">
        <f>[6]AVAILABILITY!U70</f>
        <v>1131</v>
      </c>
      <c r="BU72" s="8"/>
      <c r="BV72" s="8">
        <f t="shared" si="87"/>
        <v>1131</v>
      </c>
      <c r="BW72" s="8">
        <v>750</v>
      </c>
      <c r="BX72" s="8">
        <f>[6]AVAILABILITY!V70</f>
        <v>1131</v>
      </c>
      <c r="BY72" s="8"/>
      <c r="BZ72" s="8">
        <f t="shared" si="88"/>
        <v>1131</v>
      </c>
      <c r="CA72" s="8">
        <v>878</v>
      </c>
      <c r="CB72" s="8">
        <f>[6]AVAILABILITY!W70</f>
        <v>1131</v>
      </c>
      <c r="CC72" s="8"/>
      <c r="CD72" s="8">
        <f t="shared" si="89"/>
        <v>1131</v>
      </c>
      <c r="CE72" s="8">
        <v>750</v>
      </c>
      <c r="CF72" s="8">
        <f>[6]AVAILABILITY!X70</f>
        <v>1131</v>
      </c>
      <c r="CG72" s="8"/>
      <c r="CH72" s="8">
        <f t="shared" si="90"/>
        <v>1131</v>
      </c>
      <c r="CI72" s="8">
        <v>622</v>
      </c>
      <c r="CJ72" s="8">
        <f>[6]AVAILABILITY!Y70</f>
        <v>1131</v>
      </c>
      <c r="CK72" s="8"/>
      <c r="CL72" s="8">
        <f t="shared" si="91"/>
        <v>1131</v>
      </c>
      <c r="CM72" s="8">
        <v>622</v>
      </c>
      <c r="CN72" s="8">
        <f>[6]AVAILABILITY!Z70</f>
        <v>1060</v>
      </c>
      <c r="CO72" s="8"/>
      <c r="CP72" s="8">
        <f t="shared" si="92"/>
        <v>1060</v>
      </c>
      <c r="CQ72" s="8">
        <v>750</v>
      </c>
      <c r="CR72" s="8">
        <f>[6]AVAILABILITY!AA70</f>
        <v>1131</v>
      </c>
      <c r="CS72" s="8"/>
      <c r="CT72" s="8">
        <f t="shared" si="93"/>
        <v>1131</v>
      </c>
      <c r="CU72" s="8">
        <v>750</v>
      </c>
      <c r="CV72" s="8">
        <f>[6]AVAILABILITY!AB70</f>
        <v>1095</v>
      </c>
      <c r="CW72" s="8"/>
      <c r="CX72" s="8">
        <f t="shared" si="94"/>
        <v>1095</v>
      </c>
      <c r="CY72" s="8">
        <v>750</v>
      </c>
      <c r="CZ72" s="8">
        <f>[6]AVAILABILITY!AC70</f>
        <v>1131</v>
      </c>
      <c r="DA72" s="8"/>
      <c r="DB72" s="8">
        <f t="shared" si="95"/>
        <v>1131</v>
      </c>
      <c r="DC72" s="8">
        <v>622</v>
      </c>
      <c r="DD72" s="8">
        <f>[6]AVAILABILITY!AD70</f>
        <v>1131</v>
      </c>
      <c r="DE72" s="8"/>
      <c r="DF72" s="8">
        <f t="shared" si="96"/>
        <v>1131</v>
      </c>
      <c r="DG72" s="8">
        <v>622</v>
      </c>
      <c r="DH72" s="8">
        <f>[6]AVAILABILITY!AE70</f>
        <v>1131</v>
      </c>
      <c r="DI72" s="8"/>
      <c r="DJ72" s="8">
        <f t="shared" si="97"/>
        <v>1131</v>
      </c>
      <c r="DK72" s="8">
        <v>622</v>
      </c>
      <c r="DL72" s="8">
        <f>[6]AVAILABILITY!AF70</f>
        <v>1131</v>
      </c>
      <c r="DM72" s="8"/>
      <c r="DN72" s="8">
        <f t="shared" si="98"/>
        <v>1131</v>
      </c>
      <c r="DO72" s="8">
        <v>686</v>
      </c>
      <c r="DP72" s="8">
        <f>[6]AVAILABILITY!AG70</f>
        <v>1131</v>
      </c>
      <c r="DQ72" s="8"/>
      <c r="DR72" s="8">
        <f t="shared" si="99"/>
        <v>1131</v>
      </c>
      <c r="DS72" s="8">
        <v>622</v>
      </c>
    </row>
    <row r="73" spans="1:123" ht="23.25">
      <c r="A73" s="6">
        <v>69</v>
      </c>
      <c r="B73" s="7">
        <v>0.70833333333333337</v>
      </c>
      <c r="C73" s="7">
        <v>0.71875</v>
      </c>
      <c r="D73" s="8">
        <f>[6]AVAILABILITY!D71</f>
        <v>1131</v>
      </c>
      <c r="E73" s="8">
        <v>0</v>
      </c>
      <c r="F73" s="8">
        <f t="shared" si="70"/>
        <v>1131</v>
      </c>
      <c r="G73" s="8">
        <v>622</v>
      </c>
      <c r="H73" s="8">
        <f>[6]AVAILABILITY!E71</f>
        <v>1131</v>
      </c>
      <c r="I73" s="8"/>
      <c r="J73" s="8">
        <f t="shared" si="71"/>
        <v>1131</v>
      </c>
      <c r="K73" s="8">
        <v>622</v>
      </c>
      <c r="L73" s="8">
        <f>[6]AVAILABILITY!F71</f>
        <v>1131</v>
      </c>
      <c r="M73" s="8"/>
      <c r="N73" s="8">
        <f t="shared" si="72"/>
        <v>1131</v>
      </c>
      <c r="O73" s="8">
        <v>686</v>
      </c>
      <c r="P73" s="8">
        <f>[6]AVAILABILITY!G71</f>
        <v>1131</v>
      </c>
      <c r="Q73" s="8"/>
      <c r="R73" s="8">
        <f t="shared" si="73"/>
        <v>1131</v>
      </c>
      <c r="S73" s="8">
        <v>622</v>
      </c>
      <c r="T73" s="8">
        <f>[6]AVAILABILITY!H71</f>
        <v>1131</v>
      </c>
      <c r="U73" s="8"/>
      <c r="V73" s="8">
        <f t="shared" si="74"/>
        <v>1131</v>
      </c>
      <c r="W73" s="8">
        <v>686</v>
      </c>
      <c r="X73" s="8">
        <f>[6]AVAILABILITY!I71</f>
        <v>1131</v>
      </c>
      <c r="Y73" s="8"/>
      <c r="Z73" s="8">
        <f t="shared" si="75"/>
        <v>1131</v>
      </c>
      <c r="AA73" s="8">
        <v>686</v>
      </c>
      <c r="AB73" s="8">
        <f>[6]AVAILABILITY!J71</f>
        <v>1131</v>
      </c>
      <c r="AC73" s="8"/>
      <c r="AD73" s="8">
        <f t="shared" si="76"/>
        <v>1131</v>
      </c>
      <c r="AE73" s="8">
        <v>622</v>
      </c>
      <c r="AF73" s="8">
        <f>[6]AVAILABILITY!K71</f>
        <v>1131</v>
      </c>
      <c r="AG73" s="8"/>
      <c r="AH73" s="8">
        <f t="shared" si="77"/>
        <v>1131</v>
      </c>
      <c r="AI73" s="8">
        <v>942</v>
      </c>
      <c r="AJ73" s="8">
        <f>[6]AVAILABILITY!L71</f>
        <v>1131</v>
      </c>
      <c r="AK73" s="8"/>
      <c r="AL73" s="8">
        <f t="shared" si="78"/>
        <v>1131</v>
      </c>
      <c r="AM73" s="8">
        <f t="shared" ref="AM73:AM100" si="101">+AL73</f>
        <v>1131</v>
      </c>
      <c r="AN73" s="8">
        <f>[6]AVAILABILITY!M71</f>
        <v>1131</v>
      </c>
      <c r="AO73" s="8"/>
      <c r="AP73" s="8">
        <f t="shared" si="79"/>
        <v>1131</v>
      </c>
      <c r="AQ73" s="8">
        <f t="shared" si="100"/>
        <v>1131</v>
      </c>
      <c r="AR73" s="8">
        <f>[6]AVAILABILITY!N71</f>
        <v>1131</v>
      </c>
      <c r="AS73" s="8"/>
      <c r="AT73" s="8">
        <f t="shared" si="80"/>
        <v>1131</v>
      </c>
      <c r="AU73" s="8">
        <v>878</v>
      </c>
      <c r="AV73" s="8">
        <f>[6]AVAILABILITY!O71</f>
        <v>1131</v>
      </c>
      <c r="AW73" s="8"/>
      <c r="AX73" s="8">
        <f t="shared" si="81"/>
        <v>1131</v>
      </c>
      <c r="AY73" s="8">
        <v>814</v>
      </c>
      <c r="AZ73" s="8">
        <f>[6]AVAILABILITY!P71</f>
        <v>1131</v>
      </c>
      <c r="BA73" s="8"/>
      <c r="BB73" s="8">
        <f t="shared" si="82"/>
        <v>1131</v>
      </c>
      <c r="BC73" s="8">
        <f t="shared" ref="BC73:BC78" si="102">+BC72+64</f>
        <v>750</v>
      </c>
      <c r="BD73" s="8">
        <f>[6]AVAILABILITY!Q71</f>
        <v>1131</v>
      </c>
      <c r="BE73" s="8"/>
      <c r="BF73" s="8">
        <f t="shared" si="83"/>
        <v>1131</v>
      </c>
      <c r="BG73" s="8">
        <v>622</v>
      </c>
      <c r="BH73" s="8">
        <f>[6]AVAILABILITY!R71</f>
        <v>1131</v>
      </c>
      <c r="BI73" s="8"/>
      <c r="BJ73" s="8">
        <f t="shared" si="84"/>
        <v>1131</v>
      </c>
      <c r="BK73" s="8">
        <v>942</v>
      </c>
      <c r="BL73" s="8">
        <f>[6]AVAILABILITY!S71</f>
        <v>1131</v>
      </c>
      <c r="BM73" s="8"/>
      <c r="BN73" s="8">
        <f t="shared" si="85"/>
        <v>1131</v>
      </c>
      <c r="BO73" s="8">
        <v>686</v>
      </c>
      <c r="BP73" s="8">
        <f>[6]AVAILABILITY!T71</f>
        <v>1131</v>
      </c>
      <c r="BQ73" s="8"/>
      <c r="BR73" s="8">
        <f t="shared" si="86"/>
        <v>1131</v>
      </c>
      <c r="BS73" s="8">
        <v>622</v>
      </c>
      <c r="BT73" s="8">
        <f>[6]AVAILABILITY!U71</f>
        <v>1131</v>
      </c>
      <c r="BU73" s="8"/>
      <c r="BV73" s="8">
        <f t="shared" si="87"/>
        <v>1131</v>
      </c>
      <c r="BW73" s="8">
        <v>814</v>
      </c>
      <c r="BX73" s="8">
        <f>[6]AVAILABILITY!V71</f>
        <v>1131</v>
      </c>
      <c r="BY73" s="8"/>
      <c r="BZ73" s="8">
        <f t="shared" si="88"/>
        <v>1131</v>
      </c>
      <c r="CA73" s="8">
        <v>942</v>
      </c>
      <c r="CB73" s="8">
        <f>[6]AVAILABILITY!W71</f>
        <v>1131</v>
      </c>
      <c r="CC73" s="8"/>
      <c r="CD73" s="8">
        <f t="shared" si="89"/>
        <v>1131</v>
      </c>
      <c r="CE73" s="8">
        <v>814</v>
      </c>
      <c r="CF73" s="8">
        <f>[6]AVAILABILITY!X71</f>
        <v>1131</v>
      </c>
      <c r="CG73" s="8"/>
      <c r="CH73" s="8">
        <f t="shared" si="90"/>
        <v>1131</v>
      </c>
      <c r="CI73" s="8">
        <v>622</v>
      </c>
      <c r="CJ73" s="8">
        <f>[6]AVAILABILITY!Y71</f>
        <v>865.5</v>
      </c>
      <c r="CK73" s="8"/>
      <c r="CL73" s="8">
        <f t="shared" si="91"/>
        <v>865.5</v>
      </c>
      <c r="CM73" s="8">
        <v>643</v>
      </c>
      <c r="CN73" s="8">
        <f>[6]AVAILABILITY!Z71</f>
        <v>1060</v>
      </c>
      <c r="CO73" s="8"/>
      <c r="CP73" s="8">
        <f t="shared" si="92"/>
        <v>1060</v>
      </c>
      <c r="CQ73" s="8">
        <v>814</v>
      </c>
      <c r="CR73" s="8">
        <f>[6]AVAILABILITY!AA71</f>
        <v>1131</v>
      </c>
      <c r="CS73" s="8"/>
      <c r="CT73" s="8">
        <f t="shared" si="93"/>
        <v>1131</v>
      </c>
      <c r="CU73" s="8">
        <v>814</v>
      </c>
      <c r="CV73" s="8">
        <f>[6]AVAILABILITY!AB71</f>
        <v>1095</v>
      </c>
      <c r="CW73" s="8"/>
      <c r="CX73" s="8">
        <f t="shared" si="94"/>
        <v>1095</v>
      </c>
      <c r="CY73" s="8">
        <v>814</v>
      </c>
      <c r="CZ73" s="8">
        <f>[6]AVAILABILITY!AC71</f>
        <v>1131</v>
      </c>
      <c r="DA73" s="8"/>
      <c r="DB73" s="8">
        <f t="shared" si="95"/>
        <v>1131</v>
      </c>
      <c r="DC73" s="8">
        <v>686</v>
      </c>
      <c r="DD73" s="8">
        <f>[6]AVAILABILITY!AD71</f>
        <v>1131</v>
      </c>
      <c r="DE73" s="8"/>
      <c r="DF73" s="8">
        <f t="shared" si="96"/>
        <v>1131</v>
      </c>
      <c r="DG73" s="8">
        <v>686</v>
      </c>
      <c r="DH73" s="8">
        <f>[6]AVAILABILITY!AE71</f>
        <v>1131</v>
      </c>
      <c r="DI73" s="8"/>
      <c r="DJ73" s="8">
        <f t="shared" si="97"/>
        <v>1131</v>
      </c>
      <c r="DK73" s="8">
        <v>622</v>
      </c>
      <c r="DL73" s="8">
        <f>[6]AVAILABILITY!AF71</f>
        <v>1131</v>
      </c>
      <c r="DM73" s="8"/>
      <c r="DN73" s="8">
        <f t="shared" si="98"/>
        <v>1131</v>
      </c>
      <c r="DO73" s="8">
        <v>750</v>
      </c>
      <c r="DP73" s="8">
        <f>[6]AVAILABILITY!AG71</f>
        <v>1131</v>
      </c>
      <c r="DQ73" s="8"/>
      <c r="DR73" s="8">
        <f t="shared" si="99"/>
        <v>1131</v>
      </c>
      <c r="DS73" s="8">
        <v>622</v>
      </c>
    </row>
    <row r="74" spans="1:123" ht="23.25">
      <c r="A74" s="6">
        <v>70</v>
      </c>
      <c r="B74" s="7">
        <v>0.71875</v>
      </c>
      <c r="C74" s="7">
        <v>0.72916666666666663</v>
      </c>
      <c r="D74" s="8">
        <f>[6]AVAILABILITY!D72</f>
        <v>1131</v>
      </c>
      <c r="E74" s="8">
        <v>0</v>
      </c>
      <c r="F74" s="8">
        <f t="shared" si="70"/>
        <v>1131</v>
      </c>
      <c r="G74" s="8">
        <v>622</v>
      </c>
      <c r="H74" s="8">
        <f>[6]AVAILABILITY!E72</f>
        <v>1131</v>
      </c>
      <c r="I74" s="8"/>
      <c r="J74" s="8">
        <f t="shared" si="71"/>
        <v>1131</v>
      </c>
      <c r="K74" s="8">
        <v>622</v>
      </c>
      <c r="L74" s="8">
        <f>[6]AVAILABILITY!F72</f>
        <v>1131</v>
      </c>
      <c r="M74" s="8"/>
      <c r="N74" s="8">
        <f t="shared" si="72"/>
        <v>1131</v>
      </c>
      <c r="O74" s="8">
        <v>750</v>
      </c>
      <c r="P74" s="8">
        <f>[6]AVAILABILITY!G72</f>
        <v>1131</v>
      </c>
      <c r="Q74" s="8"/>
      <c r="R74" s="8">
        <f t="shared" si="73"/>
        <v>1131</v>
      </c>
      <c r="S74" s="8">
        <v>622</v>
      </c>
      <c r="T74" s="8">
        <f>[6]AVAILABILITY!H72</f>
        <v>1131</v>
      </c>
      <c r="U74" s="8"/>
      <c r="V74" s="8">
        <f t="shared" si="74"/>
        <v>1131</v>
      </c>
      <c r="W74" s="8">
        <v>750</v>
      </c>
      <c r="X74" s="8">
        <f>[6]AVAILABILITY!I72</f>
        <v>1131</v>
      </c>
      <c r="Y74" s="8"/>
      <c r="Z74" s="8">
        <f t="shared" si="75"/>
        <v>1131</v>
      </c>
      <c r="AA74" s="8">
        <v>750</v>
      </c>
      <c r="AB74" s="8">
        <f>[6]AVAILABILITY!J72</f>
        <v>1131</v>
      </c>
      <c r="AC74" s="8"/>
      <c r="AD74" s="8">
        <f t="shared" si="76"/>
        <v>1131</v>
      </c>
      <c r="AE74" s="8">
        <v>622</v>
      </c>
      <c r="AF74" s="8">
        <f>[6]AVAILABILITY!K72</f>
        <v>1131</v>
      </c>
      <c r="AG74" s="8"/>
      <c r="AH74" s="8">
        <f t="shared" si="77"/>
        <v>1131</v>
      </c>
      <c r="AI74" s="8">
        <v>1006</v>
      </c>
      <c r="AJ74" s="8">
        <f>[6]AVAILABILITY!L72</f>
        <v>1131</v>
      </c>
      <c r="AK74" s="8"/>
      <c r="AL74" s="8">
        <f t="shared" si="78"/>
        <v>1131</v>
      </c>
      <c r="AM74" s="8">
        <f t="shared" si="101"/>
        <v>1131</v>
      </c>
      <c r="AN74" s="8">
        <f>[6]AVAILABILITY!M72</f>
        <v>1131</v>
      </c>
      <c r="AO74" s="8"/>
      <c r="AP74" s="8">
        <f t="shared" si="79"/>
        <v>1131</v>
      </c>
      <c r="AQ74" s="8">
        <f t="shared" si="100"/>
        <v>1131</v>
      </c>
      <c r="AR74" s="8">
        <f>[6]AVAILABILITY!N72</f>
        <v>1131</v>
      </c>
      <c r="AS74" s="8"/>
      <c r="AT74" s="8">
        <f t="shared" si="80"/>
        <v>1131</v>
      </c>
      <c r="AU74" s="8">
        <v>942</v>
      </c>
      <c r="AV74" s="8">
        <f>[6]AVAILABILITY!O72</f>
        <v>1131</v>
      </c>
      <c r="AW74" s="8"/>
      <c r="AX74" s="8">
        <f t="shared" si="81"/>
        <v>1131</v>
      </c>
      <c r="AY74" s="8">
        <v>878</v>
      </c>
      <c r="AZ74" s="8">
        <f>[6]AVAILABILITY!P72</f>
        <v>1131</v>
      </c>
      <c r="BA74" s="8"/>
      <c r="BB74" s="8">
        <f t="shared" si="82"/>
        <v>1131</v>
      </c>
      <c r="BC74" s="8">
        <f t="shared" si="102"/>
        <v>814</v>
      </c>
      <c r="BD74" s="8">
        <f>[6]AVAILABILITY!Q72</f>
        <v>1131</v>
      </c>
      <c r="BE74" s="8"/>
      <c r="BF74" s="8">
        <f t="shared" si="83"/>
        <v>1131</v>
      </c>
      <c r="BG74" s="8">
        <v>622</v>
      </c>
      <c r="BH74" s="8">
        <f>[6]AVAILABILITY!R72</f>
        <v>1131</v>
      </c>
      <c r="BI74" s="8"/>
      <c r="BJ74" s="8">
        <f t="shared" si="84"/>
        <v>1131</v>
      </c>
      <c r="BK74" s="8">
        <v>1006</v>
      </c>
      <c r="BL74" s="8">
        <f>[6]AVAILABILITY!S72</f>
        <v>1131</v>
      </c>
      <c r="BM74" s="8"/>
      <c r="BN74" s="8">
        <f t="shared" si="85"/>
        <v>1131</v>
      </c>
      <c r="BO74" s="8">
        <v>750</v>
      </c>
      <c r="BP74" s="8">
        <f>[6]AVAILABILITY!T72</f>
        <v>1131</v>
      </c>
      <c r="BQ74" s="8"/>
      <c r="BR74" s="8">
        <f t="shared" si="86"/>
        <v>1131</v>
      </c>
      <c r="BS74" s="8">
        <v>686</v>
      </c>
      <c r="BT74" s="8">
        <f>[6]AVAILABILITY!U72</f>
        <v>1131</v>
      </c>
      <c r="BU74" s="8"/>
      <c r="BV74" s="8">
        <f t="shared" si="87"/>
        <v>1131</v>
      </c>
      <c r="BW74" s="8">
        <v>878</v>
      </c>
      <c r="BX74" s="8">
        <f>[6]AVAILABILITY!V72</f>
        <v>1131</v>
      </c>
      <c r="BY74" s="8"/>
      <c r="BZ74" s="8">
        <f t="shared" si="88"/>
        <v>1131</v>
      </c>
      <c r="CA74" s="8">
        <v>1006</v>
      </c>
      <c r="CB74" s="8">
        <f>[6]AVAILABILITY!W72</f>
        <v>1131</v>
      </c>
      <c r="CC74" s="8"/>
      <c r="CD74" s="8">
        <f t="shared" si="89"/>
        <v>1131</v>
      </c>
      <c r="CE74" s="8">
        <v>878</v>
      </c>
      <c r="CF74" s="8">
        <f>[6]AVAILABILITY!X72</f>
        <v>1131</v>
      </c>
      <c r="CG74" s="8"/>
      <c r="CH74" s="8">
        <f t="shared" si="90"/>
        <v>1131</v>
      </c>
      <c r="CI74" s="8">
        <v>622</v>
      </c>
      <c r="CJ74" s="8">
        <f>[6]AVAILABILITY!Y72</f>
        <v>865.5</v>
      </c>
      <c r="CK74" s="8"/>
      <c r="CL74" s="8">
        <f t="shared" si="91"/>
        <v>865.5</v>
      </c>
      <c r="CM74" s="8">
        <v>675</v>
      </c>
      <c r="CN74" s="8">
        <f>[6]AVAILABILITY!Z72</f>
        <v>1060</v>
      </c>
      <c r="CO74" s="8"/>
      <c r="CP74" s="8">
        <f t="shared" si="92"/>
        <v>1060</v>
      </c>
      <c r="CQ74" s="8">
        <v>878</v>
      </c>
      <c r="CR74" s="8">
        <f>[6]AVAILABILITY!AA72</f>
        <v>1131</v>
      </c>
      <c r="CS74" s="8"/>
      <c r="CT74" s="8">
        <f t="shared" si="93"/>
        <v>1131</v>
      </c>
      <c r="CU74" s="8">
        <v>878</v>
      </c>
      <c r="CV74" s="8">
        <f>[6]AVAILABILITY!AB72</f>
        <v>1095</v>
      </c>
      <c r="CW74" s="8"/>
      <c r="CX74" s="8">
        <f t="shared" si="94"/>
        <v>1095</v>
      </c>
      <c r="CY74" s="8">
        <v>878</v>
      </c>
      <c r="CZ74" s="8">
        <f>[6]AVAILABILITY!AC72</f>
        <v>1131</v>
      </c>
      <c r="DA74" s="8"/>
      <c r="DB74" s="8">
        <f t="shared" si="95"/>
        <v>1131</v>
      </c>
      <c r="DC74" s="8">
        <v>750</v>
      </c>
      <c r="DD74" s="8">
        <f>[6]AVAILABILITY!AD72</f>
        <v>1131</v>
      </c>
      <c r="DE74" s="8"/>
      <c r="DF74" s="8">
        <f t="shared" si="96"/>
        <v>1131</v>
      </c>
      <c r="DG74" s="8">
        <v>750</v>
      </c>
      <c r="DH74" s="8">
        <f>[6]AVAILABILITY!AE72</f>
        <v>1131</v>
      </c>
      <c r="DI74" s="8"/>
      <c r="DJ74" s="8">
        <f t="shared" si="97"/>
        <v>1131</v>
      </c>
      <c r="DK74" s="8">
        <v>622</v>
      </c>
      <c r="DL74" s="8">
        <f>[6]AVAILABILITY!AF72</f>
        <v>1131</v>
      </c>
      <c r="DM74" s="8"/>
      <c r="DN74" s="8">
        <f t="shared" si="98"/>
        <v>1131</v>
      </c>
      <c r="DO74" s="8">
        <v>814</v>
      </c>
      <c r="DP74" s="8">
        <f>[6]AVAILABILITY!AG72</f>
        <v>1131</v>
      </c>
      <c r="DQ74" s="8"/>
      <c r="DR74" s="8">
        <f t="shared" si="99"/>
        <v>1131</v>
      </c>
      <c r="DS74" s="8">
        <v>622</v>
      </c>
    </row>
    <row r="75" spans="1:123" ht="23.25">
      <c r="A75" s="6">
        <v>71</v>
      </c>
      <c r="B75" s="7">
        <v>0.72916666666666663</v>
      </c>
      <c r="C75" s="7">
        <v>0.73958333333333337</v>
      </c>
      <c r="D75" s="8">
        <f>[6]AVAILABILITY!D73</f>
        <v>1131</v>
      </c>
      <c r="E75" s="8">
        <v>0</v>
      </c>
      <c r="F75" s="8">
        <f t="shared" si="70"/>
        <v>1131</v>
      </c>
      <c r="G75" s="8">
        <v>686</v>
      </c>
      <c r="H75" s="8">
        <f>[6]AVAILABILITY!E73</f>
        <v>1131</v>
      </c>
      <c r="I75" s="8"/>
      <c r="J75" s="8">
        <f t="shared" si="71"/>
        <v>1131</v>
      </c>
      <c r="K75" s="8">
        <v>686</v>
      </c>
      <c r="L75" s="8">
        <f>[6]AVAILABILITY!F73</f>
        <v>1131</v>
      </c>
      <c r="M75" s="8"/>
      <c r="N75" s="8">
        <f t="shared" si="72"/>
        <v>1131</v>
      </c>
      <c r="O75" s="8">
        <v>814</v>
      </c>
      <c r="P75" s="8">
        <f>[6]AVAILABILITY!G73</f>
        <v>1131</v>
      </c>
      <c r="Q75" s="8"/>
      <c r="R75" s="8">
        <f t="shared" si="73"/>
        <v>1131</v>
      </c>
      <c r="S75" s="8">
        <v>622</v>
      </c>
      <c r="T75" s="8">
        <f>[6]AVAILABILITY!H73</f>
        <v>1131</v>
      </c>
      <c r="U75" s="8"/>
      <c r="V75" s="8">
        <f t="shared" si="74"/>
        <v>1131</v>
      </c>
      <c r="W75" s="8">
        <v>814</v>
      </c>
      <c r="X75" s="8">
        <f>[6]AVAILABILITY!I73</f>
        <v>1131</v>
      </c>
      <c r="Y75" s="8"/>
      <c r="Z75" s="8">
        <f t="shared" si="75"/>
        <v>1131</v>
      </c>
      <c r="AA75" s="8">
        <v>814</v>
      </c>
      <c r="AB75" s="8">
        <f>[6]AVAILABILITY!J73</f>
        <v>1131</v>
      </c>
      <c r="AC75" s="8"/>
      <c r="AD75" s="8">
        <f t="shared" si="76"/>
        <v>1131</v>
      </c>
      <c r="AE75" s="8">
        <v>622</v>
      </c>
      <c r="AF75" s="8">
        <f>[6]AVAILABILITY!K73</f>
        <v>1131</v>
      </c>
      <c r="AG75" s="8"/>
      <c r="AH75" s="8">
        <f t="shared" si="77"/>
        <v>1131</v>
      </c>
      <c r="AI75" s="8">
        <v>1070</v>
      </c>
      <c r="AJ75" s="8">
        <f>[6]AVAILABILITY!L73</f>
        <v>1131</v>
      </c>
      <c r="AK75" s="8"/>
      <c r="AL75" s="8">
        <f t="shared" si="78"/>
        <v>1131</v>
      </c>
      <c r="AM75" s="8">
        <f t="shared" si="101"/>
        <v>1131</v>
      </c>
      <c r="AN75" s="8">
        <f>[6]AVAILABILITY!M73</f>
        <v>1131</v>
      </c>
      <c r="AO75" s="8"/>
      <c r="AP75" s="8">
        <f t="shared" si="79"/>
        <v>1131</v>
      </c>
      <c r="AQ75" s="8">
        <f t="shared" si="100"/>
        <v>1131</v>
      </c>
      <c r="AR75" s="8">
        <f>[6]AVAILABILITY!N73</f>
        <v>1131</v>
      </c>
      <c r="AS75" s="8"/>
      <c r="AT75" s="8">
        <f t="shared" si="80"/>
        <v>1131</v>
      </c>
      <c r="AU75" s="8">
        <v>1006</v>
      </c>
      <c r="AV75" s="8">
        <f>[6]AVAILABILITY!O73</f>
        <v>1131</v>
      </c>
      <c r="AW75" s="8"/>
      <c r="AX75" s="8">
        <f t="shared" si="81"/>
        <v>1131</v>
      </c>
      <c r="AY75" s="8">
        <v>942</v>
      </c>
      <c r="AZ75" s="8">
        <f>[6]AVAILABILITY!P73</f>
        <v>1131</v>
      </c>
      <c r="BA75" s="8"/>
      <c r="BB75" s="8">
        <f t="shared" si="82"/>
        <v>1131</v>
      </c>
      <c r="BC75" s="8">
        <f t="shared" si="102"/>
        <v>878</v>
      </c>
      <c r="BD75" s="8">
        <f>[6]AVAILABILITY!Q73</f>
        <v>1131</v>
      </c>
      <c r="BE75" s="8"/>
      <c r="BF75" s="8">
        <f t="shared" si="83"/>
        <v>1131</v>
      </c>
      <c r="BG75" s="8">
        <v>622</v>
      </c>
      <c r="BH75" s="8">
        <f>[6]AVAILABILITY!R73</f>
        <v>1131</v>
      </c>
      <c r="BI75" s="8"/>
      <c r="BJ75" s="8">
        <f t="shared" si="84"/>
        <v>1131</v>
      </c>
      <c r="BK75" s="8">
        <v>1070</v>
      </c>
      <c r="BL75" s="8">
        <f>[6]AVAILABILITY!S73</f>
        <v>1131</v>
      </c>
      <c r="BM75" s="8"/>
      <c r="BN75" s="8">
        <f t="shared" si="85"/>
        <v>1131</v>
      </c>
      <c r="BO75" s="8">
        <v>814</v>
      </c>
      <c r="BP75" s="8">
        <f>[6]AVAILABILITY!T73</f>
        <v>1131</v>
      </c>
      <c r="BQ75" s="8"/>
      <c r="BR75" s="8">
        <f t="shared" si="86"/>
        <v>1131</v>
      </c>
      <c r="BS75" s="8">
        <v>750</v>
      </c>
      <c r="BT75" s="8">
        <f>[6]AVAILABILITY!U73</f>
        <v>1131</v>
      </c>
      <c r="BU75" s="8"/>
      <c r="BV75" s="8">
        <f t="shared" si="87"/>
        <v>1131</v>
      </c>
      <c r="BW75" s="8">
        <v>942</v>
      </c>
      <c r="BX75" s="8">
        <f>[6]AVAILABILITY!V73</f>
        <v>1131</v>
      </c>
      <c r="BY75" s="8"/>
      <c r="BZ75" s="8">
        <f t="shared" si="88"/>
        <v>1131</v>
      </c>
      <c r="CA75" s="8">
        <v>1070</v>
      </c>
      <c r="CB75" s="8">
        <f>[6]AVAILABILITY!W73</f>
        <v>1131</v>
      </c>
      <c r="CC75" s="8"/>
      <c r="CD75" s="8">
        <f t="shared" si="89"/>
        <v>1131</v>
      </c>
      <c r="CE75" s="8">
        <v>942</v>
      </c>
      <c r="CF75" s="8">
        <f>[6]AVAILABILITY!X73</f>
        <v>1131</v>
      </c>
      <c r="CG75" s="8"/>
      <c r="CH75" s="8">
        <f t="shared" si="90"/>
        <v>1131</v>
      </c>
      <c r="CI75" s="8">
        <v>622</v>
      </c>
      <c r="CJ75" s="8">
        <f>[6]AVAILABILITY!Y73</f>
        <v>865.5</v>
      </c>
      <c r="CK75" s="8"/>
      <c r="CL75" s="8">
        <f t="shared" si="91"/>
        <v>865.5</v>
      </c>
      <c r="CM75" s="8">
        <v>707</v>
      </c>
      <c r="CN75" s="8">
        <f>[6]AVAILABILITY!Z73</f>
        <v>1060</v>
      </c>
      <c r="CO75" s="8"/>
      <c r="CP75" s="8">
        <f t="shared" si="92"/>
        <v>1060</v>
      </c>
      <c r="CQ75" s="8">
        <v>942</v>
      </c>
      <c r="CR75" s="8">
        <f>[6]AVAILABILITY!AA73</f>
        <v>1131</v>
      </c>
      <c r="CS75" s="8"/>
      <c r="CT75" s="8">
        <f t="shared" si="93"/>
        <v>1131</v>
      </c>
      <c r="CU75" s="8">
        <v>942</v>
      </c>
      <c r="CV75" s="8">
        <f>[6]AVAILABILITY!AB73</f>
        <v>1095</v>
      </c>
      <c r="CW75" s="8"/>
      <c r="CX75" s="8">
        <f t="shared" si="94"/>
        <v>1095</v>
      </c>
      <c r="CY75" s="8">
        <v>942</v>
      </c>
      <c r="CZ75" s="8">
        <f>[6]AVAILABILITY!AC73</f>
        <v>1131</v>
      </c>
      <c r="DA75" s="8"/>
      <c r="DB75" s="8">
        <f t="shared" si="95"/>
        <v>1131</v>
      </c>
      <c r="DC75" s="8">
        <v>814</v>
      </c>
      <c r="DD75" s="8">
        <f>[6]AVAILABILITY!AD73</f>
        <v>1131</v>
      </c>
      <c r="DE75" s="8"/>
      <c r="DF75" s="8">
        <f t="shared" si="96"/>
        <v>1131</v>
      </c>
      <c r="DG75" s="8">
        <v>814</v>
      </c>
      <c r="DH75" s="8">
        <f>[6]AVAILABILITY!AE73</f>
        <v>1131</v>
      </c>
      <c r="DI75" s="8"/>
      <c r="DJ75" s="8">
        <f t="shared" si="97"/>
        <v>1131</v>
      </c>
      <c r="DK75" s="8">
        <v>686</v>
      </c>
      <c r="DL75" s="8">
        <f>[6]AVAILABILITY!AF73</f>
        <v>1131</v>
      </c>
      <c r="DM75" s="8"/>
      <c r="DN75" s="8">
        <f t="shared" si="98"/>
        <v>1131</v>
      </c>
      <c r="DO75" s="8">
        <v>878</v>
      </c>
      <c r="DP75" s="8">
        <f>[6]AVAILABILITY!AG73</f>
        <v>1131</v>
      </c>
      <c r="DQ75" s="8"/>
      <c r="DR75" s="8">
        <f t="shared" si="99"/>
        <v>1131</v>
      </c>
      <c r="DS75" s="8">
        <v>686</v>
      </c>
    </row>
    <row r="76" spans="1:123" ht="23.25">
      <c r="A76" s="6">
        <v>72</v>
      </c>
      <c r="B76" s="7">
        <v>0.73958333333333337</v>
      </c>
      <c r="C76" s="7">
        <v>0.75</v>
      </c>
      <c r="D76" s="8">
        <f>[6]AVAILABILITY!D74</f>
        <v>1131</v>
      </c>
      <c r="E76" s="8">
        <v>0</v>
      </c>
      <c r="F76" s="8">
        <f t="shared" si="70"/>
        <v>1131</v>
      </c>
      <c r="G76" s="8">
        <v>750</v>
      </c>
      <c r="H76" s="8">
        <f>[6]AVAILABILITY!E74</f>
        <v>1131</v>
      </c>
      <c r="I76" s="8"/>
      <c r="J76" s="8">
        <f t="shared" si="71"/>
        <v>1131</v>
      </c>
      <c r="K76" s="8">
        <v>750</v>
      </c>
      <c r="L76" s="8">
        <f>[6]AVAILABILITY!F74</f>
        <v>1131</v>
      </c>
      <c r="M76" s="8"/>
      <c r="N76" s="8">
        <f t="shared" si="72"/>
        <v>1131</v>
      </c>
      <c r="O76" s="8">
        <v>878</v>
      </c>
      <c r="P76" s="8">
        <f>[6]AVAILABILITY!G74</f>
        <v>1131</v>
      </c>
      <c r="Q76" s="8"/>
      <c r="R76" s="8">
        <f t="shared" si="73"/>
        <v>1131</v>
      </c>
      <c r="S76" s="8">
        <v>622</v>
      </c>
      <c r="T76" s="8">
        <f>[6]AVAILABILITY!H74</f>
        <v>1131</v>
      </c>
      <c r="U76" s="8"/>
      <c r="V76" s="8">
        <f t="shared" si="74"/>
        <v>1131</v>
      </c>
      <c r="W76" s="8">
        <v>878</v>
      </c>
      <c r="X76" s="8">
        <f>[6]AVAILABILITY!I74</f>
        <v>1131</v>
      </c>
      <c r="Y76" s="8"/>
      <c r="Z76" s="8">
        <f t="shared" si="75"/>
        <v>1131</v>
      </c>
      <c r="AA76" s="8">
        <v>878</v>
      </c>
      <c r="AB76" s="8">
        <f>[6]AVAILABILITY!J74</f>
        <v>1131</v>
      </c>
      <c r="AC76" s="8"/>
      <c r="AD76" s="8">
        <f t="shared" si="76"/>
        <v>1131</v>
      </c>
      <c r="AE76" s="8">
        <v>622</v>
      </c>
      <c r="AF76" s="8">
        <f>[6]AVAILABILITY!K74</f>
        <v>1131</v>
      </c>
      <c r="AG76" s="8"/>
      <c r="AH76" s="8">
        <f t="shared" si="77"/>
        <v>1131</v>
      </c>
      <c r="AI76" s="8">
        <v>1131</v>
      </c>
      <c r="AJ76" s="8">
        <f>[6]AVAILABILITY!L74</f>
        <v>1131</v>
      </c>
      <c r="AK76" s="8"/>
      <c r="AL76" s="8">
        <f t="shared" si="78"/>
        <v>1131</v>
      </c>
      <c r="AM76" s="8">
        <f t="shared" si="101"/>
        <v>1131</v>
      </c>
      <c r="AN76" s="8">
        <f>[6]AVAILABILITY!M74</f>
        <v>1131</v>
      </c>
      <c r="AO76" s="8"/>
      <c r="AP76" s="8">
        <f t="shared" si="79"/>
        <v>1131</v>
      </c>
      <c r="AQ76" s="8">
        <f t="shared" si="100"/>
        <v>1131</v>
      </c>
      <c r="AR76" s="8">
        <f>[6]AVAILABILITY!N74</f>
        <v>1131</v>
      </c>
      <c r="AS76" s="8"/>
      <c r="AT76" s="8">
        <f t="shared" si="80"/>
        <v>1131</v>
      </c>
      <c r="AU76" s="8">
        <v>1070</v>
      </c>
      <c r="AV76" s="8">
        <f>[6]AVAILABILITY!O74</f>
        <v>1131</v>
      </c>
      <c r="AW76" s="8"/>
      <c r="AX76" s="8">
        <f t="shared" si="81"/>
        <v>1131</v>
      </c>
      <c r="AY76" s="8">
        <v>1006</v>
      </c>
      <c r="AZ76" s="8">
        <f>[6]AVAILABILITY!P74</f>
        <v>1131</v>
      </c>
      <c r="BA76" s="8"/>
      <c r="BB76" s="8">
        <f t="shared" si="82"/>
        <v>1131</v>
      </c>
      <c r="BC76" s="8">
        <f t="shared" si="102"/>
        <v>942</v>
      </c>
      <c r="BD76" s="8">
        <f>[6]AVAILABILITY!Q74</f>
        <v>1131</v>
      </c>
      <c r="BE76" s="8"/>
      <c r="BF76" s="8">
        <f t="shared" si="83"/>
        <v>1131</v>
      </c>
      <c r="BG76" s="8">
        <v>622</v>
      </c>
      <c r="BH76" s="8">
        <f>[6]AVAILABILITY!R74</f>
        <v>1131</v>
      </c>
      <c r="BI76" s="8"/>
      <c r="BJ76" s="8">
        <f t="shared" si="84"/>
        <v>1131</v>
      </c>
      <c r="BK76" s="8">
        <v>1131</v>
      </c>
      <c r="BL76" s="8">
        <f>[6]AVAILABILITY!S74</f>
        <v>1131</v>
      </c>
      <c r="BM76" s="8"/>
      <c r="BN76" s="8">
        <f t="shared" si="85"/>
        <v>1131</v>
      </c>
      <c r="BO76" s="8">
        <v>878</v>
      </c>
      <c r="BP76" s="8">
        <f>[6]AVAILABILITY!T74</f>
        <v>1131</v>
      </c>
      <c r="BQ76" s="8"/>
      <c r="BR76" s="8">
        <f t="shared" si="86"/>
        <v>1131</v>
      </c>
      <c r="BS76" s="8">
        <v>814</v>
      </c>
      <c r="BT76" s="8">
        <f>[6]AVAILABILITY!U74</f>
        <v>1131</v>
      </c>
      <c r="BU76" s="8"/>
      <c r="BV76" s="8">
        <f t="shared" si="87"/>
        <v>1131</v>
      </c>
      <c r="BW76" s="8">
        <v>1006</v>
      </c>
      <c r="BX76" s="8">
        <f>[6]AVAILABILITY!V74</f>
        <v>1131</v>
      </c>
      <c r="BY76" s="8"/>
      <c r="BZ76" s="8">
        <f t="shared" si="88"/>
        <v>1131</v>
      </c>
      <c r="CA76" s="8">
        <v>1131</v>
      </c>
      <c r="CB76" s="8">
        <f>[6]AVAILABILITY!W74</f>
        <v>1131</v>
      </c>
      <c r="CC76" s="8"/>
      <c r="CD76" s="8">
        <f t="shared" si="89"/>
        <v>1131</v>
      </c>
      <c r="CE76" s="8">
        <v>1006</v>
      </c>
      <c r="CF76" s="8">
        <f>[6]AVAILABILITY!X74</f>
        <v>1131</v>
      </c>
      <c r="CG76" s="8"/>
      <c r="CH76" s="8">
        <f t="shared" si="90"/>
        <v>1131</v>
      </c>
      <c r="CI76" s="8">
        <v>686</v>
      </c>
      <c r="CJ76" s="8">
        <f>[6]AVAILABILITY!Y74</f>
        <v>865.5</v>
      </c>
      <c r="CK76" s="8"/>
      <c r="CL76" s="8">
        <f t="shared" si="91"/>
        <v>865.5</v>
      </c>
      <c r="CM76" s="8">
        <v>739</v>
      </c>
      <c r="CN76" s="8">
        <f>[6]AVAILABILITY!Z74</f>
        <v>1060</v>
      </c>
      <c r="CO76" s="8"/>
      <c r="CP76" s="8">
        <f t="shared" si="92"/>
        <v>1060</v>
      </c>
      <c r="CQ76" s="8">
        <v>1006</v>
      </c>
      <c r="CR76" s="8">
        <f>[6]AVAILABILITY!AA74</f>
        <v>1131</v>
      </c>
      <c r="CS76" s="8"/>
      <c r="CT76" s="8">
        <f t="shared" si="93"/>
        <v>1131</v>
      </c>
      <c r="CU76" s="8">
        <v>1006</v>
      </c>
      <c r="CV76" s="8">
        <f>[6]AVAILABILITY!AB74</f>
        <v>1095</v>
      </c>
      <c r="CW76" s="8"/>
      <c r="CX76" s="8">
        <f t="shared" si="94"/>
        <v>1095</v>
      </c>
      <c r="CY76" s="8">
        <v>1006</v>
      </c>
      <c r="CZ76" s="8">
        <f>[6]AVAILABILITY!AC74</f>
        <v>1131</v>
      </c>
      <c r="DA76" s="8"/>
      <c r="DB76" s="8">
        <f t="shared" si="95"/>
        <v>1131</v>
      </c>
      <c r="DC76" s="8">
        <v>878</v>
      </c>
      <c r="DD76" s="8">
        <f>[6]AVAILABILITY!AD74</f>
        <v>1131</v>
      </c>
      <c r="DE76" s="8"/>
      <c r="DF76" s="8">
        <f t="shared" si="96"/>
        <v>1131</v>
      </c>
      <c r="DG76" s="8">
        <v>878</v>
      </c>
      <c r="DH76" s="8">
        <f>[6]AVAILABILITY!AE74</f>
        <v>1131</v>
      </c>
      <c r="DI76" s="8"/>
      <c r="DJ76" s="8">
        <f t="shared" si="97"/>
        <v>1131</v>
      </c>
      <c r="DK76" s="8">
        <v>750</v>
      </c>
      <c r="DL76" s="8">
        <f>[6]AVAILABILITY!AF74</f>
        <v>1131</v>
      </c>
      <c r="DM76" s="8"/>
      <c r="DN76" s="8">
        <f t="shared" si="98"/>
        <v>1131</v>
      </c>
      <c r="DO76" s="8">
        <v>942</v>
      </c>
      <c r="DP76" s="8">
        <f>[6]AVAILABILITY!AG74</f>
        <v>1131</v>
      </c>
      <c r="DQ76" s="8"/>
      <c r="DR76" s="8">
        <f t="shared" si="99"/>
        <v>1131</v>
      </c>
      <c r="DS76" s="8">
        <v>750</v>
      </c>
    </row>
    <row r="77" spans="1:123" ht="23.25">
      <c r="A77" s="6">
        <v>73</v>
      </c>
      <c r="B77" s="7">
        <v>0.75</v>
      </c>
      <c r="C77" s="7">
        <v>0.76041666666666663</v>
      </c>
      <c r="D77" s="8">
        <f>[6]AVAILABILITY!D75</f>
        <v>1131</v>
      </c>
      <c r="E77" s="8">
        <v>0</v>
      </c>
      <c r="F77" s="8">
        <f t="shared" si="70"/>
        <v>1131</v>
      </c>
      <c r="G77" s="8">
        <v>814</v>
      </c>
      <c r="H77" s="8">
        <f>[6]AVAILABILITY!E75</f>
        <v>1131</v>
      </c>
      <c r="I77" s="8"/>
      <c r="J77" s="8">
        <f t="shared" si="71"/>
        <v>1131</v>
      </c>
      <c r="K77" s="8">
        <v>814</v>
      </c>
      <c r="L77" s="8">
        <f>[6]AVAILABILITY!F75</f>
        <v>1131</v>
      </c>
      <c r="M77" s="8"/>
      <c r="N77" s="8">
        <f t="shared" si="72"/>
        <v>1131</v>
      </c>
      <c r="O77" s="8">
        <v>942</v>
      </c>
      <c r="P77" s="8">
        <f>[6]AVAILABILITY!G75</f>
        <v>1131</v>
      </c>
      <c r="Q77" s="8"/>
      <c r="R77" s="8">
        <f t="shared" si="73"/>
        <v>1131</v>
      </c>
      <c r="S77" s="8">
        <v>622</v>
      </c>
      <c r="T77" s="8">
        <f>[6]AVAILABILITY!H75</f>
        <v>1131</v>
      </c>
      <c r="U77" s="8"/>
      <c r="V77" s="8">
        <f t="shared" si="74"/>
        <v>1131</v>
      </c>
      <c r="W77" s="8">
        <v>942</v>
      </c>
      <c r="X77" s="8">
        <f>[6]AVAILABILITY!I75</f>
        <v>1131</v>
      </c>
      <c r="Y77" s="8"/>
      <c r="Z77" s="8">
        <f t="shared" si="75"/>
        <v>1131</v>
      </c>
      <c r="AA77" s="8">
        <v>942</v>
      </c>
      <c r="AB77" s="8">
        <f>[6]AVAILABILITY!J75</f>
        <v>1131</v>
      </c>
      <c r="AC77" s="8"/>
      <c r="AD77" s="8">
        <f t="shared" si="76"/>
        <v>1131</v>
      </c>
      <c r="AE77" s="8">
        <v>622</v>
      </c>
      <c r="AF77" s="8">
        <f>[6]AVAILABILITY!K75</f>
        <v>1131</v>
      </c>
      <c r="AG77" s="8"/>
      <c r="AH77" s="8">
        <f t="shared" si="77"/>
        <v>1131</v>
      </c>
      <c r="AI77" s="8">
        <f t="shared" ref="AI77:AI100" si="103">+AH77</f>
        <v>1131</v>
      </c>
      <c r="AJ77" s="8">
        <f>[6]AVAILABILITY!L75</f>
        <v>1131</v>
      </c>
      <c r="AK77" s="8"/>
      <c r="AL77" s="8">
        <f t="shared" si="78"/>
        <v>1131</v>
      </c>
      <c r="AM77" s="8">
        <f t="shared" si="101"/>
        <v>1131</v>
      </c>
      <c r="AN77" s="8">
        <f>[6]AVAILABILITY!M75</f>
        <v>1131</v>
      </c>
      <c r="AO77" s="8"/>
      <c r="AP77" s="8">
        <f t="shared" si="79"/>
        <v>1131</v>
      </c>
      <c r="AQ77" s="8">
        <f t="shared" si="100"/>
        <v>1131</v>
      </c>
      <c r="AR77" s="8">
        <f>[6]AVAILABILITY!N75</f>
        <v>1131</v>
      </c>
      <c r="AS77" s="8"/>
      <c r="AT77" s="8">
        <f t="shared" si="80"/>
        <v>1131</v>
      </c>
      <c r="AU77" s="8">
        <v>1131</v>
      </c>
      <c r="AV77" s="8">
        <f>[6]AVAILABILITY!O75</f>
        <v>1131</v>
      </c>
      <c r="AW77" s="8"/>
      <c r="AX77" s="8">
        <f t="shared" si="81"/>
        <v>1131</v>
      </c>
      <c r="AY77" s="8">
        <v>1070</v>
      </c>
      <c r="AZ77" s="8">
        <f>[6]AVAILABILITY!P75</f>
        <v>1131</v>
      </c>
      <c r="BA77" s="8"/>
      <c r="BB77" s="8">
        <f t="shared" si="82"/>
        <v>1131</v>
      </c>
      <c r="BC77" s="8">
        <f t="shared" si="102"/>
        <v>1006</v>
      </c>
      <c r="BD77" s="8">
        <f>[6]AVAILABILITY!Q75</f>
        <v>1131</v>
      </c>
      <c r="BE77" s="8"/>
      <c r="BF77" s="8">
        <f t="shared" si="83"/>
        <v>1131</v>
      </c>
      <c r="BG77" s="8">
        <v>686</v>
      </c>
      <c r="BH77" s="8">
        <f>[6]AVAILABILITY!R75</f>
        <v>1131</v>
      </c>
      <c r="BI77" s="8"/>
      <c r="BJ77" s="8">
        <f t="shared" si="84"/>
        <v>1131</v>
      </c>
      <c r="BK77" s="8">
        <f t="shared" ref="BK77:BK100" si="104">+BJ77</f>
        <v>1131</v>
      </c>
      <c r="BL77" s="8">
        <f>[6]AVAILABILITY!S75</f>
        <v>1131</v>
      </c>
      <c r="BM77" s="8"/>
      <c r="BN77" s="8">
        <f t="shared" si="85"/>
        <v>1131</v>
      </c>
      <c r="BO77" s="8">
        <v>942</v>
      </c>
      <c r="BP77" s="8">
        <f>[6]AVAILABILITY!T75</f>
        <v>1131</v>
      </c>
      <c r="BQ77" s="8"/>
      <c r="BR77" s="8">
        <f t="shared" si="86"/>
        <v>1131</v>
      </c>
      <c r="BS77" s="8">
        <v>878</v>
      </c>
      <c r="BT77" s="8">
        <f>[6]AVAILABILITY!U75</f>
        <v>1131</v>
      </c>
      <c r="BU77" s="8"/>
      <c r="BV77" s="8">
        <f t="shared" si="87"/>
        <v>1131</v>
      </c>
      <c r="BW77" s="8">
        <v>1070</v>
      </c>
      <c r="BX77" s="8">
        <f>[6]AVAILABILITY!V75</f>
        <v>1131</v>
      </c>
      <c r="BY77" s="8"/>
      <c r="BZ77" s="8">
        <f t="shared" si="88"/>
        <v>1131</v>
      </c>
      <c r="CA77" s="8">
        <f t="shared" ref="CA77:CA100" si="105">+BZ77</f>
        <v>1131</v>
      </c>
      <c r="CB77" s="8">
        <f>[6]AVAILABILITY!W75</f>
        <v>1131</v>
      </c>
      <c r="CC77" s="8"/>
      <c r="CD77" s="8">
        <f t="shared" si="89"/>
        <v>1131</v>
      </c>
      <c r="CE77" s="8">
        <v>1070</v>
      </c>
      <c r="CF77" s="8">
        <f>[6]AVAILABILITY!X75</f>
        <v>1131</v>
      </c>
      <c r="CG77" s="8"/>
      <c r="CH77" s="8">
        <f t="shared" si="90"/>
        <v>1131</v>
      </c>
      <c r="CI77" s="8">
        <v>750</v>
      </c>
      <c r="CJ77" s="8">
        <f>[6]AVAILABILITY!Y75</f>
        <v>865.5</v>
      </c>
      <c r="CK77" s="8"/>
      <c r="CL77" s="8">
        <f t="shared" si="91"/>
        <v>865.5</v>
      </c>
      <c r="CM77" s="8">
        <v>771</v>
      </c>
      <c r="CN77" s="8">
        <f>[6]AVAILABILITY!Z75</f>
        <v>1060</v>
      </c>
      <c r="CO77" s="8"/>
      <c r="CP77" s="8">
        <f t="shared" si="92"/>
        <v>1060</v>
      </c>
      <c r="CQ77" s="8">
        <v>1060</v>
      </c>
      <c r="CR77" s="8">
        <f>[6]AVAILABILITY!AA75</f>
        <v>1131</v>
      </c>
      <c r="CS77" s="8"/>
      <c r="CT77" s="8">
        <f t="shared" si="93"/>
        <v>1131</v>
      </c>
      <c r="CU77" s="8">
        <v>1070</v>
      </c>
      <c r="CV77" s="8">
        <f>[6]AVAILABILITY!AB75</f>
        <v>1095</v>
      </c>
      <c r="CW77" s="8"/>
      <c r="CX77" s="8">
        <f t="shared" si="94"/>
        <v>1095</v>
      </c>
      <c r="CY77" s="8">
        <v>1070</v>
      </c>
      <c r="CZ77" s="8">
        <f>[6]AVAILABILITY!AC75</f>
        <v>1131</v>
      </c>
      <c r="DA77" s="8"/>
      <c r="DB77" s="8">
        <f t="shared" si="95"/>
        <v>1131</v>
      </c>
      <c r="DC77" s="8">
        <v>942</v>
      </c>
      <c r="DD77" s="8">
        <f>[6]AVAILABILITY!AD75</f>
        <v>1131</v>
      </c>
      <c r="DE77" s="8"/>
      <c r="DF77" s="8">
        <f t="shared" si="96"/>
        <v>1131</v>
      </c>
      <c r="DG77" s="8">
        <v>942</v>
      </c>
      <c r="DH77" s="8">
        <f>[6]AVAILABILITY!AE75</f>
        <v>1131</v>
      </c>
      <c r="DI77" s="8"/>
      <c r="DJ77" s="8">
        <f t="shared" si="97"/>
        <v>1131</v>
      </c>
      <c r="DK77" s="8">
        <v>814</v>
      </c>
      <c r="DL77" s="8">
        <f>[6]AVAILABILITY!AF75</f>
        <v>1131</v>
      </c>
      <c r="DM77" s="8"/>
      <c r="DN77" s="8">
        <f t="shared" si="98"/>
        <v>1131</v>
      </c>
      <c r="DO77" s="8">
        <v>1006</v>
      </c>
      <c r="DP77" s="8">
        <f>[6]AVAILABILITY!AG75</f>
        <v>1131</v>
      </c>
      <c r="DQ77" s="8"/>
      <c r="DR77" s="8">
        <f t="shared" si="99"/>
        <v>1131</v>
      </c>
      <c r="DS77" s="8">
        <v>814</v>
      </c>
    </row>
    <row r="78" spans="1:123" ht="23.25">
      <c r="A78" s="6">
        <v>74</v>
      </c>
      <c r="B78" s="7">
        <v>0.76041666666666663</v>
      </c>
      <c r="C78" s="7">
        <v>0.77083333333333337</v>
      </c>
      <c r="D78" s="8">
        <f>[6]AVAILABILITY!D76</f>
        <v>1131</v>
      </c>
      <c r="E78" s="8">
        <v>0</v>
      </c>
      <c r="F78" s="8">
        <f t="shared" si="70"/>
        <v>1131</v>
      </c>
      <c r="G78" s="8">
        <v>878</v>
      </c>
      <c r="H78" s="8">
        <f>[6]AVAILABILITY!E76</f>
        <v>1131</v>
      </c>
      <c r="I78" s="8"/>
      <c r="J78" s="8">
        <f t="shared" si="71"/>
        <v>1131</v>
      </c>
      <c r="K78" s="8">
        <v>878</v>
      </c>
      <c r="L78" s="8">
        <f>[6]AVAILABILITY!F76</f>
        <v>1131</v>
      </c>
      <c r="M78" s="8"/>
      <c r="N78" s="8">
        <f t="shared" si="72"/>
        <v>1131</v>
      </c>
      <c r="O78" s="8">
        <v>1006</v>
      </c>
      <c r="P78" s="8">
        <f>[6]AVAILABILITY!G76</f>
        <v>1131</v>
      </c>
      <c r="Q78" s="8"/>
      <c r="R78" s="8">
        <f t="shared" si="73"/>
        <v>1131</v>
      </c>
      <c r="S78" s="8">
        <v>622</v>
      </c>
      <c r="T78" s="8">
        <f>[6]AVAILABILITY!H76</f>
        <v>1131</v>
      </c>
      <c r="U78" s="8"/>
      <c r="V78" s="8">
        <f t="shared" si="74"/>
        <v>1131</v>
      </c>
      <c r="W78" s="8">
        <v>1006</v>
      </c>
      <c r="X78" s="8">
        <f>[6]AVAILABILITY!I76</f>
        <v>1131</v>
      </c>
      <c r="Y78" s="8"/>
      <c r="Z78" s="8">
        <f t="shared" si="75"/>
        <v>1131</v>
      </c>
      <c r="AA78" s="8">
        <v>1006</v>
      </c>
      <c r="AB78" s="8">
        <f>[6]AVAILABILITY!J76</f>
        <v>1131</v>
      </c>
      <c r="AC78" s="8"/>
      <c r="AD78" s="8">
        <f t="shared" si="76"/>
        <v>1131</v>
      </c>
      <c r="AE78" s="8">
        <v>622</v>
      </c>
      <c r="AF78" s="8">
        <f>[6]AVAILABILITY!K76</f>
        <v>1131</v>
      </c>
      <c r="AG78" s="8"/>
      <c r="AH78" s="8">
        <f t="shared" si="77"/>
        <v>1131</v>
      </c>
      <c r="AI78" s="8">
        <f t="shared" si="103"/>
        <v>1131</v>
      </c>
      <c r="AJ78" s="8">
        <f>[6]AVAILABILITY!L76</f>
        <v>1131</v>
      </c>
      <c r="AK78" s="8"/>
      <c r="AL78" s="8">
        <f t="shared" si="78"/>
        <v>1131</v>
      </c>
      <c r="AM78" s="8">
        <f t="shared" si="101"/>
        <v>1131</v>
      </c>
      <c r="AN78" s="8">
        <f>[6]AVAILABILITY!M76</f>
        <v>1131</v>
      </c>
      <c r="AO78" s="8"/>
      <c r="AP78" s="8">
        <f t="shared" si="79"/>
        <v>1131</v>
      </c>
      <c r="AQ78" s="8">
        <f t="shared" si="100"/>
        <v>1131</v>
      </c>
      <c r="AR78" s="8">
        <f>[6]AVAILABILITY!N76</f>
        <v>1131</v>
      </c>
      <c r="AS78" s="8"/>
      <c r="AT78" s="8">
        <f t="shared" si="80"/>
        <v>1131</v>
      </c>
      <c r="AU78" s="8">
        <f t="shared" ref="AU78:AU100" si="106">+AT78</f>
        <v>1131</v>
      </c>
      <c r="AV78" s="8">
        <f>[6]AVAILABILITY!O76</f>
        <v>1131</v>
      </c>
      <c r="AW78" s="8"/>
      <c r="AX78" s="8">
        <f t="shared" si="81"/>
        <v>1131</v>
      </c>
      <c r="AY78" s="8">
        <v>1131</v>
      </c>
      <c r="AZ78" s="8">
        <f>[6]AVAILABILITY!P76</f>
        <v>1131</v>
      </c>
      <c r="BA78" s="8"/>
      <c r="BB78" s="8">
        <f t="shared" si="82"/>
        <v>1131</v>
      </c>
      <c r="BC78" s="8">
        <f t="shared" si="102"/>
        <v>1070</v>
      </c>
      <c r="BD78" s="8">
        <f>[6]AVAILABILITY!Q76</f>
        <v>1131</v>
      </c>
      <c r="BE78" s="8"/>
      <c r="BF78" s="8">
        <f t="shared" si="83"/>
        <v>1131</v>
      </c>
      <c r="BG78" s="8">
        <v>750</v>
      </c>
      <c r="BH78" s="8">
        <f>[6]AVAILABILITY!R76</f>
        <v>1131</v>
      </c>
      <c r="BI78" s="8"/>
      <c r="BJ78" s="8">
        <f t="shared" si="84"/>
        <v>1131</v>
      </c>
      <c r="BK78" s="8">
        <f t="shared" si="104"/>
        <v>1131</v>
      </c>
      <c r="BL78" s="8">
        <f>[6]AVAILABILITY!S76</f>
        <v>1131</v>
      </c>
      <c r="BM78" s="8"/>
      <c r="BN78" s="8">
        <f t="shared" si="85"/>
        <v>1131</v>
      </c>
      <c r="BO78" s="8">
        <v>1006</v>
      </c>
      <c r="BP78" s="8">
        <f>[6]AVAILABILITY!T76</f>
        <v>1131</v>
      </c>
      <c r="BQ78" s="8"/>
      <c r="BR78" s="8">
        <f t="shared" si="86"/>
        <v>1131</v>
      </c>
      <c r="BS78" s="8">
        <v>942</v>
      </c>
      <c r="BT78" s="8">
        <f>[6]AVAILABILITY!U76</f>
        <v>1131</v>
      </c>
      <c r="BU78" s="8"/>
      <c r="BV78" s="8">
        <f t="shared" si="87"/>
        <v>1131</v>
      </c>
      <c r="BW78" s="8">
        <v>1131</v>
      </c>
      <c r="BX78" s="8">
        <f>[6]AVAILABILITY!V76</f>
        <v>1131</v>
      </c>
      <c r="BY78" s="8"/>
      <c r="BZ78" s="8">
        <f t="shared" si="88"/>
        <v>1131</v>
      </c>
      <c r="CA78" s="8">
        <f t="shared" si="105"/>
        <v>1131</v>
      </c>
      <c r="CB78" s="8">
        <f>[6]AVAILABILITY!W76</f>
        <v>1131</v>
      </c>
      <c r="CC78" s="8"/>
      <c r="CD78" s="8">
        <f t="shared" si="89"/>
        <v>1131</v>
      </c>
      <c r="CE78" s="8">
        <v>1131</v>
      </c>
      <c r="CF78" s="8">
        <f>[6]AVAILABILITY!X76</f>
        <v>1131</v>
      </c>
      <c r="CG78" s="8"/>
      <c r="CH78" s="8">
        <f t="shared" si="90"/>
        <v>1131</v>
      </c>
      <c r="CI78" s="8">
        <v>814</v>
      </c>
      <c r="CJ78" s="8">
        <f>[6]AVAILABILITY!Y76</f>
        <v>880.5</v>
      </c>
      <c r="CK78" s="8"/>
      <c r="CL78" s="8">
        <f t="shared" si="91"/>
        <v>880.5</v>
      </c>
      <c r="CM78" s="8">
        <v>818</v>
      </c>
      <c r="CN78" s="8">
        <f>[6]AVAILABILITY!Z76</f>
        <v>1060</v>
      </c>
      <c r="CO78" s="8"/>
      <c r="CP78" s="8">
        <f t="shared" si="92"/>
        <v>1060</v>
      </c>
      <c r="CQ78" s="8">
        <v>1060</v>
      </c>
      <c r="CR78" s="8">
        <f>[6]AVAILABILITY!AA76</f>
        <v>1131</v>
      </c>
      <c r="CS78" s="8"/>
      <c r="CT78" s="8">
        <f t="shared" si="93"/>
        <v>1131</v>
      </c>
      <c r="CU78" s="8">
        <v>1131</v>
      </c>
      <c r="CV78" s="8">
        <f>[6]AVAILABILITY!AB76</f>
        <v>1095</v>
      </c>
      <c r="CW78" s="8"/>
      <c r="CX78" s="8">
        <f t="shared" si="94"/>
        <v>1095</v>
      </c>
      <c r="CY78" s="8">
        <v>1095</v>
      </c>
      <c r="CZ78" s="8">
        <f>[6]AVAILABILITY!AC76</f>
        <v>1131</v>
      </c>
      <c r="DA78" s="8"/>
      <c r="DB78" s="8">
        <f t="shared" si="95"/>
        <v>1131</v>
      </c>
      <c r="DC78" s="8">
        <v>1006</v>
      </c>
      <c r="DD78" s="8">
        <f>[6]AVAILABILITY!AD76</f>
        <v>1131</v>
      </c>
      <c r="DE78" s="8"/>
      <c r="DF78" s="8">
        <f t="shared" si="96"/>
        <v>1131</v>
      </c>
      <c r="DG78" s="8">
        <v>1006</v>
      </c>
      <c r="DH78" s="8">
        <f>[6]AVAILABILITY!AE76</f>
        <v>1131</v>
      </c>
      <c r="DI78" s="8"/>
      <c r="DJ78" s="8">
        <f t="shared" si="97"/>
        <v>1131</v>
      </c>
      <c r="DK78" s="8">
        <v>878</v>
      </c>
      <c r="DL78" s="8">
        <f>[6]AVAILABILITY!AF76</f>
        <v>1131</v>
      </c>
      <c r="DM78" s="8"/>
      <c r="DN78" s="8">
        <f t="shared" si="98"/>
        <v>1131</v>
      </c>
      <c r="DO78" s="8">
        <v>1070</v>
      </c>
      <c r="DP78" s="8">
        <f>[6]AVAILABILITY!AG76</f>
        <v>1131</v>
      </c>
      <c r="DQ78" s="8"/>
      <c r="DR78" s="8">
        <f t="shared" si="99"/>
        <v>1131</v>
      </c>
      <c r="DS78" s="8">
        <v>878</v>
      </c>
    </row>
    <row r="79" spans="1:123" ht="23.25">
      <c r="A79" s="6">
        <v>75</v>
      </c>
      <c r="B79" s="7">
        <v>0.77083333333333337</v>
      </c>
      <c r="C79" s="7">
        <v>0.78125</v>
      </c>
      <c r="D79" s="8">
        <f>[6]AVAILABILITY!D77</f>
        <v>1131</v>
      </c>
      <c r="E79" s="8">
        <v>0</v>
      </c>
      <c r="F79" s="8">
        <f t="shared" si="70"/>
        <v>1131</v>
      </c>
      <c r="G79" s="8">
        <v>942</v>
      </c>
      <c r="H79" s="8">
        <f>[6]AVAILABILITY!E77</f>
        <v>1131</v>
      </c>
      <c r="I79" s="8"/>
      <c r="J79" s="8">
        <f t="shared" si="71"/>
        <v>1131</v>
      </c>
      <c r="K79" s="8">
        <v>942</v>
      </c>
      <c r="L79" s="8">
        <f>[6]AVAILABILITY!F77</f>
        <v>1131</v>
      </c>
      <c r="M79" s="8"/>
      <c r="N79" s="8">
        <f t="shared" si="72"/>
        <v>1131</v>
      </c>
      <c r="O79" s="8">
        <v>1070</v>
      </c>
      <c r="P79" s="8">
        <f>[6]AVAILABILITY!G77</f>
        <v>1131</v>
      </c>
      <c r="Q79" s="8"/>
      <c r="R79" s="8">
        <f t="shared" si="73"/>
        <v>1131</v>
      </c>
      <c r="S79" s="8">
        <v>686</v>
      </c>
      <c r="T79" s="8">
        <f>[6]AVAILABILITY!H77</f>
        <v>1131</v>
      </c>
      <c r="U79" s="8"/>
      <c r="V79" s="8">
        <f t="shared" si="74"/>
        <v>1131</v>
      </c>
      <c r="W79" s="8">
        <v>1070</v>
      </c>
      <c r="X79" s="8">
        <f>[6]AVAILABILITY!I77</f>
        <v>1131</v>
      </c>
      <c r="Y79" s="8"/>
      <c r="Z79" s="8">
        <f t="shared" si="75"/>
        <v>1131</v>
      </c>
      <c r="AA79" s="8">
        <v>1070</v>
      </c>
      <c r="AB79" s="8">
        <f>[6]AVAILABILITY!J77</f>
        <v>1131</v>
      </c>
      <c r="AC79" s="8"/>
      <c r="AD79" s="8">
        <f t="shared" si="76"/>
        <v>1131</v>
      </c>
      <c r="AE79" s="8">
        <v>622</v>
      </c>
      <c r="AF79" s="8">
        <f>[6]AVAILABILITY!K77</f>
        <v>1131</v>
      </c>
      <c r="AG79" s="8"/>
      <c r="AH79" s="8">
        <f t="shared" si="77"/>
        <v>1131</v>
      </c>
      <c r="AI79" s="8">
        <f t="shared" si="103"/>
        <v>1131</v>
      </c>
      <c r="AJ79" s="8">
        <f>[6]AVAILABILITY!L77</f>
        <v>1131</v>
      </c>
      <c r="AK79" s="8"/>
      <c r="AL79" s="8">
        <f t="shared" si="78"/>
        <v>1131</v>
      </c>
      <c r="AM79" s="8">
        <f t="shared" si="101"/>
        <v>1131</v>
      </c>
      <c r="AN79" s="8">
        <f>[6]AVAILABILITY!M77</f>
        <v>1131</v>
      </c>
      <c r="AO79" s="8"/>
      <c r="AP79" s="8">
        <f t="shared" si="79"/>
        <v>1131</v>
      </c>
      <c r="AQ79" s="8">
        <f t="shared" si="100"/>
        <v>1131</v>
      </c>
      <c r="AR79" s="8">
        <f>[6]AVAILABILITY!N77</f>
        <v>1131</v>
      </c>
      <c r="AS79" s="8"/>
      <c r="AT79" s="8">
        <f t="shared" si="80"/>
        <v>1131</v>
      </c>
      <c r="AU79" s="8">
        <f t="shared" si="106"/>
        <v>1131</v>
      </c>
      <c r="AV79" s="8">
        <f>[6]AVAILABILITY!O77</f>
        <v>1131</v>
      </c>
      <c r="AW79" s="8"/>
      <c r="AX79" s="8">
        <f t="shared" si="81"/>
        <v>1131</v>
      </c>
      <c r="AY79" s="8">
        <f t="shared" ref="AY79:AY100" si="107">+AX79</f>
        <v>1131</v>
      </c>
      <c r="AZ79" s="8">
        <f>[6]AVAILABILITY!P77</f>
        <v>1015</v>
      </c>
      <c r="BA79" s="8"/>
      <c r="BB79" s="8">
        <f t="shared" si="82"/>
        <v>1015</v>
      </c>
      <c r="BC79" s="8">
        <f t="shared" ref="BC79:BC100" si="108">+BB79</f>
        <v>1015</v>
      </c>
      <c r="BD79" s="8">
        <f>[6]AVAILABILITY!Q77</f>
        <v>1131</v>
      </c>
      <c r="BE79" s="8"/>
      <c r="BF79" s="8">
        <f t="shared" si="83"/>
        <v>1131</v>
      </c>
      <c r="BG79" s="8">
        <v>814</v>
      </c>
      <c r="BH79" s="8">
        <f>[6]AVAILABILITY!R77</f>
        <v>1131</v>
      </c>
      <c r="BI79" s="8"/>
      <c r="BJ79" s="8">
        <f t="shared" si="84"/>
        <v>1131</v>
      </c>
      <c r="BK79" s="8">
        <f t="shared" si="104"/>
        <v>1131</v>
      </c>
      <c r="BL79" s="8">
        <f>[6]AVAILABILITY!S77</f>
        <v>1131</v>
      </c>
      <c r="BM79" s="8"/>
      <c r="BN79" s="8">
        <f t="shared" si="85"/>
        <v>1131</v>
      </c>
      <c r="BO79" s="8">
        <v>1070</v>
      </c>
      <c r="BP79" s="8">
        <f>[6]AVAILABILITY!T77</f>
        <v>1131</v>
      </c>
      <c r="BQ79" s="8"/>
      <c r="BR79" s="8">
        <f t="shared" si="86"/>
        <v>1131</v>
      </c>
      <c r="BS79" s="8">
        <v>1006</v>
      </c>
      <c r="BT79" s="8">
        <f>[6]AVAILABILITY!U77</f>
        <v>1131</v>
      </c>
      <c r="BU79" s="8"/>
      <c r="BV79" s="8">
        <f t="shared" si="87"/>
        <v>1131</v>
      </c>
      <c r="BW79" s="8">
        <f t="shared" ref="BW79:BW100" si="109">+BV79</f>
        <v>1131</v>
      </c>
      <c r="BX79" s="8">
        <f>[6]AVAILABILITY!V77</f>
        <v>1131</v>
      </c>
      <c r="BY79" s="8"/>
      <c r="BZ79" s="8">
        <f t="shared" si="88"/>
        <v>1131</v>
      </c>
      <c r="CA79" s="8">
        <f t="shared" si="105"/>
        <v>1131</v>
      </c>
      <c r="CB79" s="8">
        <f>[6]AVAILABILITY!W77</f>
        <v>1131</v>
      </c>
      <c r="CC79" s="8"/>
      <c r="CD79" s="8">
        <f t="shared" si="89"/>
        <v>1131</v>
      </c>
      <c r="CE79" s="8">
        <f t="shared" ref="CE79:CE100" si="110">+CD79</f>
        <v>1131</v>
      </c>
      <c r="CF79" s="8">
        <f>[6]AVAILABILITY!X77</f>
        <v>1131</v>
      </c>
      <c r="CG79" s="8"/>
      <c r="CH79" s="8">
        <f t="shared" si="90"/>
        <v>1131</v>
      </c>
      <c r="CI79" s="8">
        <v>878</v>
      </c>
      <c r="CJ79" s="8">
        <f>[6]AVAILABILITY!Y77</f>
        <v>880.5</v>
      </c>
      <c r="CK79" s="8"/>
      <c r="CL79" s="8">
        <f t="shared" si="91"/>
        <v>880.5</v>
      </c>
      <c r="CM79" s="8">
        <v>850</v>
      </c>
      <c r="CN79" s="8">
        <f>[6]AVAILABILITY!Z77</f>
        <v>1060</v>
      </c>
      <c r="CO79" s="8"/>
      <c r="CP79" s="8">
        <f t="shared" si="92"/>
        <v>1060</v>
      </c>
      <c r="CQ79" s="8">
        <v>1060</v>
      </c>
      <c r="CR79" s="8">
        <f>[6]AVAILABILITY!AA77</f>
        <v>1060</v>
      </c>
      <c r="CS79" s="8"/>
      <c r="CT79" s="8">
        <f t="shared" si="93"/>
        <v>1060</v>
      </c>
      <c r="CU79" s="8">
        <v>1060</v>
      </c>
      <c r="CV79" s="8">
        <f>[6]AVAILABILITY!AB77</f>
        <v>1095</v>
      </c>
      <c r="CW79" s="8"/>
      <c r="CX79" s="8">
        <f t="shared" si="94"/>
        <v>1095</v>
      </c>
      <c r="CY79" s="8">
        <v>1095</v>
      </c>
      <c r="CZ79" s="8">
        <f>[6]AVAILABILITY!AC77</f>
        <v>1131</v>
      </c>
      <c r="DA79" s="8"/>
      <c r="DB79" s="8">
        <f t="shared" si="95"/>
        <v>1131</v>
      </c>
      <c r="DC79" s="8">
        <v>1070</v>
      </c>
      <c r="DD79" s="8">
        <f>[6]AVAILABILITY!AD77</f>
        <v>1131</v>
      </c>
      <c r="DE79" s="8"/>
      <c r="DF79" s="8">
        <f t="shared" si="96"/>
        <v>1131</v>
      </c>
      <c r="DG79" s="8">
        <v>1070</v>
      </c>
      <c r="DH79" s="8">
        <f>[6]AVAILABILITY!AE77</f>
        <v>1131</v>
      </c>
      <c r="DI79" s="8"/>
      <c r="DJ79" s="8">
        <f t="shared" si="97"/>
        <v>1131</v>
      </c>
      <c r="DK79" s="8">
        <v>942</v>
      </c>
      <c r="DL79" s="8">
        <f>[6]AVAILABILITY!AF77</f>
        <v>1067</v>
      </c>
      <c r="DM79" s="8"/>
      <c r="DN79" s="8">
        <f t="shared" si="98"/>
        <v>1067</v>
      </c>
      <c r="DO79" s="8">
        <v>1067</v>
      </c>
      <c r="DP79" s="8">
        <f>[6]AVAILABILITY!AG77</f>
        <v>1131</v>
      </c>
      <c r="DQ79" s="8"/>
      <c r="DR79" s="8">
        <f t="shared" si="99"/>
        <v>1131</v>
      </c>
      <c r="DS79" s="8">
        <v>942</v>
      </c>
    </row>
    <row r="80" spans="1:123" ht="23.25">
      <c r="A80" s="6">
        <v>76</v>
      </c>
      <c r="B80" s="7">
        <v>0.78125</v>
      </c>
      <c r="C80" s="7">
        <v>0.79166666666666663</v>
      </c>
      <c r="D80" s="8">
        <f>[6]AVAILABILITY!D78</f>
        <v>1131</v>
      </c>
      <c r="E80" s="8">
        <v>0</v>
      </c>
      <c r="F80" s="8">
        <f t="shared" si="70"/>
        <v>1131</v>
      </c>
      <c r="G80" s="8">
        <v>1006</v>
      </c>
      <c r="H80" s="8">
        <f>[6]AVAILABILITY!E78</f>
        <v>1131</v>
      </c>
      <c r="I80" s="8"/>
      <c r="J80" s="8">
        <f t="shared" si="71"/>
        <v>1131</v>
      </c>
      <c r="K80" s="8">
        <v>1006</v>
      </c>
      <c r="L80" s="8">
        <f>[6]AVAILABILITY!F78</f>
        <v>1131</v>
      </c>
      <c r="M80" s="8"/>
      <c r="N80" s="8">
        <f t="shared" si="72"/>
        <v>1131</v>
      </c>
      <c r="O80" s="8">
        <v>1131</v>
      </c>
      <c r="P80" s="8">
        <f>[6]AVAILABILITY!G78</f>
        <v>1131</v>
      </c>
      <c r="Q80" s="8"/>
      <c r="R80" s="8">
        <f t="shared" si="73"/>
        <v>1131</v>
      </c>
      <c r="S80" s="8">
        <v>750</v>
      </c>
      <c r="T80" s="8">
        <f>[6]AVAILABILITY!H78</f>
        <v>1131</v>
      </c>
      <c r="U80" s="8"/>
      <c r="V80" s="8">
        <f t="shared" si="74"/>
        <v>1131</v>
      </c>
      <c r="W80" s="8">
        <v>1131</v>
      </c>
      <c r="X80" s="8">
        <f>[6]AVAILABILITY!I78</f>
        <v>1131</v>
      </c>
      <c r="Y80" s="8"/>
      <c r="Z80" s="8">
        <f t="shared" si="75"/>
        <v>1131</v>
      </c>
      <c r="AA80" s="8">
        <v>1131</v>
      </c>
      <c r="AB80" s="8">
        <f>[6]AVAILABILITY!J78</f>
        <v>1131</v>
      </c>
      <c r="AC80" s="8"/>
      <c r="AD80" s="8">
        <f t="shared" si="76"/>
        <v>1131</v>
      </c>
      <c r="AE80" s="8">
        <v>622</v>
      </c>
      <c r="AF80" s="8">
        <f>[6]AVAILABILITY!K78</f>
        <v>1131</v>
      </c>
      <c r="AG80" s="8"/>
      <c r="AH80" s="8">
        <f t="shared" si="77"/>
        <v>1131</v>
      </c>
      <c r="AI80" s="8">
        <f t="shared" si="103"/>
        <v>1131</v>
      </c>
      <c r="AJ80" s="8">
        <f>[6]AVAILABILITY!L78</f>
        <v>1131</v>
      </c>
      <c r="AK80" s="8"/>
      <c r="AL80" s="8">
        <f t="shared" si="78"/>
        <v>1131</v>
      </c>
      <c r="AM80" s="8">
        <f t="shared" si="101"/>
        <v>1131</v>
      </c>
      <c r="AN80" s="8">
        <f>[6]AVAILABILITY!M78</f>
        <v>1131</v>
      </c>
      <c r="AO80" s="8"/>
      <c r="AP80" s="8">
        <f t="shared" si="79"/>
        <v>1131</v>
      </c>
      <c r="AQ80" s="8">
        <f t="shared" si="100"/>
        <v>1131</v>
      </c>
      <c r="AR80" s="8">
        <f>[6]AVAILABILITY!N78</f>
        <v>1131</v>
      </c>
      <c r="AS80" s="8"/>
      <c r="AT80" s="8">
        <f t="shared" si="80"/>
        <v>1131</v>
      </c>
      <c r="AU80" s="8">
        <f t="shared" si="106"/>
        <v>1131</v>
      </c>
      <c r="AV80" s="8">
        <f>[6]AVAILABILITY!O78</f>
        <v>1131</v>
      </c>
      <c r="AW80" s="8"/>
      <c r="AX80" s="8">
        <f t="shared" si="81"/>
        <v>1131</v>
      </c>
      <c r="AY80" s="8">
        <f t="shared" si="107"/>
        <v>1131</v>
      </c>
      <c r="AZ80" s="8">
        <f>[6]AVAILABILITY!P78</f>
        <v>1015</v>
      </c>
      <c r="BA80" s="8"/>
      <c r="BB80" s="8">
        <f t="shared" si="82"/>
        <v>1015</v>
      </c>
      <c r="BC80" s="8">
        <f t="shared" si="108"/>
        <v>1015</v>
      </c>
      <c r="BD80" s="8">
        <f>[6]AVAILABILITY!Q78</f>
        <v>1131</v>
      </c>
      <c r="BE80" s="8"/>
      <c r="BF80" s="8">
        <f t="shared" si="83"/>
        <v>1131</v>
      </c>
      <c r="BG80" s="8">
        <v>878</v>
      </c>
      <c r="BH80" s="8">
        <f>[6]AVAILABILITY!R78</f>
        <v>1131</v>
      </c>
      <c r="BI80" s="8"/>
      <c r="BJ80" s="8">
        <f t="shared" si="84"/>
        <v>1131</v>
      </c>
      <c r="BK80" s="8">
        <f t="shared" si="104"/>
        <v>1131</v>
      </c>
      <c r="BL80" s="8">
        <f>[6]AVAILABILITY!S78</f>
        <v>1131</v>
      </c>
      <c r="BM80" s="8"/>
      <c r="BN80" s="8">
        <f t="shared" si="85"/>
        <v>1131</v>
      </c>
      <c r="BO80" s="8">
        <v>1131</v>
      </c>
      <c r="BP80" s="8">
        <f>[6]AVAILABILITY!T78</f>
        <v>1131</v>
      </c>
      <c r="BQ80" s="8"/>
      <c r="BR80" s="8">
        <f t="shared" si="86"/>
        <v>1131</v>
      </c>
      <c r="BS80" s="8">
        <v>1070</v>
      </c>
      <c r="BT80" s="8">
        <f>[6]AVAILABILITY!U78</f>
        <v>1131</v>
      </c>
      <c r="BU80" s="8"/>
      <c r="BV80" s="8">
        <f t="shared" si="87"/>
        <v>1131</v>
      </c>
      <c r="BW80" s="8">
        <f t="shared" si="109"/>
        <v>1131</v>
      </c>
      <c r="BX80" s="8">
        <f>[6]AVAILABILITY!V78</f>
        <v>1131</v>
      </c>
      <c r="BY80" s="8"/>
      <c r="BZ80" s="8">
        <f t="shared" si="88"/>
        <v>1131</v>
      </c>
      <c r="CA80" s="8">
        <f t="shared" si="105"/>
        <v>1131</v>
      </c>
      <c r="CB80" s="8">
        <f>[6]AVAILABILITY!W78</f>
        <v>1131</v>
      </c>
      <c r="CC80" s="8"/>
      <c r="CD80" s="8">
        <f t="shared" si="89"/>
        <v>1131</v>
      </c>
      <c r="CE80" s="8">
        <f t="shared" si="110"/>
        <v>1131</v>
      </c>
      <c r="CF80" s="8">
        <f>[6]AVAILABILITY!X78</f>
        <v>1131</v>
      </c>
      <c r="CG80" s="8"/>
      <c r="CH80" s="8">
        <f t="shared" si="90"/>
        <v>1131</v>
      </c>
      <c r="CI80" s="8">
        <v>942</v>
      </c>
      <c r="CJ80" s="8">
        <f>[6]AVAILABILITY!Y78</f>
        <v>880.5</v>
      </c>
      <c r="CK80" s="8"/>
      <c r="CL80" s="8">
        <f t="shared" si="91"/>
        <v>880.5</v>
      </c>
      <c r="CM80" s="8">
        <v>880.5</v>
      </c>
      <c r="CN80" s="8">
        <f>[6]AVAILABILITY!Z78</f>
        <v>1060</v>
      </c>
      <c r="CO80" s="8"/>
      <c r="CP80" s="8">
        <f t="shared" si="92"/>
        <v>1060</v>
      </c>
      <c r="CQ80" s="8">
        <v>1060</v>
      </c>
      <c r="CR80" s="8">
        <f>[6]AVAILABILITY!AA78</f>
        <v>1060</v>
      </c>
      <c r="CS80" s="8"/>
      <c r="CT80" s="8">
        <f t="shared" si="93"/>
        <v>1060</v>
      </c>
      <c r="CU80" s="8">
        <v>1060</v>
      </c>
      <c r="CV80" s="8">
        <f>[6]AVAILABILITY!AB78</f>
        <v>1095</v>
      </c>
      <c r="CW80" s="8"/>
      <c r="CX80" s="8">
        <f t="shared" si="94"/>
        <v>1095</v>
      </c>
      <c r="CY80" s="8">
        <v>1095</v>
      </c>
      <c r="CZ80" s="8">
        <f>[6]AVAILABILITY!AC78</f>
        <v>1090</v>
      </c>
      <c r="DA80" s="8"/>
      <c r="DB80" s="8">
        <f t="shared" si="95"/>
        <v>1090</v>
      </c>
      <c r="DC80" s="8">
        <v>1090</v>
      </c>
      <c r="DD80" s="8">
        <f>[6]AVAILABILITY!AD78</f>
        <v>1060</v>
      </c>
      <c r="DE80" s="8"/>
      <c r="DF80" s="8">
        <f t="shared" si="96"/>
        <v>1060</v>
      </c>
      <c r="DG80" s="8">
        <v>1060</v>
      </c>
      <c r="DH80" s="8">
        <f>[6]AVAILABILITY!AE78</f>
        <v>1131</v>
      </c>
      <c r="DI80" s="8"/>
      <c r="DJ80" s="8">
        <f t="shared" si="97"/>
        <v>1131</v>
      </c>
      <c r="DK80" s="8">
        <v>1006</v>
      </c>
      <c r="DL80" s="8">
        <f>[6]AVAILABILITY!AF78</f>
        <v>1030</v>
      </c>
      <c r="DM80" s="8"/>
      <c r="DN80" s="8">
        <f t="shared" si="98"/>
        <v>1030</v>
      </c>
      <c r="DO80" s="8">
        <v>1030</v>
      </c>
      <c r="DP80" s="8">
        <f>[6]AVAILABILITY!AG78</f>
        <v>1131</v>
      </c>
      <c r="DQ80" s="8"/>
      <c r="DR80" s="8">
        <f t="shared" si="99"/>
        <v>1131</v>
      </c>
      <c r="DS80" s="8">
        <v>1006</v>
      </c>
    </row>
    <row r="81" spans="1:123" ht="23.25">
      <c r="A81" s="6">
        <v>77</v>
      </c>
      <c r="B81" s="7">
        <v>0.79166666666666663</v>
      </c>
      <c r="C81" s="7">
        <v>0.80208333333333337</v>
      </c>
      <c r="D81" s="8">
        <f>[6]AVAILABILITY!D79</f>
        <v>1131</v>
      </c>
      <c r="E81" s="8">
        <v>0</v>
      </c>
      <c r="F81" s="8">
        <f t="shared" si="70"/>
        <v>1131</v>
      </c>
      <c r="G81" s="8">
        <v>1070</v>
      </c>
      <c r="H81" s="8">
        <f>[6]AVAILABILITY!E79</f>
        <v>1131</v>
      </c>
      <c r="I81" s="8"/>
      <c r="J81" s="8">
        <f t="shared" si="71"/>
        <v>1131</v>
      </c>
      <c r="K81" s="8">
        <v>1070</v>
      </c>
      <c r="L81" s="8">
        <f>[6]AVAILABILITY!F79</f>
        <v>1131</v>
      </c>
      <c r="M81" s="8"/>
      <c r="N81" s="8">
        <f t="shared" si="72"/>
        <v>1131</v>
      </c>
      <c r="O81" s="8">
        <f t="shared" ref="O81:O100" si="111">+N81</f>
        <v>1131</v>
      </c>
      <c r="P81" s="8">
        <f>[6]AVAILABILITY!G79</f>
        <v>1131</v>
      </c>
      <c r="Q81" s="8"/>
      <c r="R81" s="8">
        <f t="shared" si="73"/>
        <v>1131</v>
      </c>
      <c r="S81" s="8">
        <v>814</v>
      </c>
      <c r="T81" s="8">
        <f>[6]AVAILABILITY!H79</f>
        <v>1131</v>
      </c>
      <c r="U81" s="8"/>
      <c r="V81" s="8">
        <f t="shared" si="74"/>
        <v>1131</v>
      </c>
      <c r="W81" s="8">
        <f t="shared" ref="W81:W100" si="112">+V81</f>
        <v>1131</v>
      </c>
      <c r="X81" s="8">
        <f>[6]AVAILABILITY!I79</f>
        <v>1072.5</v>
      </c>
      <c r="Y81" s="8"/>
      <c r="Z81" s="8">
        <f t="shared" si="75"/>
        <v>1072.5</v>
      </c>
      <c r="AA81" s="8">
        <f t="shared" ref="AA81:AA100" si="113">+Z81</f>
        <v>1072.5</v>
      </c>
      <c r="AB81" s="8">
        <f>[6]AVAILABILITY!J79</f>
        <v>1131</v>
      </c>
      <c r="AC81" s="8"/>
      <c r="AD81" s="8">
        <f t="shared" si="76"/>
        <v>1131</v>
      </c>
      <c r="AE81" s="8">
        <v>686</v>
      </c>
      <c r="AF81" s="8">
        <f>[6]AVAILABILITY!K79</f>
        <v>1131</v>
      </c>
      <c r="AG81" s="8"/>
      <c r="AH81" s="8">
        <f t="shared" si="77"/>
        <v>1131</v>
      </c>
      <c r="AI81" s="8">
        <f t="shared" si="103"/>
        <v>1131</v>
      </c>
      <c r="AJ81" s="8">
        <f>[6]AVAILABILITY!L79</f>
        <v>1131</v>
      </c>
      <c r="AK81" s="8"/>
      <c r="AL81" s="8">
        <f t="shared" si="78"/>
        <v>1131</v>
      </c>
      <c r="AM81" s="8">
        <f t="shared" si="101"/>
        <v>1131</v>
      </c>
      <c r="AN81" s="8">
        <f>[6]AVAILABILITY!M79</f>
        <v>1131</v>
      </c>
      <c r="AO81" s="8"/>
      <c r="AP81" s="8">
        <f t="shared" si="79"/>
        <v>1131</v>
      </c>
      <c r="AQ81" s="8">
        <f t="shared" si="100"/>
        <v>1131</v>
      </c>
      <c r="AR81" s="8">
        <f>[6]AVAILABILITY!N79</f>
        <v>1131</v>
      </c>
      <c r="AS81" s="8"/>
      <c r="AT81" s="8">
        <f t="shared" si="80"/>
        <v>1131</v>
      </c>
      <c r="AU81" s="8">
        <f t="shared" si="106"/>
        <v>1131</v>
      </c>
      <c r="AV81" s="8">
        <f>[6]AVAILABILITY!O79</f>
        <v>1131</v>
      </c>
      <c r="AW81" s="8"/>
      <c r="AX81" s="8">
        <f t="shared" si="81"/>
        <v>1131</v>
      </c>
      <c r="AY81" s="8">
        <f t="shared" si="107"/>
        <v>1131</v>
      </c>
      <c r="AZ81" s="8">
        <f>[6]AVAILABILITY!P79</f>
        <v>1015</v>
      </c>
      <c r="BA81" s="8"/>
      <c r="BB81" s="8">
        <f t="shared" si="82"/>
        <v>1015</v>
      </c>
      <c r="BC81" s="8">
        <f t="shared" si="108"/>
        <v>1015</v>
      </c>
      <c r="BD81" s="8">
        <f>[6]AVAILABILITY!Q79</f>
        <v>1131</v>
      </c>
      <c r="BE81" s="8"/>
      <c r="BF81" s="8">
        <f t="shared" si="83"/>
        <v>1131</v>
      </c>
      <c r="BG81" s="8">
        <v>942</v>
      </c>
      <c r="BH81" s="8">
        <f>[6]AVAILABILITY!R79</f>
        <v>1131</v>
      </c>
      <c r="BI81" s="8"/>
      <c r="BJ81" s="8">
        <f t="shared" si="84"/>
        <v>1131</v>
      </c>
      <c r="BK81" s="8">
        <f t="shared" si="104"/>
        <v>1131</v>
      </c>
      <c r="BL81" s="8">
        <f>[6]AVAILABILITY!S79</f>
        <v>1131</v>
      </c>
      <c r="BM81" s="8"/>
      <c r="BN81" s="8">
        <f t="shared" si="85"/>
        <v>1131</v>
      </c>
      <c r="BO81" s="8">
        <f t="shared" ref="BO81:BO100" si="114">+BN81</f>
        <v>1131</v>
      </c>
      <c r="BP81" s="8">
        <f>[6]AVAILABILITY!T79</f>
        <v>1131</v>
      </c>
      <c r="BQ81" s="8"/>
      <c r="BR81" s="8">
        <f t="shared" si="86"/>
        <v>1131</v>
      </c>
      <c r="BS81" s="8">
        <v>1131</v>
      </c>
      <c r="BT81" s="8">
        <f>[6]AVAILABILITY!U79</f>
        <v>1131</v>
      </c>
      <c r="BU81" s="8"/>
      <c r="BV81" s="8">
        <f t="shared" si="87"/>
        <v>1131</v>
      </c>
      <c r="BW81" s="8">
        <f t="shared" si="109"/>
        <v>1131</v>
      </c>
      <c r="BX81" s="8">
        <f>[6]AVAILABILITY!V79</f>
        <v>1131</v>
      </c>
      <c r="BY81" s="8"/>
      <c r="BZ81" s="8">
        <f t="shared" si="88"/>
        <v>1131</v>
      </c>
      <c r="CA81" s="8">
        <f t="shared" si="105"/>
        <v>1131</v>
      </c>
      <c r="CB81" s="8">
        <f>[6]AVAILABILITY!W79</f>
        <v>1131</v>
      </c>
      <c r="CC81" s="8"/>
      <c r="CD81" s="8">
        <f t="shared" si="89"/>
        <v>1131</v>
      </c>
      <c r="CE81" s="8">
        <f t="shared" si="110"/>
        <v>1131</v>
      </c>
      <c r="CF81" s="8">
        <f>[6]AVAILABILITY!X79</f>
        <v>1131</v>
      </c>
      <c r="CG81" s="8"/>
      <c r="CH81" s="8">
        <f t="shared" si="90"/>
        <v>1131</v>
      </c>
      <c r="CI81" s="8">
        <v>1006</v>
      </c>
      <c r="CJ81" s="8">
        <f>[6]AVAILABILITY!Y79</f>
        <v>815</v>
      </c>
      <c r="CK81" s="8"/>
      <c r="CL81" s="8">
        <f t="shared" si="91"/>
        <v>815</v>
      </c>
      <c r="CM81" s="8">
        <v>815</v>
      </c>
      <c r="CN81" s="8">
        <f>[6]AVAILABILITY!Z79</f>
        <v>1060</v>
      </c>
      <c r="CO81" s="8"/>
      <c r="CP81" s="8">
        <f t="shared" si="92"/>
        <v>1060</v>
      </c>
      <c r="CQ81" s="8">
        <v>1060</v>
      </c>
      <c r="CR81" s="8">
        <f>[6]AVAILABILITY!AA79</f>
        <v>1060</v>
      </c>
      <c r="CS81" s="8"/>
      <c r="CT81" s="8">
        <f t="shared" si="93"/>
        <v>1060</v>
      </c>
      <c r="CU81" s="8">
        <v>1060</v>
      </c>
      <c r="CV81" s="8">
        <f>[6]AVAILABILITY!AB79</f>
        <v>1095</v>
      </c>
      <c r="CW81" s="8"/>
      <c r="CX81" s="8">
        <f t="shared" si="94"/>
        <v>1095</v>
      </c>
      <c r="CY81" s="8">
        <v>1095</v>
      </c>
      <c r="CZ81" s="8">
        <f>[6]AVAILABILITY!AC79</f>
        <v>1090</v>
      </c>
      <c r="DA81" s="8"/>
      <c r="DB81" s="8">
        <f t="shared" si="95"/>
        <v>1090</v>
      </c>
      <c r="DC81" s="8">
        <v>1090</v>
      </c>
      <c r="DD81" s="8">
        <f>[6]AVAILABILITY!AD79</f>
        <v>1060</v>
      </c>
      <c r="DE81" s="8"/>
      <c r="DF81" s="8">
        <f t="shared" si="96"/>
        <v>1060</v>
      </c>
      <c r="DG81" s="8">
        <f t="shared" ref="DG81:DG100" si="115">+DF81</f>
        <v>1060</v>
      </c>
      <c r="DH81" s="8">
        <f>[6]AVAILABILITY!AE79</f>
        <v>1131</v>
      </c>
      <c r="DI81" s="8"/>
      <c r="DJ81" s="8">
        <f t="shared" si="97"/>
        <v>1131</v>
      </c>
      <c r="DK81" s="8">
        <v>1070</v>
      </c>
      <c r="DL81" s="8">
        <f>[6]AVAILABILITY!AF79</f>
        <v>1030</v>
      </c>
      <c r="DM81" s="8"/>
      <c r="DN81" s="8">
        <f t="shared" si="98"/>
        <v>1030</v>
      </c>
      <c r="DO81" s="8">
        <f t="shared" ref="DO81:DO100" si="116">+DN81</f>
        <v>1030</v>
      </c>
      <c r="DP81" s="8">
        <f>[6]AVAILABILITY!AG79</f>
        <v>1131</v>
      </c>
      <c r="DQ81" s="8"/>
      <c r="DR81" s="8">
        <f t="shared" si="99"/>
        <v>1131</v>
      </c>
      <c r="DS81" s="8">
        <v>1070</v>
      </c>
    </row>
    <row r="82" spans="1:123" ht="23.25">
      <c r="A82" s="6">
        <v>78</v>
      </c>
      <c r="B82" s="7">
        <v>0.80208333333333337</v>
      </c>
      <c r="C82" s="7">
        <v>0.8125</v>
      </c>
      <c r="D82" s="8">
        <f>[6]AVAILABILITY!D80</f>
        <v>1131</v>
      </c>
      <c r="E82" s="8">
        <v>0</v>
      </c>
      <c r="F82" s="8">
        <f t="shared" si="70"/>
        <v>1131</v>
      </c>
      <c r="G82" s="8">
        <v>1131</v>
      </c>
      <c r="H82" s="8">
        <f>[6]AVAILABILITY!E80</f>
        <v>1131</v>
      </c>
      <c r="I82" s="8"/>
      <c r="J82" s="8">
        <f t="shared" si="71"/>
        <v>1131</v>
      </c>
      <c r="K82" s="8">
        <v>1131</v>
      </c>
      <c r="L82" s="8">
        <f>[6]AVAILABILITY!F80</f>
        <v>1131</v>
      </c>
      <c r="M82" s="8"/>
      <c r="N82" s="8">
        <f t="shared" si="72"/>
        <v>1131</v>
      </c>
      <c r="O82" s="8">
        <f t="shared" si="111"/>
        <v>1131</v>
      </c>
      <c r="P82" s="8">
        <f>[6]AVAILABILITY!G80</f>
        <v>1131</v>
      </c>
      <c r="Q82" s="8"/>
      <c r="R82" s="8">
        <f t="shared" si="73"/>
        <v>1131</v>
      </c>
      <c r="S82" s="8">
        <v>878</v>
      </c>
      <c r="T82" s="8">
        <f>[6]AVAILABILITY!H80</f>
        <v>1131</v>
      </c>
      <c r="U82" s="8"/>
      <c r="V82" s="8">
        <f t="shared" si="74"/>
        <v>1131</v>
      </c>
      <c r="W82" s="8">
        <f t="shared" si="112"/>
        <v>1131</v>
      </c>
      <c r="X82" s="8">
        <f>[6]AVAILABILITY!I80</f>
        <v>1058</v>
      </c>
      <c r="Y82" s="8"/>
      <c r="Z82" s="8">
        <f t="shared" si="75"/>
        <v>1058</v>
      </c>
      <c r="AA82" s="8">
        <f t="shared" si="113"/>
        <v>1058</v>
      </c>
      <c r="AB82" s="8">
        <f>[6]AVAILABILITY!J80</f>
        <v>1131</v>
      </c>
      <c r="AC82" s="8"/>
      <c r="AD82" s="8">
        <f t="shared" si="76"/>
        <v>1131</v>
      </c>
      <c r="AE82" s="8">
        <v>750</v>
      </c>
      <c r="AF82" s="8">
        <f>[6]AVAILABILITY!K80</f>
        <v>1131</v>
      </c>
      <c r="AG82" s="8"/>
      <c r="AH82" s="8">
        <f t="shared" si="77"/>
        <v>1131</v>
      </c>
      <c r="AI82" s="8">
        <f t="shared" si="103"/>
        <v>1131</v>
      </c>
      <c r="AJ82" s="8">
        <f>[6]AVAILABILITY!L80</f>
        <v>1131</v>
      </c>
      <c r="AK82" s="8"/>
      <c r="AL82" s="8">
        <f t="shared" si="78"/>
        <v>1131</v>
      </c>
      <c r="AM82" s="8">
        <f t="shared" si="101"/>
        <v>1131</v>
      </c>
      <c r="AN82" s="8">
        <f>[6]AVAILABILITY!M80</f>
        <v>1131</v>
      </c>
      <c r="AO82" s="8"/>
      <c r="AP82" s="8">
        <f t="shared" si="79"/>
        <v>1131</v>
      </c>
      <c r="AQ82" s="8">
        <f t="shared" si="100"/>
        <v>1131</v>
      </c>
      <c r="AR82" s="8">
        <f>[6]AVAILABILITY!N80</f>
        <v>1131</v>
      </c>
      <c r="AS82" s="8"/>
      <c r="AT82" s="8">
        <f t="shared" si="80"/>
        <v>1131</v>
      </c>
      <c r="AU82" s="8">
        <f t="shared" si="106"/>
        <v>1131</v>
      </c>
      <c r="AV82" s="8">
        <f>[6]AVAILABILITY!O80</f>
        <v>1131</v>
      </c>
      <c r="AW82" s="8"/>
      <c r="AX82" s="8">
        <f t="shared" si="81"/>
        <v>1131</v>
      </c>
      <c r="AY82" s="8">
        <f t="shared" si="107"/>
        <v>1131</v>
      </c>
      <c r="AZ82" s="8">
        <f>[6]AVAILABILITY!P80</f>
        <v>1015</v>
      </c>
      <c r="BA82" s="8"/>
      <c r="BB82" s="8">
        <f t="shared" si="82"/>
        <v>1015</v>
      </c>
      <c r="BC82" s="8">
        <f t="shared" si="108"/>
        <v>1015</v>
      </c>
      <c r="BD82" s="8">
        <f>[6]AVAILABILITY!Q80</f>
        <v>1131</v>
      </c>
      <c r="BE82" s="8"/>
      <c r="BF82" s="8">
        <f t="shared" si="83"/>
        <v>1131</v>
      </c>
      <c r="BG82" s="8">
        <v>1006</v>
      </c>
      <c r="BH82" s="8">
        <f>[6]AVAILABILITY!R80</f>
        <v>1131</v>
      </c>
      <c r="BI82" s="8"/>
      <c r="BJ82" s="8">
        <f t="shared" si="84"/>
        <v>1131</v>
      </c>
      <c r="BK82" s="8">
        <f t="shared" si="104"/>
        <v>1131</v>
      </c>
      <c r="BL82" s="8">
        <f>[6]AVAILABILITY!S80</f>
        <v>1131</v>
      </c>
      <c r="BM82" s="8"/>
      <c r="BN82" s="8">
        <f t="shared" si="85"/>
        <v>1131</v>
      </c>
      <c r="BO82" s="8">
        <f t="shared" si="114"/>
        <v>1131</v>
      </c>
      <c r="BP82" s="8">
        <f>[6]AVAILABILITY!T80</f>
        <v>1131</v>
      </c>
      <c r="BQ82" s="8"/>
      <c r="BR82" s="8">
        <f t="shared" si="86"/>
        <v>1131</v>
      </c>
      <c r="BS82" s="8">
        <f t="shared" ref="BS82:BS99" si="117">+BR82</f>
        <v>1131</v>
      </c>
      <c r="BT82" s="8">
        <f>[6]AVAILABILITY!U80</f>
        <v>1131</v>
      </c>
      <c r="BU82" s="8"/>
      <c r="BV82" s="8">
        <f t="shared" si="87"/>
        <v>1131</v>
      </c>
      <c r="BW82" s="8">
        <f t="shared" si="109"/>
        <v>1131</v>
      </c>
      <c r="BX82" s="8">
        <f>[6]AVAILABILITY!V80</f>
        <v>1131</v>
      </c>
      <c r="BY82" s="8"/>
      <c r="BZ82" s="8">
        <f t="shared" si="88"/>
        <v>1131</v>
      </c>
      <c r="CA82" s="8">
        <f t="shared" si="105"/>
        <v>1131</v>
      </c>
      <c r="CB82" s="8">
        <f>[6]AVAILABILITY!W80</f>
        <v>1131</v>
      </c>
      <c r="CC82" s="8"/>
      <c r="CD82" s="8">
        <f t="shared" si="89"/>
        <v>1131</v>
      </c>
      <c r="CE82" s="8">
        <f t="shared" si="110"/>
        <v>1131</v>
      </c>
      <c r="CF82" s="8">
        <f>[6]AVAILABILITY!X80</f>
        <v>1131</v>
      </c>
      <c r="CG82" s="8"/>
      <c r="CH82" s="8">
        <f t="shared" si="90"/>
        <v>1131</v>
      </c>
      <c r="CI82" s="8">
        <v>1070</v>
      </c>
      <c r="CJ82" s="8">
        <f>[6]AVAILABILITY!Y80</f>
        <v>840</v>
      </c>
      <c r="CK82" s="8"/>
      <c r="CL82" s="8">
        <f t="shared" si="91"/>
        <v>840</v>
      </c>
      <c r="CM82" s="8">
        <v>840</v>
      </c>
      <c r="CN82" s="8">
        <f>[6]AVAILABILITY!Z80</f>
        <v>1060</v>
      </c>
      <c r="CO82" s="8"/>
      <c r="CP82" s="8">
        <f t="shared" si="92"/>
        <v>1060</v>
      </c>
      <c r="CQ82" s="8">
        <v>1060</v>
      </c>
      <c r="CR82" s="8">
        <f>[6]AVAILABILITY!AA80</f>
        <v>1060</v>
      </c>
      <c r="CS82" s="8"/>
      <c r="CT82" s="8">
        <f t="shared" si="93"/>
        <v>1060</v>
      </c>
      <c r="CU82" s="8">
        <v>1060</v>
      </c>
      <c r="CV82" s="8">
        <f>[6]AVAILABILITY!AB80</f>
        <v>1095</v>
      </c>
      <c r="CW82" s="8"/>
      <c r="CX82" s="8">
        <f t="shared" si="94"/>
        <v>1095</v>
      </c>
      <c r="CY82" s="8">
        <v>1095</v>
      </c>
      <c r="CZ82" s="8">
        <f>[6]AVAILABILITY!AC80</f>
        <v>1090</v>
      </c>
      <c r="DA82" s="8"/>
      <c r="DB82" s="8">
        <f t="shared" si="95"/>
        <v>1090</v>
      </c>
      <c r="DC82" s="8">
        <v>1090</v>
      </c>
      <c r="DD82" s="8">
        <f>[6]AVAILABILITY!AD80</f>
        <v>1060</v>
      </c>
      <c r="DE82" s="8"/>
      <c r="DF82" s="8">
        <f t="shared" si="96"/>
        <v>1060</v>
      </c>
      <c r="DG82" s="8">
        <f t="shared" si="115"/>
        <v>1060</v>
      </c>
      <c r="DH82" s="8">
        <f>[6]AVAILABILITY!AE80</f>
        <v>1131</v>
      </c>
      <c r="DI82" s="8"/>
      <c r="DJ82" s="8">
        <f t="shared" si="97"/>
        <v>1131</v>
      </c>
      <c r="DK82" s="8">
        <v>1131</v>
      </c>
      <c r="DL82" s="8">
        <f>[6]AVAILABILITY!AF80</f>
        <v>1030</v>
      </c>
      <c r="DM82" s="8"/>
      <c r="DN82" s="8">
        <f t="shared" si="98"/>
        <v>1030</v>
      </c>
      <c r="DO82" s="8">
        <f t="shared" si="116"/>
        <v>1030</v>
      </c>
      <c r="DP82" s="8">
        <f>[6]AVAILABILITY!AG80</f>
        <v>1131</v>
      </c>
      <c r="DQ82" s="8"/>
      <c r="DR82" s="8">
        <f t="shared" si="99"/>
        <v>1131</v>
      </c>
      <c r="DS82" s="8">
        <v>1131</v>
      </c>
    </row>
    <row r="83" spans="1:123" ht="23.25">
      <c r="A83" s="6">
        <v>79</v>
      </c>
      <c r="B83" s="7">
        <v>0.8125</v>
      </c>
      <c r="C83" s="7">
        <v>0.82291666666666663</v>
      </c>
      <c r="D83" s="8">
        <f>[6]AVAILABILITY!D81</f>
        <v>1131</v>
      </c>
      <c r="E83" s="8">
        <v>0</v>
      </c>
      <c r="F83" s="8">
        <f t="shared" si="70"/>
        <v>1131</v>
      </c>
      <c r="G83" s="8">
        <f t="shared" ref="G83:G86" si="118">+F83</f>
        <v>1131</v>
      </c>
      <c r="H83" s="8">
        <f>[6]AVAILABILITY!E81</f>
        <v>1131</v>
      </c>
      <c r="I83" s="8"/>
      <c r="J83" s="8">
        <f t="shared" si="71"/>
        <v>1131</v>
      </c>
      <c r="K83" s="8">
        <f t="shared" ref="K83:K92" si="119">+J83</f>
        <v>1131</v>
      </c>
      <c r="L83" s="8">
        <f>[6]AVAILABILITY!F81</f>
        <v>1131</v>
      </c>
      <c r="M83" s="8"/>
      <c r="N83" s="8">
        <f t="shared" si="72"/>
        <v>1131</v>
      </c>
      <c r="O83" s="8">
        <f t="shared" si="111"/>
        <v>1131</v>
      </c>
      <c r="P83" s="8">
        <f>[6]AVAILABILITY!G81</f>
        <v>1131</v>
      </c>
      <c r="Q83" s="8"/>
      <c r="R83" s="8">
        <f t="shared" si="73"/>
        <v>1131</v>
      </c>
      <c r="S83" s="8">
        <v>942</v>
      </c>
      <c r="T83" s="8">
        <f>[6]AVAILABILITY!H81</f>
        <v>1131</v>
      </c>
      <c r="U83" s="8"/>
      <c r="V83" s="8">
        <f t="shared" si="74"/>
        <v>1131</v>
      </c>
      <c r="W83" s="8">
        <f t="shared" si="112"/>
        <v>1131</v>
      </c>
      <c r="X83" s="8">
        <f>[6]AVAILABILITY!I81</f>
        <v>1062</v>
      </c>
      <c r="Y83" s="8"/>
      <c r="Z83" s="8">
        <f t="shared" si="75"/>
        <v>1062</v>
      </c>
      <c r="AA83" s="8">
        <f t="shared" si="113"/>
        <v>1062</v>
      </c>
      <c r="AB83" s="8">
        <f>[6]AVAILABILITY!J81</f>
        <v>1131</v>
      </c>
      <c r="AC83" s="8"/>
      <c r="AD83" s="8">
        <f t="shared" si="76"/>
        <v>1131</v>
      </c>
      <c r="AE83" s="8">
        <v>814</v>
      </c>
      <c r="AF83" s="8">
        <f>[6]AVAILABILITY!K81</f>
        <v>1131</v>
      </c>
      <c r="AG83" s="8"/>
      <c r="AH83" s="8">
        <f t="shared" si="77"/>
        <v>1131</v>
      </c>
      <c r="AI83" s="8">
        <f t="shared" si="103"/>
        <v>1131</v>
      </c>
      <c r="AJ83" s="8">
        <f>[6]AVAILABILITY!L81</f>
        <v>1131</v>
      </c>
      <c r="AK83" s="8"/>
      <c r="AL83" s="8">
        <f t="shared" si="78"/>
        <v>1131</v>
      </c>
      <c r="AM83" s="8">
        <f t="shared" si="101"/>
        <v>1131</v>
      </c>
      <c r="AN83" s="8">
        <f>[6]AVAILABILITY!M81</f>
        <v>1131</v>
      </c>
      <c r="AO83" s="8"/>
      <c r="AP83" s="8">
        <f t="shared" si="79"/>
        <v>1131</v>
      </c>
      <c r="AQ83" s="8">
        <f t="shared" si="100"/>
        <v>1131</v>
      </c>
      <c r="AR83" s="8">
        <f>[6]AVAILABILITY!N81</f>
        <v>1131</v>
      </c>
      <c r="AS83" s="8"/>
      <c r="AT83" s="8">
        <f t="shared" si="80"/>
        <v>1131</v>
      </c>
      <c r="AU83" s="8">
        <f t="shared" si="106"/>
        <v>1131</v>
      </c>
      <c r="AV83" s="8">
        <f>[6]AVAILABILITY!O81</f>
        <v>1131</v>
      </c>
      <c r="AW83" s="8"/>
      <c r="AX83" s="8">
        <f t="shared" si="81"/>
        <v>1131</v>
      </c>
      <c r="AY83" s="8">
        <f t="shared" si="107"/>
        <v>1131</v>
      </c>
      <c r="AZ83" s="8">
        <f>[6]AVAILABILITY!P81</f>
        <v>1015</v>
      </c>
      <c r="BA83" s="8"/>
      <c r="BB83" s="8">
        <f t="shared" si="82"/>
        <v>1015</v>
      </c>
      <c r="BC83" s="8">
        <f t="shared" si="108"/>
        <v>1015</v>
      </c>
      <c r="BD83" s="8">
        <f>[6]AVAILABILITY!Q81</f>
        <v>1131</v>
      </c>
      <c r="BE83" s="8"/>
      <c r="BF83" s="8">
        <f t="shared" si="83"/>
        <v>1131</v>
      </c>
      <c r="BG83" s="8">
        <v>1070</v>
      </c>
      <c r="BH83" s="8">
        <f>[6]AVAILABILITY!R81</f>
        <v>1131</v>
      </c>
      <c r="BI83" s="8"/>
      <c r="BJ83" s="8">
        <f t="shared" si="84"/>
        <v>1131</v>
      </c>
      <c r="BK83" s="8">
        <f t="shared" si="104"/>
        <v>1131</v>
      </c>
      <c r="BL83" s="8">
        <f>[6]AVAILABILITY!S81</f>
        <v>1131</v>
      </c>
      <c r="BM83" s="8"/>
      <c r="BN83" s="8">
        <f t="shared" si="85"/>
        <v>1131</v>
      </c>
      <c r="BO83" s="8">
        <f t="shared" si="114"/>
        <v>1131</v>
      </c>
      <c r="BP83" s="8">
        <f>[6]AVAILABILITY!T81</f>
        <v>1131</v>
      </c>
      <c r="BQ83" s="8"/>
      <c r="BR83" s="8">
        <f t="shared" si="86"/>
        <v>1131</v>
      </c>
      <c r="BS83" s="8">
        <f t="shared" si="117"/>
        <v>1131</v>
      </c>
      <c r="BT83" s="8">
        <f>[6]AVAILABILITY!U81</f>
        <v>1131</v>
      </c>
      <c r="BU83" s="8"/>
      <c r="BV83" s="8">
        <f t="shared" si="87"/>
        <v>1131</v>
      </c>
      <c r="BW83" s="8">
        <f t="shared" si="109"/>
        <v>1131</v>
      </c>
      <c r="BX83" s="8">
        <f>[6]AVAILABILITY!V81</f>
        <v>1131</v>
      </c>
      <c r="BY83" s="8"/>
      <c r="BZ83" s="8">
        <f t="shared" si="88"/>
        <v>1131</v>
      </c>
      <c r="CA83" s="8">
        <f t="shared" si="105"/>
        <v>1131</v>
      </c>
      <c r="CB83" s="8">
        <f>[6]AVAILABILITY!W81</f>
        <v>1131</v>
      </c>
      <c r="CC83" s="8"/>
      <c r="CD83" s="8">
        <f t="shared" si="89"/>
        <v>1131</v>
      </c>
      <c r="CE83" s="8">
        <f t="shared" si="110"/>
        <v>1131</v>
      </c>
      <c r="CF83" s="8">
        <f>[6]AVAILABILITY!X81</f>
        <v>1131</v>
      </c>
      <c r="CG83" s="8"/>
      <c r="CH83" s="8">
        <f t="shared" si="90"/>
        <v>1131</v>
      </c>
      <c r="CI83" s="8">
        <v>1131</v>
      </c>
      <c r="CJ83" s="8">
        <f>[6]AVAILABILITY!Y81</f>
        <v>870</v>
      </c>
      <c r="CK83" s="8"/>
      <c r="CL83" s="8">
        <f t="shared" si="91"/>
        <v>870</v>
      </c>
      <c r="CM83" s="8">
        <v>870</v>
      </c>
      <c r="CN83" s="8">
        <f>[6]AVAILABILITY!Z81</f>
        <v>1060</v>
      </c>
      <c r="CO83" s="8"/>
      <c r="CP83" s="8">
        <f t="shared" si="92"/>
        <v>1060</v>
      </c>
      <c r="CQ83" s="8">
        <v>1060</v>
      </c>
      <c r="CR83" s="8">
        <f>[6]AVAILABILITY!AA81</f>
        <v>1060</v>
      </c>
      <c r="CS83" s="8"/>
      <c r="CT83" s="8">
        <f t="shared" si="93"/>
        <v>1060</v>
      </c>
      <c r="CU83" s="8">
        <v>1060</v>
      </c>
      <c r="CV83" s="8">
        <f>[6]AVAILABILITY!AB81</f>
        <v>1095</v>
      </c>
      <c r="CW83" s="8"/>
      <c r="CX83" s="8">
        <f t="shared" si="94"/>
        <v>1095</v>
      </c>
      <c r="CY83" s="8">
        <v>1095</v>
      </c>
      <c r="CZ83" s="8">
        <f>[6]AVAILABILITY!AC81</f>
        <v>1090</v>
      </c>
      <c r="DA83" s="8"/>
      <c r="DB83" s="8">
        <f t="shared" si="95"/>
        <v>1090</v>
      </c>
      <c r="DC83" s="8">
        <f t="shared" ref="DC83:DC98" si="120">+DB83</f>
        <v>1090</v>
      </c>
      <c r="DD83" s="8">
        <f>[6]AVAILABILITY!AD81</f>
        <v>1060</v>
      </c>
      <c r="DE83" s="8"/>
      <c r="DF83" s="8">
        <f t="shared" si="96"/>
        <v>1060</v>
      </c>
      <c r="DG83" s="8">
        <f t="shared" si="115"/>
        <v>1060</v>
      </c>
      <c r="DH83" s="8">
        <f>[6]AVAILABILITY!AE81</f>
        <v>1131</v>
      </c>
      <c r="DI83" s="8"/>
      <c r="DJ83" s="8">
        <f t="shared" si="97"/>
        <v>1131</v>
      </c>
      <c r="DK83" s="8">
        <f t="shared" ref="DK83:DK92" si="121">+DJ83</f>
        <v>1131</v>
      </c>
      <c r="DL83" s="8">
        <f>[6]AVAILABILITY!AF81</f>
        <v>1030</v>
      </c>
      <c r="DM83" s="8"/>
      <c r="DN83" s="8">
        <f t="shared" si="98"/>
        <v>1030</v>
      </c>
      <c r="DO83" s="8">
        <f t="shared" si="116"/>
        <v>1030</v>
      </c>
      <c r="DP83" s="8">
        <f>[6]AVAILABILITY!AG81</f>
        <v>1131</v>
      </c>
      <c r="DQ83" s="8"/>
      <c r="DR83" s="8">
        <f t="shared" si="99"/>
        <v>1131</v>
      </c>
      <c r="DS83" s="8">
        <f t="shared" ref="DS83:DS90" si="122">+DR83</f>
        <v>1131</v>
      </c>
    </row>
    <row r="84" spans="1:123" ht="23.25">
      <c r="A84" s="6">
        <v>80</v>
      </c>
      <c r="B84" s="7">
        <v>0.82291666666666663</v>
      </c>
      <c r="C84" s="7">
        <v>0.83333333333333337</v>
      </c>
      <c r="D84" s="8">
        <f>[6]AVAILABILITY!D82</f>
        <v>1131</v>
      </c>
      <c r="E84" s="8">
        <v>0</v>
      </c>
      <c r="F84" s="8">
        <f>+D84-E84</f>
        <v>1131</v>
      </c>
      <c r="G84" s="8">
        <f t="shared" si="118"/>
        <v>1131</v>
      </c>
      <c r="H84" s="8">
        <f>[6]AVAILABILITY!E82</f>
        <v>1131</v>
      </c>
      <c r="I84" s="8"/>
      <c r="J84" s="8">
        <f>+H84-I84</f>
        <v>1131</v>
      </c>
      <c r="K84" s="8">
        <f t="shared" si="119"/>
        <v>1131</v>
      </c>
      <c r="L84" s="8">
        <f>[6]AVAILABILITY!F82</f>
        <v>1131</v>
      </c>
      <c r="M84" s="8"/>
      <c r="N84" s="8">
        <f>+L84-M84</f>
        <v>1131</v>
      </c>
      <c r="O84" s="8">
        <f t="shared" si="111"/>
        <v>1131</v>
      </c>
      <c r="P84" s="8">
        <f>[6]AVAILABILITY!G82</f>
        <v>1131</v>
      </c>
      <c r="Q84" s="8"/>
      <c r="R84" s="8">
        <f>+P84-Q84</f>
        <v>1131</v>
      </c>
      <c r="S84" s="8">
        <v>1006</v>
      </c>
      <c r="T84" s="8">
        <f>[6]AVAILABILITY!H82</f>
        <v>1131</v>
      </c>
      <c r="U84" s="8"/>
      <c r="V84" s="8">
        <f>+T84-U84</f>
        <v>1131</v>
      </c>
      <c r="W84" s="8">
        <f t="shared" si="112"/>
        <v>1131</v>
      </c>
      <c r="X84" s="8">
        <f>[6]AVAILABILITY!I82</f>
        <v>1052</v>
      </c>
      <c r="Y84" s="8"/>
      <c r="Z84" s="8">
        <f>+X84-Y84</f>
        <v>1052</v>
      </c>
      <c r="AA84" s="8">
        <f t="shared" si="113"/>
        <v>1052</v>
      </c>
      <c r="AB84" s="8">
        <f>[6]AVAILABILITY!J82</f>
        <v>1131</v>
      </c>
      <c r="AC84" s="8"/>
      <c r="AD84" s="8">
        <f>+AB84-AC84</f>
        <v>1131</v>
      </c>
      <c r="AE84" s="8">
        <v>878</v>
      </c>
      <c r="AF84" s="8">
        <f>[6]AVAILABILITY!K82</f>
        <v>1131</v>
      </c>
      <c r="AG84" s="8"/>
      <c r="AH84" s="8">
        <f>+AF84-AG84</f>
        <v>1131</v>
      </c>
      <c r="AI84" s="8">
        <f t="shared" si="103"/>
        <v>1131</v>
      </c>
      <c r="AJ84" s="8">
        <f>[6]AVAILABILITY!L82</f>
        <v>1131</v>
      </c>
      <c r="AK84" s="8"/>
      <c r="AL84" s="8">
        <f>+AJ84-AK84</f>
        <v>1131</v>
      </c>
      <c r="AM84" s="8">
        <f t="shared" si="101"/>
        <v>1131</v>
      </c>
      <c r="AN84" s="8">
        <f>[6]AVAILABILITY!M82</f>
        <v>1131</v>
      </c>
      <c r="AO84" s="8"/>
      <c r="AP84" s="8">
        <f>+AN84-AO84</f>
        <v>1131</v>
      </c>
      <c r="AQ84" s="8">
        <f t="shared" si="100"/>
        <v>1131</v>
      </c>
      <c r="AR84" s="8">
        <f>[6]AVAILABILITY!N82</f>
        <v>1131</v>
      </c>
      <c r="AS84" s="8"/>
      <c r="AT84" s="8">
        <f>+AR84-AS84</f>
        <v>1131</v>
      </c>
      <c r="AU84" s="8">
        <f t="shared" si="106"/>
        <v>1131</v>
      </c>
      <c r="AV84" s="8">
        <f>[6]AVAILABILITY!O82</f>
        <v>1131</v>
      </c>
      <c r="AW84" s="8"/>
      <c r="AX84" s="8">
        <f>+AV84-AW84</f>
        <v>1131</v>
      </c>
      <c r="AY84" s="8">
        <f t="shared" si="107"/>
        <v>1131</v>
      </c>
      <c r="AZ84" s="8">
        <f>[6]AVAILABILITY!P82</f>
        <v>1015</v>
      </c>
      <c r="BA84" s="8"/>
      <c r="BB84" s="8">
        <f>+AZ84-BA84</f>
        <v>1015</v>
      </c>
      <c r="BC84" s="8">
        <f t="shared" si="108"/>
        <v>1015</v>
      </c>
      <c r="BD84" s="8">
        <f>[6]AVAILABILITY!Q82</f>
        <v>1131</v>
      </c>
      <c r="BE84" s="8"/>
      <c r="BF84" s="8">
        <f>+BD84-BE84</f>
        <v>1131</v>
      </c>
      <c r="BG84" s="8">
        <v>1131</v>
      </c>
      <c r="BH84" s="8">
        <f>[6]AVAILABILITY!R82</f>
        <v>1131</v>
      </c>
      <c r="BI84" s="8"/>
      <c r="BJ84" s="8">
        <f>+BH84-BI84</f>
        <v>1131</v>
      </c>
      <c r="BK84" s="8">
        <f t="shared" si="104"/>
        <v>1131</v>
      </c>
      <c r="BL84" s="8">
        <f>[6]AVAILABILITY!S82</f>
        <v>1131</v>
      </c>
      <c r="BM84" s="8"/>
      <c r="BN84" s="8">
        <f>+BL84-BM84</f>
        <v>1131</v>
      </c>
      <c r="BO84" s="8">
        <f t="shared" si="114"/>
        <v>1131</v>
      </c>
      <c r="BP84" s="8">
        <f>[6]AVAILABILITY!T82</f>
        <v>1131</v>
      </c>
      <c r="BQ84" s="8"/>
      <c r="BR84" s="8">
        <f>+BP84-BQ84</f>
        <v>1131</v>
      </c>
      <c r="BS84" s="8">
        <f t="shared" si="117"/>
        <v>1131</v>
      </c>
      <c r="BT84" s="8">
        <f>[6]AVAILABILITY!U82</f>
        <v>1131</v>
      </c>
      <c r="BU84" s="8"/>
      <c r="BV84" s="8">
        <f>+BT84-BU84</f>
        <v>1131</v>
      </c>
      <c r="BW84" s="8">
        <f t="shared" si="109"/>
        <v>1131</v>
      </c>
      <c r="BX84" s="8">
        <f>[6]AVAILABILITY!V82</f>
        <v>1131</v>
      </c>
      <c r="BY84" s="8"/>
      <c r="BZ84" s="8">
        <f>+BX84-BY84</f>
        <v>1131</v>
      </c>
      <c r="CA84" s="8">
        <f t="shared" si="105"/>
        <v>1131</v>
      </c>
      <c r="CB84" s="8">
        <f>[6]AVAILABILITY!W82</f>
        <v>1131</v>
      </c>
      <c r="CC84" s="8"/>
      <c r="CD84" s="8">
        <f>+CB84-CC84</f>
        <v>1131</v>
      </c>
      <c r="CE84" s="8">
        <f t="shared" si="110"/>
        <v>1131</v>
      </c>
      <c r="CF84" s="8">
        <f>[6]AVAILABILITY!X82</f>
        <v>1131</v>
      </c>
      <c r="CG84" s="8"/>
      <c r="CH84" s="8">
        <f>+CF84-CG84</f>
        <v>1131</v>
      </c>
      <c r="CI84" s="8">
        <f t="shared" ref="CI84:CI100" si="123">+CH84</f>
        <v>1131</v>
      </c>
      <c r="CJ84" s="8">
        <f>[6]AVAILABILITY!Y82</f>
        <v>890</v>
      </c>
      <c r="CK84" s="8"/>
      <c r="CL84" s="8">
        <f>+CJ84-CK84</f>
        <v>890</v>
      </c>
      <c r="CM84" s="8">
        <f t="shared" ref="CM84:CM100" si="124">+CL84</f>
        <v>890</v>
      </c>
      <c r="CN84" s="8">
        <f>[6]AVAILABILITY!Z82</f>
        <v>1060</v>
      </c>
      <c r="CO84" s="8"/>
      <c r="CP84" s="8">
        <f>+CN84-CO84</f>
        <v>1060</v>
      </c>
      <c r="CQ84" s="8">
        <v>1060</v>
      </c>
      <c r="CR84" s="8">
        <f>[6]AVAILABILITY!AA82</f>
        <v>1060</v>
      </c>
      <c r="CS84" s="8"/>
      <c r="CT84" s="8">
        <f>+CR84-CS84</f>
        <v>1060</v>
      </c>
      <c r="CU84" s="8">
        <v>1060</v>
      </c>
      <c r="CV84" s="8">
        <f>[6]AVAILABILITY!AB82</f>
        <v>1095</v>
      </c>
      <c r="CW84" s="8"/>
      <c r="CX84" s="8">
        <f>+CV84-CW84</f>
        <v>1095</v>
      </c>
      <c r="CY84" s="8">
        <v>1095</v>
      </c>
      <c r="CZ84" s="8">
        <f>[6]AVAILABILITY!AC82</f>
        <v>1090</v>
      </c>
      <c r="DA84" s="8"/>
      <c r="DB84" s="8">
        <f>+CZ84-DA84</f>
        <v>1090</v>
      </c>
      <c r="DC84" s="8">
        <f t="shared" si="120"/>
        <v>1090</v>
      </c>
      <c r="DD84" s="8">
        <f>[6]AVAILABILITY!AD82</f>
        <v>1060</v>
      </c>
      <c r="DE84" s="8"/>
      <c r="DF84" s="8">
        <f>+DD84-DE84</f>
        <v>1060</v>
      </c>
      <c r="DG84" s="8">
        <f t="shared" si="115"/>
        <v>1060</v>
      </c>
      <c r="DH84" s="8">
        <f>[6]AVAILABILITY!AE82</f>
        <v>1131</v>
      </c>
      <c r="DI84" s="8"/>
      <c r="DJ84" s="8">
        <f>+DH84-DI84</f>
        <v>1131</v>
      </c>
      <c r="DK84" s="8">
        <f t="shared" si="121"/>
        <v>1131</v>
      </c>
      <c r="DL84" s="8">
        <f>[6]AVAILABILITY!AF82</f>
        <v>1030</v>
      </c>
      <c r="DM84" s="8"/>
      <c r="DN84" s="8">
        <f>+DL84-DM84</f>
        <v>1030</v>
      </c>
      <c r="DO84" s="8">
        <f t="shared" si="116"/>
        <v>1030</v>
      </c>
      <c r="DP84" s="8">
        <f>[6]AVAILABILITY!AG82</f>
        <v>1131</v>
      </c>
      <c r="DQ84" s="8"/>
      <c r="DR84" s="8">
        <f>+DP84-DQ84</f>
        <v>1131</v>
      </c>
      <c r="DS84" s="8">
        <f t="shared" si="122"/>
        <v>1131</v>
      </c>
    </row>
    <row r="85" spans="1:123" ht="23.25">
      <c r="A85" s="6">
        <v>81</v>
      </c>
      <c r="B85" s="7">
        <v>0.83333333333333337</v>
      </c>
      <c r="C85" s="7">
        <v>0.84375</v>
      </c>
      <c r="D85" s="8">
        <f>[6]AVAILABILITY!D83</f>
        <v>1131</v>
      </c>
      <c r="E85" s="8">
        <v>0</v>
      </c>
      <c r="F85" s="8">
        <f t="shared" ref="F85:F100" si="125">+D85-E85</f>
        <v>1131</v>
      </c>
      <c r="G85" s="8">
        <f t="shared" si="118"/>
        <v>1131</v>
      </c>
      <c r="H85" s="8">
        <f>[6]AVAILABILITY!E83</f>
        <v>1131</v>
      </c>
      <c r="I85" s="8"/>
      <c r="J85" s="8">
        <f t="shared" ref="J85:J100" si="126">+H85-I85</f>
        <v>1131</v>
      </c>
      <c r="K85" s="8">
        <f t="shared" si="119"/>
        <v>1131</v>
      </c>
      <c r="L85" s="8">
        <f>[6]AVAILABILITY!F83</f>
        <v>1131</v>
      </c>
      <c r="M85" s="8"/>
      <c r="N85" s="8">
        <f t="shared" ref="N85:N100" si="127">+L85-M85</f>
        <v>1131</v>
      </c>
      <c r="O85" s="8">
        <f t="shared" si="111"/>
        <v>1131</v>
      </c>
      <c r="P85" s="8">
        <f>[6]AVAILABILITY!G83</f>
        <v>1131</v>
      </c>
      <c r="Q85" s="8"/>
      <c r="R85" s="8">
        <f t="shared" ref="R85:R100" si="128">+P85-Q85</f>
        <v>1131</v>
      </c>
      <c r="S85" s="8">
        <v>1070</v>
      </c>
      <c r="T85" s="8">
        <f>[6]AVAILABILITY!H83</f>
        <v>1131</v>
      </c>
      <c r="U85" s="8"/>
      <c r="V85" s="8">
        <f t="shared" ref="V85:V100" si="129">+T85-U85</f>
        <v>1131</v>
      </c>
      <c r="W85" s="8">
        <f t="shared" si="112"/>
        <v>1131</v>
      </c>
      <c r="X85" s="8">
        <f>[6]AVAILABILITY!I83</f>
        <v>1068</v>
      </c>
      <c r="Y85" s="8"/>
      <c r="Z85" s="8">
        <f t="shared" ref="Z85:Z100" si="130">+X85-Y85</f>
        <v>1068</v>
      </c>
      <c r="AA85" s="8">
        <f t="shared" si="113"/>
        <v>1068</v>
      </c>
      <c r="AB85" s="8">
        <f>[6]AVAILABILITY!J83</f>
        <v>1131</v>
      </c>
      <c r="AC85" s="8"/>
      <c r="AD85" s="8">
        <f t="shared" ref="AD85:AD100" si="131">+AB85-AC85</f>
        <v>1131</v>
      </c>
      <c r="AE85" s="8">
        <v>942</v>
      </c>
      <c r="AF85" s="8">
        <f>[6]AVAILABILITY!K83</f>
        <v>1131</v>
      </c>
      <c r="AG85" s="8"/>
      <c r="AH85" s="8">
        <f t="shared" ref="AH85:AH100" si="132">+AF85-AG85</f>
        <v>1131</v>
      </c>
      <c r="AI85" s="8">
        <f t="shared" si="103"/>
        <v>1131</v>
      </c>
      <c r="AJ85" s="8">
        <f>[6]AVAILABILITY!L83</f>
        <v>1131</v>
      </c>
      <c r="AK85" s="8"/>
      <c r="AL85" s="8">
        <f t="shared" ref="AL85:AL100" si="133">+AJ85-AK85</f>
        <v>1131</v>
      </c>
      <c r="AM85" s="8">
        <f t="shared" si="101"/>
        <v>1131</v>
      </c>
      <c r="AN85" s="8">
        <f>[6]AVAILABILITY!M83</f>
        <v>1131</v>
      </c>
      <c r="AO85" s="8"/>
      <c r="AP85" s="8">
        <f t="shared" ref="AP85:AP100" si="134">+AN85-AO85</f>
        <v>1131</v>
      </c>
      <c r="AQ85" s="8">
        <f t="shared" si="100"/>
        <v>1131</v>
      </c>
      <c r="AR85" s="8">
        <f>[6]AVAILABILITY!N83</f>
        <v>1131</v>
      </c>
      <c r="AS85" s="8"/>
      <c r="AT85" s="8">
        <f t="shared" ref="AT85:AT100" si="135">+AR85-AS85</f>
        <v>1131</v>
      </c>
      <c r="AU85" s="8">
        <f t="shared" si="106"/>
        <v>1131</v>
      </c>
      <c r="AV85" s="8">
        <f>[6]AVAILABILITY!O83</f>
        <v>1131</v>
      </c>
      <c r="AW85" s="8"/>
      <c r="AX85" s="8">
        <f t="shared" ref="AX85:AX100" si="136">+AV85-AW85</f>
        <v>1131</v>
      </c>
      <c r="AY85" s="8">
        <f t="shared" si="107"/>
        <v>1131</v>
      </c>
      <c r="AZ85" s="8">
        <f>[6]AVAILABILITY!P83</f>
        <v>1015</v>
      </c>
      <c r="BA85" s="8"/>
      <c r="BB85" s="8">
        <f t="shared" ref="BB85:BB100" si="137">+AZ85-BA85</f>
        <v>1015</v>
      </c>
      <c r="BC85" s="8">
        <f t="shared" si="108"/>
        <v>1015</v>
      </c>
      <c r="BD85" s="8">
        <f>[6]AVAILABILITY!Q83</f>
        <v>1131</v>
      </c>
      <c r="BE85" s="8"/>
      <c r="BF85" s="8">
        <f t="shared" ref="BF85:BF100" si="138">+BD85-BE85</f>
        <v>1131</v>
      </c>
      <c r="BG85" s="8">
        <f t="shared" ref="BG85:BG100" si="139">+BF85</f>
        <v>1131</v>
      </c>
      <c r="BH85" s="8">
        <f>[6]AVAILABILITY!R83</f>
        <v>1131</v>
      </c>
      <c r="BI85" s="8"/>
      <c r="BJ85" s="8">
        <f t="shared" ref="BJ85:BJ100" si="140">+BH85-BI85</f>
        <v>1131</v>
      </c>
      <c r="BK85" s="8">
        <f t="shared" si="104"/>
        <v>1131</v>
      </c>
      <c r="BL85" s="8">
        <f>[6]AVAILABILITY!S83</f>
        <v>1131</v>
      </c>
      <c r="BM85" s="8"/>
      <c r="BN85" s="8">
        <f t="shared" ref="BN85:BN100" si="141">+BL85-BM85</f>
        <v>1131</v>
      </c>
      <c r="BO85" s="8">
        <f t="shared" si="114"/>
        <v>1131</v>
      </c>
      <c r="BP85" s="8">
        <f>[6]AVAILABILITY!T83</f>
        <v>1131</v>
      </c>
      <c r="BQ85" s="8"/>
      <c r="BR85" s="8">
        <f t="shared" ref="BR85:BR100" si="142">+BP85-BQ85</f>
        <v>1131</v>
      </c>
      <c r="BS85" s="8">
        <f t="shared" si="117"/>
        <v>1131</v>
      </c>
      <c r="BT85" s="8">
        <f>[6]AVAILABILITY!U83</f>
        <v>1131</v>
      </c>
      <c r="BU85" s="8"/>
      <c r="BV85" s="8">
        <f t="shared" ref="BV85:BV100" si="143">+BT85-BU85</f>
        <v>1131</v>
      </c>
      <c r="BW85" s="8">
        <f t="shared" si="109"/>
        <v>1131</v>
      </c>
      <c r="BX85" s="8">
        <f>[6]AVAILABILITY!V83</f>
        <v>1131</v>
      </c>
      <c r="BY85" s="8"/>
      <c r="BZ85" s="8">
        <f t="shared" ref="BZ85:BZ100" si="144">+BX85-BY85</f>
        <v>1131</v>
      </c>
      <c r="CA85" s="8">
        <f t="shared" si="105"/>
        <v>1131</v>
      </c>
      <c r="CB85" s="8">
        <f>[6]AVAILABILITY!W83</f>
        <v>1131</v>
      </c>
      <c r="CC85" s="8"/>
      <c r="CD85" s="8">
        <f t="shared" ref="CD85:CD100" si="145">+CB85-CC85</f>
        <v>1131</v>
      </c>
      <c r="CE85" s="8">
        <f t="shared" si="110"/>
        <v>1131</v>
      </c>
      <c r="CF85" s="8">
        <f>[6]AVAILABILITY!X83</f>
        <v>1131</v>
      </c>
      <c r="CG85" s="8"/>
      <c r="CH85" s="8">
        <f t="shared" ref="CH85:CH100" si="146">+CF85-CG85</f>
        <v>1131</v>
      </c>
      <c r="CI85" s="8">
        <f t="shared" si="123"/>
        <v>1131</v>
      </c>
      <c r="CJ85" s="8">
        <f>[6]AVAILABILITY!Y83</f>
        <v>910</v>
      </c>
      <c r="CK85" s="8"/>
      <c r="CL85" s="8">
        <f t="shared" ref="CL85:CL100" si="147">+CJ85-CK85</f>
        <v>910</v>
      </c>
      <c r="CM85" s="8">
        <f t="shared" si="124"/>
        <v>910</v>
      </c>
      <c r="CN85" s="8">
        <f>[6]AVAILABILITY!Z83</f>
        <v>1060</v>
      </c>
      <c r="CO85" s="8"/>
      <c r="CP85" s="8">
        <f t="shared" ref="CP85:CP100" si="148">+CN85-CO85</f>
        <v>1060</v>
      </c>
      <c r="CQ85" s="8">
        <v>1060</v>
      </c>
      <c r="CR85" s="8">
        <f>[6]AVAILABILITY!AA83</f>
        <v>1060</v>
      </c>
      <c r="CS85" s="8"/>
      <c r="CT85" s="8">
        <f t="shared" ref="CT85:CT100" si="149">+CR85-CS85</f>
        <v>1060</v>
      </c>
      <c r="CU85" s="8">
        <v>1060</v>
      </c>
      <c r="CV85" s="8">
        <f>[6]AVAILABILITY!AB83</f>
        <v>1095</v>
      </c>
      <c r="CW85" s="8"/>
      <c r="CX85" s="8">
        <f t="shared" ref="CX85:CX100" si="150">+CV85-CW85</f>
        <v>1095</v>
      </c>
      <c r="CY85" s="8">
        <v>1095</v>
      </c>
      <c r="CZ85" s="8">
        <f>[6]AVAILABILITY!AC83</f>
        <v>1090</v>
      </c>
      <c r="DA85" s="8"/>
      <c r="DB85" s="8">
        <f t="shared" ref="DB85:DB100" si="151">+CZ85-DA85</f>
        <v>1090</v>
      </c>
      <c r="DC85" s="8">
        <f t="shared" si="120"/>
        <v>1090</v>
      </c>
      <c r="DD85" s="8">
        <f>[6]AVAILABILITY!AD83</f>
        <v>1060</v>
      </c>
      <c r="DE85" s="8"/>
      <c r="DF85" s="8">
        <f t="shared" ref="DF85:DF100" si="152">+DD85-DE85</f>
        <v>1060</v>
      </c>
      <c r="DG85" s="8">
        <f t="shared" si="115"/>
        <v>1060</v>
      </c>
      <c r="DH85" s="8">
        <f>[6]AVAILABILITY!AE83</f>
        <v>1131</v>
      </c>
      <c r="DI85" s="8"/>
      <c r="DJ85" s="8">
        <f t="shared" ref="DJ85:DJ100" si="153">+DH85-DI85</f>
        <v>1131</v>
      </c>
      <c r="DK85" s="8">
        <f t="shared" si="121"/>
        <v>1131</v>
      </c>
      <c r="DL85" s="8">
        <f>[6]AVAILABILITY!AF83</f>
        <v>1030</v>
      </c>
      <c r="DM85" s="8"/>
      <c r="DN85" s="8">
        <f t="shared" ref="DN85:DN100" si="154">+DL85-DM85</f>
        <v>1030</v>
      </c>
      <c r="DO85" s="8">
        <f t="shared" si="116"/>
        <v>1030</v>
      </c>
      <c r="DP85" s="8">
        <f>[6]AVAILABILITY!AG83</f>
        <v>1131</v>
      </c>
      <c r="DQ85" s="8"/>
      <c r="DR85" s="8">
        <f t="shared" ref="DR85:DR100" si="155">+DP85-DQ85</f>
        <v>1131</v>
      </c>
      <c r="DS85" s="8">
        <f t="shared" si="122"/>
        <v>1131</v>
      </c>
    </row>
    <row r="86" spans="1:123" ht="23.25">
      <c r="A86" s="6">
        <v>82</v>
      </c>
      <c r="B86" s="7">
        <v>0.84375</v>
      </c>
      <c r="C86" s="7">
        <v>0.85416666666666663</v>
      </c>
      <c r="D86" s="8">
        <f>[6]AVAILABILITY!D84</f>
        <v>1131</v>
      </c>
      <c r="E86" s="8">
        <v>0</v>
      </c>
      <c r="F86" s="8">
        <f t="shared" si="125"/>
        <v>1131</v>
      </c>
      <c r="G86" s="8">
        <f t="shared" si="118"/>
        <v>1131</v>
      </c>
      <c r="H86" s="8">
        <f>[6]AVAILABILITY!E84</f>
        <v>1131</v>
      </c>
      <c r="I86" s="8"/>
      <c r="J86" s="8">
        <f t="shared" si="126"/>
        <v>1131</v>
      </c>
      <c r="K86" s="8">
        <f t="shared" si="119"/>
        <v>1131</v>
      </c>
      <c r="L86" s="8">
        <f>[6]AVAILABILITY!F84</f>
        <v>1131</v>
      </c>
      <c r="M86" s="8"/>
      <c r="N86" s="8">
        <f t="shared" si="127"/>
        <v>1131</v>
      </c>
      <c r="O86" s="8">
        <f t="shared" si="111"/>
        <v>1131</v>
      </c>
      <c r="P86" s="8">
        <f>[6]AVAILABILITY!G84</f>
        <v>1131</v>
      </c>
      <c r="Q86" s="8"/>
      <c r="R86" s="8">
        <f t="shared" si="128"/>
        <v>1131</v>
      </c>
      <c r="S86" s="8">
        <v>1131</v>
      </c>
      <c r="T86" s="8">
        <f>[6]AVAILABILITY!H84</f>
        <v>1131</v>
      </c>
      <c r="U86" s="8"/>
      <c r="V86" s="8">
        <f t="shared" si="129"/>
        <v>1131</v>
      </c>
      <c r="W86" s="8">
        <f t="shared" si="112"/>
        <v>1131</v>
      </c>
      <c r="X86" s="8">
        <f>[6]AVAILABILITY!I84</f>
        <v>1072</v>
      </c>
      <c r="Y86" s="8"/>
      <c r="Z86" s="8">
        <f t="shared" si="130"/>
        <v>1072</v>
      </c>
      <c r="AA86" s="8">
        <f t="shared" si="113"/>
        <v>1072</v>
      </c>
      <c r="AB86" s="8">
        <f>[6]AVAILABILITY!J84</f>
        <v>1131</v>
      </c>
      <c r="AC86" s="8"/>
      <c r="AD86" s="8">
        <f t="shared" si="131"/>
        <v>1131</v>
      </c>
      <c r="AE86" s="8">
        <v>1006</v>
      </c>
      <c r="AF86" s="8">
        <f>[6]AVAILABILITY!K84</f>
        <v>1131</v>
      </c>
      <c r="AG86" s="8"/>
      <c r="AH86" s="8">
        <f t="shared" si="132"/>
        <v>1131</v>
      </c>
      <c r="AI86" s="8">
        <f t="shared" si="103"/>
        <v>1131</v>
      </c>
      <c r="AJ86" s="8">
        <f>[6]AVAILABILITY!L84</f>
        <v>1131</v>
      </c>
      <c r="AK86" s="8"/>
      <c r="AL86" s="8">
        <f t="shared" si="133"/>
        <v>1131</v>
      </c>
      <c r="AM86" s="8">
        <f t="shared" si="101"/>
        <v>1131</v>
      </c>
      <c r="AN86" s="8">
        <f>[6]AVAILABILITY!M84</f>
        <v>1131</v>
      </c>
      <c r="AO86" s="8"/>
      <c r="AP86" s="8">
        <f t="shared" si="134"/>
        <v>1131</v>
      </c>
      <c r="AQ86" s="8">
        <f t="shared" si="100"/>
        <v>1131</v>
      </c>
      <c r="AR86" s="8">
        <f>[6]AVAILABILITY!N84</f>
        <v>1131</v>
      </c>
      <c r="AS86" s="8"/>
      <c r="AT86" s="8">
        <f t="shared" si="135"/>
        <v>1131</v>
      </c>
      <c r="AU86" s="8">
        <f t="shared" si="106"/>
        <v>1131</v>
      </c>
      <c r="AV86" s="8">
        <f>[6]AVAILABILITY!O84</f>
        <v>1131</v>
      </c>
      <c r="AW86" s="8"/>
      <c r="AX86" s="8">
        <f t="shared" si="136"/>
        <v>1131</v>
      </c>
      <c r="AY86" s="8">
        <f t="shared" si="107"/>
        <v>1131</v>
      </c>
      <c r="AZ86" s="8">
        <f>[6]AVAILABILITY!P84</f>
        <v>1000</v>
      </c>
      <c r="BA86" s="8"/>
      <c r="BB86" s="8">
        <f t="shared" si="137"/>
        <v>1000</v>
      </c>
      <c r="BC86" s="8">
        <f t="shared" si="108"/>
        <v>1000</v>
      </c>
      <c r="BD86" s="8">
        <f>[6]AVAILABILITY!Q84</f>
        <v>1131</v>
      </c>
      <c r="BE86" s="8"/>
      <c r="BF86" s="8">
        <f t="shared" si="138"/>
        <v>1131</v>
      </c>
      <c r="BG86" s="8">
        <f t="shared" si="139"/>
        <v>1131</v>
      </c>
      <c r="BH86" s="8">
        <f>[6]AVAILABILITY!R84</f>
        <v>1131</v>
      </c>
      <c r="BI86" s="8"/>
      <c r="BJ86" s="8">
        <f t="shared" si="140"/>
        <v>1131</v>
      </c>
      <c r="BK86" s="8">
        <f t="shared" si="104"/>
        <v>1131</v>
      </c>
      <c r="BL86" s="8">
        <f>[6]AVAILABILITY!S84</f>
        <v>1131</v>
      </c>
      <c r="BM86" s="8"/>
      <c r="BN86" s="8">
        <f t="shared" si="141"/>
        <v>1131</v>
      </c>
      <c r="BO86" s="8">
        <f t="shared" si="114"/>
        <v>1131</v>
      </c>
      <c r="BP86" s="8">
        <f>[6]AVAILABILITY!T84</f>
        <v>1131</v>
      </c>
      <c r="BQ86" s="8"/>
      <c r="BR86" s="8">
        <f t="shared" si="142"/>
        <v>1131</v>
      </c>
      <c r="BS86" s="8">
        <f t="shared" si="117"/>
        <v>1131</v>
      </c>
      <c r="BT86" s="8">
        <f>[6]AVAILABILITY!U84</f>
        <v>1131</v>
      </c>
      <c r="BU86" s="8"/>
      <c r="BV86" s="8">
        <f t="shared" si="143"/>
        <v>1131</v>
      </c>
      <c r="BW86" s="8">
        <f t="shared" si="109"/>
        <v>1131</v>
      </c>
      <c r="BX86" s="8">
        <f>[6]AVAILABILITY!V84</f>
        <v>1131</v>
      </c>
      <c r="BY86" s="8"/>
      <c r="BZ86" s="8">
        <f t="shared" si="144"/>
        <v>1131</v>
      </c>
      <c r="CA86" s="8">
        <f t="shared" si="105"/>
        <v>1131</v>
      </c>
      <c r="CB86" s="8">
        <f>[6]AVAILABILITY!W84</f>
        <v>1131</v>
      </c>
      <c r="CC86" s="8"/>
      <c r="CD86" s="8">
        <f t="shared" si="145"/>
        <v>1131</v>
      </c>
      <c r="CE86" s="8">
        <f t="shared" si="110"/>
        <v>1131</v>
      </c>
      <c r="CF86" s="8">
        <f>[6]AVAILABILITY!X84</f>
        <v>1131</v>
      </c>
      <c r="CG86" s="8"/>
      <c r="CH86" s="8">
        <f t="shared" si="146"/>
        <v>1131</v>
      </c>
      <c r="CI86" s="8">
        <f t="shared" si="123"/>
        <v>1131</v>
      </c>
      <c r="CJ86" s="8">
        <f>[6]AVAILABILITY!Y84</f>
        <v>970</v>
      </c>
      <c r="CK86" s="8"/>
      <c r="CL86" s="8">
        <f t="shared" si="147"/>
        <v>970</v>
      </c>
      <c r="CM86" s="8">
        <f t="shared" si="124"/>
        <v>970</v>
      </c>
      <c r="CN86" s="8">
        <f>[6]AVAILABILITY!Z84</f>
        <v>1060</v>
      </c>
      <c r="CO86" s="8"/>
      <c r="CP86" s="8">
        <f t="shared" si="148"/>
        <v>1060</v>
      </c>
      <c r="CQ86" s="8">
        <v>1060</v>
      </c>
      <c r="CR86" s="8">
        <f>[6]AVAILABILITY!AA84</f>
        <v>1060</v>
      </c>
      <c r="CS86" s="8"/>
      <c r="CT86" s="8">
        <f t="shared" si="149"/>
        <v>1060</v>
      </c>
      <c r="CU86" s="8">
        <v>1060</v>
      </c>
      <c r="CV86" s="8">
        <f>[6]AVAILABILITY!AB84</f>
        <v>1095</v>
      </c>
      <c r="CW86" s="8"/>
      <c r="CX86" s="8">
        <f t="shared" si="150"/>
        <v>1095</v>
      </c>
      <c r="CY86" s="8">
        <v>1095</v>
      </c>
      <c r="CZ86" s="8">
        <f>[6]AVAILABILITY!AC84</f>
        <v>1090</v>
      </c>
      <c r="DA86" s="8"/>
      <c r="DB86" s="8">
        <f t="shared" si="151"/>
        <v>1090</v>
      </c>
      <c r="DC86" s="8">
        <f t="shared" si="120"/>
        <v>1090</v>
      </c>
      <c r="DD86" s="8">
        <f>[6]AVAILABILITY!AD84</f>
        <v>1060</v>
      </c>
      <c r="DE86" s="8"/>
      <c r="DF86" s="8">
        <f t="shared" si="152"/>
        <v>1060</v>
      </c>
      <c r="DG86" s="8">
        <f t="shared" si="115"/>
        <v>1060</v>
      </c>
      <c r="DH86" s="8">
        <f>[6]AVAILABILITY!AE84</f>
        <v>1131</v>
      </c>
      <c r="DI86" s="8"/>
      <c r="DJ86" s="8">
        <f t="shared" si="153"/>
        <v>1131</v>
      </c>
      <c r="DK86" s="8">
        <f t="shared" si="121"/>
        <v>1131</v>
      </c>
      <c r="DL86" s="8">
        <f>[6]AVAILABILITY!AF84</f>
        <v>1030</v>
      </c>
      <c r="DM86" s="8"/>
      <c r="DN86" s="8">
        <f t="shared" si="154"/>
        <v>1030</v>
      </c>
      <c r="DO86" s="8">
        <f t="shared" si="116"/>
        <v>1030</v>
      </c>
      <c r="DP86" s="8">
        <f>[6]AVAILABILITY!AG84</f>
        <v>1131</v>
      </c>
      <c r="DQ86" s="8"/>
      <c r="DR86" s="8">
        <f t="shared" si="155"/>
        <v>1131</v>
      </c>
      <c r="DS86" s="8">
        <f t="shared" si="122"/>
        <v>1131</v>
      </c>
    </row>
    <row r="87" spans="1:123" ht="23.25">
      <c r="A87" s="6">
        <v>83</v>
      </c>
      <c r="B87" s="7">
        <v>0.85416666666666663</v>
      </c>
      <c r="C87" s="7">
        <v>0.86458333333333337</v>
      </c>
      <c r="D87" s="8">
        <f>[6]AVAILABILITY!D85</f>
        <v>1131</v>
      </c>
      <c r="E87" s="8">
        <v>0</v>
      </c>
      <c r="F87" s="8">
        <f t="shared" si="125"/>
        <v>1131</v>
      </c>
      <c r="G87" s="8">
        <v>1067</v>
      </c>
      <c r="H87" s="8">
        <f>[6]AVAILABILITY!E85</f>
        <v>1131</v>
      </c>
      <c r="I87" s="8"/>
      <c r="J87" s="8">
        <f t="shared" si="126"/>
        <v>1131</v>
      </c>
      <c r="K87" s="8">
        <f t="shared" si="119"/>
        <v>1131</v>
      </c>
      <c r="L87" s="8">
        <f>[6]AVAILABILITY!F85</f>
        <v>1131</v>
      </c>
      <c r="M87" s="8"/>
      <c r="N87" s="8">
        <f t="shared" si="127"/>
        <v>1131</v>
      </c>
      <c r="O87" s="8">
        <f t="shared" si="111"/>
        <v>1131</v>
      </c>
      <c r="P87" s="8">
        <f>[6]AVAILABILITY!G85</f>
        <v>1131</v>
      </c>
      <c r="Q87" s="8"/>
      <c r="R87" s="8">
        <f t="shared" si="128"/>
        <v>1131</v>
      </c>
      <c r="S87" s="8">
        <f t="shared" ref="S87:S98" si="156">+R87</f>
        <v>1131</v>
      </c>
      <c r="T87" s="8">
        <f>[6]AVAILABILITY!H85</f>
        <v>1131</v>
      </c>
      <c r="U87" s="8"/>
      <c r="V87" s="8">
        <f t="shared" si="129"/>
        <v>1131</v>
      </c>
      <c r="W87" s="8">
        <f t="shared" si="112"/>
        <v>1131</v>
      </c>
      <c r="X87" s="8">
        <f>[6]AVAILABILITY!I85</f>
        <v>1077</v>
      </c>
      <c r="Y87" s="8"/>
      <c r="Z87" s="8">
        <f t="shared" si="130"/>
        <v>1077</v>
      </c>
      <c r="AA87" s="8">
        <f t="shared" si="113"/>
        <v>1077</v>
      </c>
      <c r="AB87" s="8">
        <f>[6]AVAILABILITY!J85</f>
        <v>1131</v>
      </c>
      <c r="AC87" s="8"/>
      <c r="AD87" s="8">
        <f t="shared" si="131"/>
        <v>1131</v>
      </c>
      <c r="AE87" s="8">
        <v>1070</v>
      </c>
      <c r="AF87" s="8">
        <f>[6]AVAILABILITY!K85</f>
        <v>1131</v>
      </c>
      <c r="AG87" s="8"/>
      <c r="AH87" s="8">
        <f t="shared" si="132"/>
        <v>1131</v>
      </c>
      <c r="AI87" s="8">
        <f t="shared" si="103"/>
        <v>1131</v>
      </c>
      <c r="AJ87" s="8">
        <f>[6]AVAILABILITY!L85</f>
        <v>1131</v>
      </c>
      <c r="AK87" s="8"/>
      <c r="AL87" s="8">
        <f t="shared" si="133"/>
        <v>1131</v>
      </c>
      <c r="AM87" s="8">
        <f t="shared" si="101"/>
        <v>1131</v>
      </c>
      <c r="AN87" s="8">
        <f>[6]AVAILABILITY!M85</f>
        <v>1131</v>
      </c>
      <c r="AO87" s="8"/>
      <c r="AP87" s="8">
        <f t="shared" si="134"/>
        <v>1131</v>
      </c>
      <c r="AQ87" s="8">
        <f t="shared" si="100"/>
        <v>1131</v>
      </c>
      <c r="AR87" s="8">
        <f>[6]AVAILABILITY!N85</f>
        <v>1131</v>
      </c>
      <c r="AS87" s="8"/>
      <c r="AT87" s="8">
        <f t="shared" si="135"/>
        <v>1131</v>
      </c>
      <c r="AU87" s="8">
        <f t="shared" si="106"/>
        <v>1131</v>
      </c>
      <c r="AV87" s="8">
        <f>[6]AVAILABILITY!O85</f>
        <v>1131</v>
      </c>
      <c r="AW87" s="8"/>
      <c r="AX87" s="8">
        <f t="shared" si="136"/>
        <v>1131</v>
      </c>
      <c r="AY87" s="8">
        <f t="shared" si="107"/>
        <v>1131</v>
      </c>
      <c r="AZ87" s="8">
        <f>[6]AVAILABILITY!P85</f>
        <v>995</v>
      </c>
      <c r="BA87" s="8"/>
      <c r="BB87" s="8">
        <f t="shared" si="137"/>
        <v>995</v>
      </c>
      <c r="BC87" s="8">
        <f t="shared" si="108"/>
        <v>995</v>
      </c>
      <c r="BD87" s="8">
        <f>[6]AVAILABILITY!Q85</f>
        <v>1131</v>
      </c>
      <c r="BE87" s="8"/>
      <c r="BF87" s="8">
        <f t="shared" si="138"/>
        <v>1131</v>
      </c>
      <c r="BG87" s="8">
        <f t="shared" si="139"/>
        <v>1131</v>
      </c>
      <c r="BH87" s="8">
        <f>[6]AVAILABILITY!R85</f>
        <v>1131</v>
      </c>
      <c r="BI87" s="8"/>
      <c r="BJ87" s="8">
        <f t="shared" si="140"/>
        <v>1131</v>
      </c>
      <c r="BK87" s="8">
        <f t="shared" si="104"/>
        <v>1131</v>
      </c>
      <c r="BL87" s="8">
        <f>[6]AVAILABILITY!S85</f>
        <v>1131</v>
      </c>
      <c r="BM87" s="8"/>
      <c r="BN87" s="8">
        <f t="shared" si="141"/>
        <v>1131</v>
      </c>
      <c r="BO87" s="8">
        <f t="shared" si="114"/>
        <v>1131</v>
      </c>
      <c r="BP87" s="8">
        <f>[6]AVAILABILITY!T85</f>
        <v>1131</v>
      </c>
      <c r="BQ87" s="8"/>
      <c r="BR87" s="8">
        <f t="shared" si="142"/>
        <v>1131</v>
      </c>
      <c r="BS87" s="8">
        <f t="shared" si="117"/>
        <v>1131</v>
      </c>
      <c r="BT87" s="8">
        <f>[6]AVAILABILITY!U85</f>
        <v>1131</v>
      </c>
      <c r="BU87" s="8"/>
      <c r="BV87" s="8">
        <f t="shared" si="143"/>
        <v>1131</v>
      </c>
      <c r="BW87" s="8">
        <f t="shared" si="109"/>
        <v>1131</v>
      </c>
      <c r="BX87" s="8">
        <f>[6]AVAILABILITY!V85</f>
        <v>1131</v>
      </c>
      <c r="BY87" s="8"/>
      <c r="BZ87" s="8">
        <f t="shared" si="144"/>
        <v>1131</v>
      </c>
      <c r="CA87" s="8">
        <f t="shared" si="105"/>
        <v>1131</v>
      </c>
      <c r="CB87" s="8">
        <f>[6]AVAILABILITY!W85</f>
        <v>1131</v>
      </c>
      <c r="CC87" s="8"/>
      <c r="CD87" s="8">
        <f t="shared" si="145"/>
        <v>1131</v>
      </c>
      <c r="CE87" s="8">
        <f t="shared" si="110"/>
        <v>1131</v>
      </c>
      <c r="CF87" s="8">
        <f>[6]AVAILABILITY!X85</f>
        <v>1131</v>
      </c>
      <c r="CG87" s="8"/>
      <c r="CH87" s="8">
        <f t="shared" si="146"/>
        <v>1131</v>
      </c>
      <c r="CI87" s="8">
        <f t="shared" si="123"/>
        <v>1131</v>
      </c>
      <c r="CJ87" s="8">
        <f>[6]AVAILABILITY!Y85</f>
        <v>1000</v>
      </c>
      <c r="CK87" s="8"/>
      <c r="CL87" s="8">
        <f t="shared" si="147"/>
        <v>1000</v>
      </c>
      <c r="CM87" s="8">
        <f t="shared" si="124"/>
        <v>1000</v>
      </c>
      <c r="CN87" s="8">
        <f>[6]AVAILABILITY!Z85</f>
        <v>1060</v>
      </c>
      <c r="CO87" s="8"/>
      <c r="CP87" s="8">
        <f t="shared" si="148"/>
        <v>1060</v>
      </c>
      <c r="CQ87" s="8">
        <v>1060</v>
      </c>
      <c r="CR87" s="8">
        <f>[6]AVAILABILITY!AA85</f>
        <v>1060</v>
      </c>
      <c r="CS87" s="8"/>
      <c r="CT87" s="8">
        <f t="shared" si="149"/>
        <v>1060</v>
      </c>
      <c r="CU87" s="8">
        <v>1060</v>
      </c>
      <c r="CV87" s="8">
        <f>[6]AVAILABILITY!AB85</f>
        <v>1095</v>
      </c>
      <c r="CW87" s="8"/>
      <c r="CX87" s="8">
        <f t="shared" si="150"/>
        <v>1095</v>
      </c>
      <c r="CY87" s="8">
        <v>1095</v>
      </c>
      <c r="CZ87" s="8">
        <f>[6]AVAILABILITY!AC85</f>
        <v>1090</v>
      </c>
      <c r="DA87" s="8"/>
      <c r="DB87" s="8">
        <f t="shared" si="151"/>
        <v>1090</v>
      </c>
      <c r="DC87" s="8">
        <f t="shared" si="120"/>
        <v>1090</v>
      </c>
      <c r="DD87" s="8">
        <f>[6]AVAILABILITY!AD85</f>
        <v>1060</v>
      </c>
      <c r="DE87" s="8"/>
      <c r="DF87" s="8">
        <f t="shared" si="152"/>
        <v>1060</v>
      </c>
      <c r="DG87" s="8">
        <f t="shared" si="115"/>
        <v>1060</v>
      </c>
      <c r="DH87" s="8">
        <f>[6]AVAILABILITY!AE85</f>
        <v>1131</v>
      </c>
      <c r="DI87" s="8"/>
      <c r="DJ87" s="8">
        <f t="shared" si="153"/>
        <v>1131</v>
      </c>
      <c r="DK87" s="8">
        <f t="shared" si="121"/>
        <v>1131</v>
      </c>
      <c r="DL87" s="8">
        <f>[6]AVAILABILITY!AF85</f>
        <v>1030</v>
      </c>
      <c r="DM87" s="8"/>
      <c r="DN87" s="8">
        <f t="shared" si="154"/>
        <v>1030</v>
      </c>
      <c r="DO87" s="8">
        <f t="shared" si="116"/>
        <v>1030</v>
      </c>
      <c r="DP87" s="8">
        <f>[6]AVAILABILITY!AG85</f>
        <v>1131</v>
      </c>
      <c r="DQ87" s="8"/>
      <c r="DR87" s="8">
        <f t="shared" si="155"/>
        <v>1131</v>
      </c>
      <c r="DS87" s="8">
        <f t="shared" si="122"/>
        <v>1131</v>
      </c>
    </row>
    <row r="88" spans="1:123" ht="23.25">
      <c r="A88" s="6">
        <v>84</v>
      </c>
      <c r="B88" s="7">
        <v>0.86458333333333337</v>
      </c>
      <c r="C88" s="7">
        <v>0.875</v>
      </c>
      <c r="D88" s="8">
        <f>[6]AVAILABILITY!D86</f>
        <v>1131</v>
      </c>
      <c r="E88" s="8">
        <v>0</v>
      </c>
      <c r="F88" s="8">
        <f t="shared" si="125"/>
        <v>1131</v>
      </c>
      <c r="G88" s="8">
        <v>1003</v>
      </c>
      <c r="H88" s="8">
        <f>[6]AVAILABILITY!E86</f>
        <v>1131</v>
      </c>
      <c r="I88" s="8"/>
      <c r="J88" s="8">
        <f t="shared" si="126"/>
        <v>1131</v>
      </c>
      <c r="K88" s="8">
        <f t="shared" si="119"/>
        <v>1131</v>
      </c>
      <c r="L88" s="8">
        <f>[6]AVAILABILITY!F86</f>
        <v>1131</v>
      </c>
      <c r="M88" s="8"/>
      <c r="N88" s="8">
        <f t="shared" si="127"/>
        <v>1131</v>
      </c>
      <c r="O88" s="8">
        <f t="shared" si="111"/>
        <v>1131</v>
      </c>
      <c r="P88" s="8">
        <f>[6]AVAILABILITY!G86</f>
        <v>1131</v>
      </c>
      <c r="Q88" s="8"/>
      <c r="R88" s="8">
        <f t="shared" si="128"/>
        <v>1131</v>
      </c>
      <c r="S88" s="8">
        <f t="shared" si="156"/>
        <v>1131</v>
      </c>
      <c r="T88" s="8">
        <f>[6]AVAILABILITY!H86</f>
        <v>1131</v>
      </c>
      <c r="U88" s="8"/>
      <c r="V88" s="8">
        <f t="shared" si="129"/>
        <v>1131</v>
      </c>
      <c r="W88" s="8">
        <f t="shared" si="112"/>
        <v>1131</v>
      </c>
      <c r="X88" s="8">
        <f>[6]AVAILABILITY!I86</f>
        <v>1075</v>
      </c>
      <c r="Y88" s="8"/>
      <c r="Z88" s="8">
        <f t="shared" si="130"/>
        <v>1075</v>
      </c>
      <c r="AA88" s="8">
        <f t="shared" si="113"/>
        <v>1075</v>
      </c>
      <c r="AB88" s="8">
        <f>[6]AVAILABILITY!J86</f>
        <v>1131</v>
      </c>
      <c r="AC88" s="8"/>
      <c r="AD88" s="8">
        <f t="shared" si="131"/>
        <v>1131</v>
      </c>
      <c r="AE88" s="8">
        <v>1131</v>
      </c>
      <c r="AF88" s="8">
        <f>[6]AVAILABILITY!K86</f>
        <v>1131</v>
      </c>
      <c r="AG88" s="8"/>
      <c r="AH88" s="8">
        <f t="shared" si="132"/>
        <v>1131</v>
      </c>
      <c r="AI88" s="8">
        <f t="shared" si="103"/>
        <v>1131</v>
      </c>
      <c r="AJ88" s="8">
        <f>[6]AVAILABILITY!L86</f>
        <v>1131</v>
      </c>
      <c r="AK88" s="8"/>
      <c r="AL88" s="8">
        <f t="shared" si="133"/>
        <v>1131</v>
      </c>
      <c r="AM88" s="8">
        <f t="shared" si="101"/>
        <v>1131</v>
      </c>
      <c r="AN88" s="8">
        <f>[6]AVAILABILITY!M86</f>
        <v>1131</v>
      </c>
      <c r="AO88" s="8"/>
      <c r="AP88" s="8">
        <f t="shared" si="134"/>
        <v>1131</v>
      </c>
      <c r="AQ88" s="8">
        <f t="shared" si="100"/>
        <v>1131</v>
      </c>
      <c r="AR88" s="8">
        <f>[6]AVAILABILITY!N86</f>
        <v>1131</v>
      </c>
      <c r="AS88" s="8"/>
      <c r="AT88" s="8">
        <f t="shared" si="135"/>
        <v>1131</v>
      </c>
      <c r="AU88" s="8">
        <f t="shared" si="106"/>
        <v>1131</v>
      </c>
      <c r="AV88" s="8">
        <f>[6]AVAILABILITY!O86</f>
        <v>1131</v>
      </c>
      <c r="AW88" s="8"/>
      <c r="AX88" s="8">
        <f t="shared" si="136"/>
        <v>1131</v>
      </c>
      <c r="AY88" s="8">
        <f t="shared" si="107"/>
        <v>1131</v>
      </c>
      <c r="AZ88" s="8">
        <f>[6]AVAILABILITY!P86</f>
        <v>995</v>
      </c>
      <c r="BA88" s="8"/>
      <c r="BB88" s="8">
        <f t="shared" si="137"/>
        <v>995</v>
      </c>
      <c r="BC88" s="8">
        <f t="shared" si="108"/>
        <v>995</v>
      </c>
      <c r="BD88" s="8">
        <f>[6]AVAILABILITY!Q86</f>
        <v>1131</v>
      </c>
      <c r="BE88" s="8"/>
      <c r="BF88" s="8">
        <f t="shared" si="138"/>
        <v>1131</v>
      </c>
      <c r="BG88" s="8">
        <f t="shared" si="139"/>
        <v>1131</v>
      </c>
      <c r="BH88" s="8">
        <f>[6]AVAILABILITY!R86</f>
        <v>1131</v>
      </c>
      <c r="BI88" s="8"/>
      <c r="BJ88" s="8">
        <f t="shared" si="140"/>
        <v>1131</v>
      </c>
      <c r="BK88" s="8">
        <f t="shared" si="104"/>
        <v>1131</v>
      </c>
      <c r="BL88" s="8">
        <f>[6]AVAILABILITY!S86</f>
        <v>1131</v>
      </c>
      <c r="BM88" s="8"/>
      <c r="BN88" s="8">
        <f t="shared" si="141"/>
        <v>1131</v>
      </c>
      <c r="BO88" s="8">
        <f t="shared" si="114"/>
        <v>1131</v>
      </c>
      <c r="BP88" s="8">
        <f>[6]AVAILABILITY!T86</f>
        <v>1131</v>
      </c>
      <c r="BQ88" s="8"/>
      <c r="BR88" s="8">
        <f t="shared" si="142"/>
        <v>1131</v>
      </c>
      <c r="BS88" s="8">
        <f t="shared" si="117"/>
        <v>1131</v>
      </c>
      <c r="BT88" s="8">
        <f>[6]AVAILABILITY!U86</f>
        <v>1131</v>
      </c>
      <c r="BU88" s="8"/>
      <c r="BV88" s="8">
        <f t="shared" si="143"/>
        <v>1131</v>
      </c>
      <c r="BW88" s="8">
        <f t="shared" si="109"/>
        <v>1131</v>
      </c>
      <c r="BX88" s="8">
        <f>[6]AVAILABILITY!V86</f>
        <v>1131</v>
      </c>
      <c r="BY88" s="8"/>
      <c r="BZ88" s="8">
        <f t="shared" si="144"/>
        <v>1131</v>
      </c>
      <c r="CA88" s="8">
        <f t="shared" si="105"/>
        <v>1131</v>
      </c>
      <c r="CB88" s="8">
        <f>[6]AVAILABILITY!W86</f>
        <v>1131</v>
      </c>
      <c r="CC88" s="8"/>
      <c r="CD88" s="8">
        <f t="shared" si="145"/>
        <v>1131</v>
      </c>
      <c r="CE88" s="8">
        <f t="shared" si="110"/>
        <v>1131</v>
      </c>
      <c r="CF88" s="8">
        <f>[6]AVAILABILITY!X86</f>
        <v>1131</v>
      </c>
      <c r="CG88" s="8"/>
      <c r="CH88" s="8">
        <f t="shared" si="146"/>
        <v>1131</v>
      </c>
      <c r="CI88" s="8">
        <f t="shared" si="123"/>
        <v>1131</v>
      </c>
      <c r="CJ88" s="8">
        <f>[6]AVAILABILITY!Y86</f>
        <v>1010</v>
      </c>
      <c r="CK88" s="8"/>
      <c r="CL88" s="8">
        <f t="shared" si="147"/>
        <v>1010</v>
      </c>
      <c r="CM88" s="8">
        <f t="shared" si="124"/>
        <v>1010</v>
      </c>
      <c r="CN88" s="8">
        <f>[6]AVAILABILITY!Z86</f>
        <v>1060</v>
      </c>
      <c r="CO88" s="8"/>
      <c r="CP88" s="8">
        <f t="shared" si="148"/>
        <v>1060</v>
      </c>
      <c r="CQ88" s="8">
        <v>1060</v>
      </c>
      <c r="CR88" s="8">
        <f>[6]AVAILABILITY!AA86</f>
        <v>1060</v>
      </c>
      <c r="CS88" s="8"/>
      <c r="CT88" s="8">
        <f t="shared" si="149"/>
        <v>1060</v>
      </c>
      <c r="CU88" s="8">
        <v>1060</v>
      </c>
      <c r="CV88" s="8">
        <f>[6]AVAILABILITY!AB86</f>
        <v>1095</v>
      </c>
      <c r="CW88" s="8"/>
      <c r="CX88" s="8">
        <f t="shared" si="150"/>
        <v>1095</v>
      </c>
      <c r="CY88" s="8">
        <v>1095</v>
      </c>
      <c r="CZ88" s="8">
        <f>[6]AVAILABILITY!AC86</f>
        <v>1090</v>
      </c>
      <c r="DA88" s="8"/>
      <c r="DB88" s="8">
        <f t="shared" si="151"/>
        <v>1090</v>
      </c>
      <c r="DC88" s="8">
        <f t="shared" si="120"/>
        <v>1090</v>
      </c>
      <c r="DD88" s="8">
        <f>[6]AVAILABILITY!AD86</f>
        <v>1060</v>
      </c>
      <c r="DE88" s="8"/>
      <c r="DF88" s="8">
        <f t="shared" si="152"/>
        <v>1060</v>
      </c>
      <c r="DG88" s="8">
        <f t="shared" si="115"/>
        <v>1060</v>
      </c>
      <c r="DH88" s="8">
        <f>[6]AVAILABILITY!AE86</f>
        <v>1131</v>
      </c>
      <c r="DI88" s="8"/>
      <c r="DJ88" s="8">
        <f t="shared" si="153"/>
        <v>1131</v>
      </c>
      <c r="DK88" s="8">
        <f t="shared" si="121"/>
        <v>1131</v>
      </c>
      <c r="DL88" s="8">
        <f>[6]AVAILABILITY!AF86</f>
        <v>1030</v>
      </c>
      <c r="DM88" s="8"/>
      <c r="DN88" s="8">
        <f t="shared" si="154"/>
        <v>1030</v>
      </c>
      <c r="DO88" s="8">
        <f t="shared" si="116"/>
        <v>1030</v>
      </c>
      <c r="DP88" s="8">
        <f>[6]AVAILABILITY!AG86</f>
        <v>1131</v>
      </c>
      <c r="DQ88" s="8"/>
      <c r="DR88" s="8">
        <f t="shared" si="155"/>
        <v>1131</v>
      </c>
      <c r="DS88" s="8">
        <f t="shared" si="122"/>
        <v>1131</v>
      </c>
    </row>
    <row r="89" spans="1:123" ht="23.25">
      <c r="A89" s="6">
        <v>85</v>
      </c>
      <c r="B89" s="7">
        <v>0.875</v>
      </c>
      <c r="C89" s="7">
        <v>0.88541666666666663</v>
      </c>
      <c r="D89" s="8">
        <f>[6]AVAILABILITY!D87</f>
        <v>1131</v>
      </c>
      <c r="E89" s="8">
        <v>0</v>
      </c>
      <c r="F89" s="8">
        <f t="shared" si="125"/>
        <v>1131</v>
      </c>
      <c r="G89" s="8">
        <v>939</v>
      </c>
      <c r="H89" s="8">
        <f>[6]AVAILABILITY!E87</f>
        <v>1131</v>
      </c>
      <c r="I89" s="8"/>
      <c r="J89" s="8">
        <f t="shared" si="126"/>
        <v>1131</v>
      </c>
      <c r="K89" s="8">
        <f t="shared" si="119"/>
        <v>1131</v>
      </c>
      <c r="L89" s="8">
        <f>[6]AVAILABILITY!F87</f>
        <v>1131</v>
      </c>
      <c r="M89" s="8"/>
      <c r="N89" s="8">
        <f t="shared" si="127"/>
        <v>1131</v>
      </c>
      <c r="O89" s="8">
        <f t="shared" si="111"/>
        <v>1131</v>
      </c>
      <c r="P89" s="8">
        <f>[6]AVAILABILITY!G87</f>
        <v>1131</v>
      </c>
      <c r="Q89" s="8"/>
      <c r="R89" s="8">
        <f t="shared" si="128"/>
        <v>1131</v>
      </c>
      <c r="S89" s="8">
        <v>1067</v>
      </c>
      <c r="T89" s="8">
        <f>[6]AVAILABILITY!H87</f>
        <v>1131</v>
      </c>
      <c r="U89" s="8"/>
      <c r="V89" s="8">
        <f t="shared" si="129"/>
        <v>1131</v>
      </c>
      <c r="W89" s="8">
        <f t="shared" si="112"/>
        <v>1131</v>
      </c>
      <c r="X89" s="8">
        <f>[6]AVAILABILITY!I87</f>
        <v>1074</v>
      </c>
      <c r="Y89" s="8"/>
      <c r="Z89" s="8">
        <f t="shared" si="130"/>
        <v>1074</v>
      </c>
      <c r="AA89" s="8">
        <f t="shared" si="113"/>
        <v>1074</v>
      </c>
      <c r="AB89" s="8">
        <f>[6]AVAILABILITY!J87</f>
        <v>1131</v>
      </c>
      <c r="AC89" s="8"/>
      <c r="AD89" s="8">
        <f t="shared" si="131"/>
        <v>1131</v>
      </c>
      <c r="AE89" s="8">
        <f t="shared" ref="AE89:AE100" si="157">+AD89</f>
        <v>1131</v>
      </c>
      <c r="AF89" s="8">
        <f>[6]AVAILABILITY!K87</f>
        <v>1131</v>
      </c>
      <c r="AG89" s="8"/>
      <c r="AH89" s="8">
        <f t="shared" si="132"/>
        <v>1131</v>
      </c>
      <c r="AI89" s="8">
        <f t="shared" si="103"/>
        <v>1131</v>
      </c>
      <c r="AJ89" s="8">
        <f>[6]AVAILABILITY!L87</f>
        <v>1131</v>
      </c>
      <c r="AK89" s="8"/>
      <c r="AL89" s="8">
        <f t="shared" si="133"/>
        <v>1131</v>
      </c>
      <c r="AM89" s="8">
        <f t="shared" si="101"/>
        <v>1131</v>
      </c>
      <c r="AN89" s="8">
        <f>[6]AVAILABILITY!M87</f>
        <v>1131</v>
      </c>
      <c r="AO89" s="8"/>
      <c r="AP89" s="8">
        <f t="shared" si="134"/>
        <v>1131</v>
      </c>
      <c r="AQ89" s="8">
        <f t="shared" si="100"/>
        <v>1131</v>
      </c>
      <c r="AR89" s="8">
        <f>[6]AVAILABILITY!N87</f>
        <v>1131</v>
      </c>
      <c r="AS89" s="8"/>
      <c r="AT89" s="8">
        <f t="shared" si="135"/>
        <v>1131</v>
      </c>
      <c r="AU89" s="8">
        <f t="shared" si="106"/>
        <v>1131</v>
      </c>
      <c r="AV89" s="8">
        <f>[6]AVAILABILITY!O87</f>
        <v>1131</v>
      </c>
      <c r="AW89" s="8"/>
      <c r="AX89" s="8">
        <f t="shared" si="136"/>
        <v>1131</v>
      </c>
      <c r="AY89" s="8">
        <f t="shared" si="107"/>
        <v>1131</v>
      </c>
      <c r="AZ89" s="8">
        <f>[6]AVAILABILITY!P87</f>
        <v>990</v>
      </c>
      <c r="BA89" s="8"/>
      <c r="BB89" s="8">
        <f t="shared" si="137"/>
        <v>990</v>
      </c>
      <c r="BC89" s="8">
        <f t="shared" si="108"/>
        <v>990</v>
      </c>
      <c r="BD89" s="8">
        <f>[6]AVAILABILITY!Q87</f>
        <v>1131</v>
      </c>
      <c r="BE89" s="8"/>
      <c r="BF89" s="8">
        <f t="shared" si="138"/>
        <v>1131</v>
      </c>
      <c r="BG89" s="8">
        <f t="shared" si="139"/>
        <v>1131</v>
      </c>
      <c r="BH89" s="8">
        <f>[6]AVAILABILITY!R87</f>
        <v>1131</v>
      </c>
      <c r="BI89" s="8"/>
      <c r="BJ89" s="8">
        <f t="shared" si="140"/>
        <v>1131</v>
      </c>
      <c r="BK89" s="8">
        <f t="shared" si="104"/>
        <v>1131</v>
      </c>
      <c r="BL89" s="8">
        <f>[6]AVAILABILITY!S87</f>
        <v>1131</v>
      </c>
      <c r="BM89" s="8"/>
      <c r="BN89" s="8">
        <f t="shared" si="141"/>
        <v>1131</v>
      </c>
      <c r="BO89" s="8">
        <f t="shared" si="114"/>
        <v>1131</v>
      </c>
      <c r="BP89" s="8">
        <f>[6]AVAILABILITY!T87</f>
        <v>1131</v>
      </c>
      <c r="BQ89" s="8"/>
      <c r="BR89" s="8">
        <f t="shared" si="142"/>
        <v>1131</v>
      </c>
      <c r="BS89" s="8">
        <f t="shared" si="117"/>
        <v>1131</v>
      </c>
      <c r="BT89" s="8">
        <f>[6]AVAILABILITY!U87</f>
        <v>1131</v>
      </c>
      <c r="BU89" s="8"/>
      <c r="BV89" s="8">
        <f t="shared" si="143"/>
        <v>1131</v>
      </c>
      <c r="BW89" s="8">
        <f t="shared" si="109"/>
        <v>1131</v>
      </c>
      <c r="BX89" s="8">
        <f>[6]AVAILABILITY!V87</f>
        <v>1131</v>
      </c>
      <c r="BY89" s="8"/>
      <c r="BZ89" s="8">
        <f t="shared" si="144"/>
        <v>1131</v>
      </c>
      <c r="CA89" s="8">
        <f t="shared" si="105"/>
        <v>1131</v>
      </c>
      <c r="CB89" s="8">
        <f>[6]AVAILABILITY!W87</f>
        <v>1131</v>
      </c>
      <c r="CC89" s="8"/>
      <c r="CD89" s="8">
        <f t="shared" si="145"/>
        <v>1131</v>
      </c>
      <c r="CE89" s="8">
        <f t="shared" si="110"/>
        <v>1131</v>
      </c>
      <c r="CF89" s="8">
        <f>[6]AVAILABILITY!X87</f>
        <v>1131</v>
      </c>
      <c r="CG89" s="8"/>
      <c r="CH89" s="8">
        <f t="shared" si="146"/>
        <v>1131</v>
      </c>
      <c r="CI89" s="8">
        <f t="shared" si="123"/>
        <v>1131</v>
      </c>
      <c r="CJ89" s="8">
        <f>[6]AVAILABILITY!Y87</f>
        <v>1040</v>
      </c>
      <c r="CK89" s="8"/>
      <c r="CL89" s="8">
        <f t="shared" si="147"/>
        <v>1040</v>
      </c>
      <c r="CM89" s="8">
        <f t="shared" si="124"/>
        <v>1040</v>
      </c>
      <c r="CN89" s="8">
        <f>[6]AVAILABILITY!Z87</f>
        <v>1060</v>
      </c>
      <c r="CO89" s="8"/>
      <c r="CP89" s="8">
        <f t="shared" si="148"/>
        <v>1060</v>
      </c>
      <c r="CQ89" s="8">
        <v>1060</v>
      </c>
      <c r="CR89" s="8">
        <f>[6]AVAILABILITY!AA87</f>
        <v>1060</v>
      </c>
      <c r="CS89" s="8"/>
      <c r="CT89" s="8">
        <f t="shared" si="149"/>
        <v>1060</v>
      </c>
      <c r="CU89" s="8">
        <v>1060</v>
      </c>
      <c r="CV89" s="8">
        <f>[6]AVAILABILITY!AB87</f>
        <v>1095</v>
      </c>
      <c r="CW89" s="8"/>
      <c r="CX89" s="8">
        <f t="shared" si="150"/>
        <v>1095</v>
      </c>
      <c r="CY89" s="8">
        <v>1095</v>
      </c>
      <c r="CZ89" s="8">
        <f>[6]AVAILABILITY!AC87</f>
        <v>1090</v>
      </c>
      <c r="DA89" s="8"/>
      <c r="DB89" s="8">
        <f t="shared" si="151"/>
        <v>1090</v>
      </c>
      <c r="DC89" s="8">
        <f t="shared" si="120"/>
        <v>1090</v>
      </c>
      <c r="DD89" s="8">
        <f>[6]AVAILABILITY!AD87</f>
        <v>1060</v>
      </c>
      <c r="DE89" s="8"/>
      <c r="DF89" s="8">
        <f t="shared" si="152"/>
        <v>1060</v>
      </c>
      <c r="DG89" s="8">
        <f t="shared" si="115"/>
        <v>1060</v>
      </c>
      <c r="DH89" s="8">
        <f>[6]AVAILABILITY!AE87</f>
        <v>1131</v>
      </c>
      <c r="DI89" s="8"/>
      <c r="DJ89" s="8">
        <f t="shared" si="153"/>
        <v>1131</v>
      </c>
      <c r="DK89" s="8">
        <f t="shared" si="121"/>
        <v>1131</v>
      </c>
      <c r="DL89" s="8">
        <f>[6]AVAILABILITY!AF87</f>
        <v>1030</v>
      </c>
      <c r="DM89" s="8"/>
      <c r="DN89" s="8">
        <f t="shared" si="154"/>
        <v>1030</v>
      </c>
      <c r="DO89" s="8">
        <f t="shared" si="116"/>
        <v>1030</v>
      </c>
      <c r="DP89" s="8">
        <f>[6]AVAILABILITY!AG87</f>
        <v>1131</v>
      </c>
      <c r="DQ89" s="8"/>
      <c r="DR89" s="8">
        <f t="shared" si="155"/>
        <v>1131</v>
      </c>
      <c r="DS89" s="8">
        <f t="shared" si="122"/>
        <v>1131</v>
      </c>
    </row>
    <row r="90" spans="1:123" ht="23.25">
      <c r="A90" s="6">
        <v>86</v>
      </c>
      <c r="B90" s="7">
        <v>0.88541666666666663</v>
      </c>
      <c r="C90" s="7">
        <v>0.89583333333333337</v>
      </c>
      <c r="D90" s="8">
        <f>[6]AVAILABILITY!D88</f>
        <v>1131</v>
      </c>
      <c r="E90" s="8">
        <v>0</v>
      </c>
      <c r="F90" s="8">
        <f t="shared" si="125"/>
        <v>1131</v>
      </c>
      <c r="G90" s="8">
        <v>875</v>
      </c>
      <c r="H90" s="8">
        <f>[6]AVAILABILITY!E88</f>
        <v>1131</v>
      </c>
      <c r="I90" s="8"/>
      <c r="J90" s="8">
        <f t="shared" si="126"/>
        <v>1131</v>
      </c>
      <c r="K90" s="8">
        <f t="shared" si="119"/>
        <v>1131</v>
      </c>
      <c r="L90" s="8">
        <f>[6]AVAILABILITY!F88</f>
        <v>1131</v>
      </c>
      <c r="M90" s="8"/>
      <c r="N90" s="8">
        <f t="shared" si="127"/>
        <v>1131</v>
      </c>
      <c r="O90" s="8">
        <f t="shared" si="111"/>
        <v>1131</v>
      </c>
      <c r="P90" s="8">
        <f>[6]AVAILABILITY!G88</f>
        <v>1131</v>
      </c>
      <c r="Q90" s="8"/>
      <c r="R90" s="8">
        <f t="shared" si="128"/>
        <v>1131</v>
      </c>
      <c r="S90" s="8">
        <f>+S89+64</f>
        <v>1131</v>
      </c>
      <c r="T90" s="8">
        <f>[6]AVAILABILITY!H88</f>
        <v>1131</v>
      </c>
      <c r="U90" s="8"/>
      <c r="V90" s="8">
        <f t="shared" si="129"/>
        <v>1131</v>
      </c>
      <c r="W90" s="8">
        <f t="shared" si="112"/>
        <v>1131</v>
      </c>
      <c r="X90" s="8">
        <f>[6]AVAILABILITY!I88</f>
        <v>1077</v>
      </c>
      <c r="Y90" s="8"/>
      <c r="Z90" s="8">
        <f t="shared" si="130"/>
        <v>1077</v>
      </c>
      <c r="AA90" s="8">
        <f t="shared" si="113"/>
        <v>1077</v>
      </c>
      <c r="AB90" s="8">
        <f>[6]AVAILABILITY!J88</f>
        <v>1131</v>
      </c>
      <c r="AC90" s="8"/>
      <c r="AD90" s="8">
        <f t="shared" si="131"/>
        <v>1131</v>
      </c>
      <c r="AE90" s="8">
        <f t="shared" si="157"/>
        <v>1131</v>
      </c>
      <c r="AF90" s="8">
        <f>[6]AVAILABILITY!K88</f>
        <v>1131</v>
      </c>
      <c r="AG90" s="8"/>
      <c r="AH90" s="8">
        <f t="shared" si="132"/>
        <v>1131</v>
      </c>
      <c r="AI90" s="8">
        <f t="shared" si="103"/>
        <v>1131</v>
      </c>
      <c r="AJ90" s="8">
        <f>[6]AVAILABILITY!L88</f>
        <v>1131</v>
      </c>
      <c r="AK90" s="8"/>
      <c r="AL90" s="8">
        <f t="shared" si="133"/>
        <v>1131</v>
      </c>
      <c r="AM90" s="8">
        <f t="shared" si="101"/>
        <v>1131</v>
      </c>
      <c r="AN90" s="8">
        <f>[6]AVAILABILITY!M88</f>
        <v>1131</v>
      </c>
      <c r="AO90" s="8"/>
      <c r="AP90" s="8">
        <f t="shared" si="134"/>
        <v>1131</v>
      </c>
      <c r="AQ90" s="8">
        <f t="shared" si="100"/>
        <v>1131</v>
      </c>
      <c r="AR90" s="8">
        <f>[6]AVAILABILITY!N88</f>
        <v>1131</v>
      </c>
      <c r="AS90" s="8"/>
      <c r="AT90" s="8">
        <f t="shared" si="135"/>
        <v>1131</v>
      </c>
      <c r="AU90" s="8">
        <f t="shared" si="106"/>
        <v>1131</v>
      </c>
      <c r="AV90" s="8">
        <f>[6]AVAILABILITY!O88</f>
        <v>1131</v>
      </c>
      <c r="AW90" s="8"/>
      <c r="AX90" s="8">
        <f t="shared" si="136"/>
        <v>1131</v>
      </c>
      <c r="AY90" s="8">
        <f t="shared" si="107"/>
        <v>1131</v>
      </c>
      <c r="AZ90" s="8">
        <f>[6]AVAILABILITY!P88</f>
        <v>990</v>
      </c>
      <c r="BA90" s="8"/>
      <c r="BB90" s="8">
        <f t="shared" si="137"/>
        <v>990</v>
      </c>
      <c r="BC90" s="8">
        <f t="shared" si="108"/>
        <v>990</v>
      </c>
      <c r="BD90" s="8">
        <f>[6]AVAILABILITY!Q88</f>
        <v>1131</v>
      </c>
      <c r="BE90" s="8"/>
      <c r="BF90" s="8">
        <f t="shared" si="138"/>
        <v>1131</v>
      </c>
      <c r="BG90" s="8">
        <f t="shared" si="139"/>
        <v>1131</v>
      </c>
      <c r="BH90" s="8">
        <f>[6]AVAILABILITY!R88</f>
        <v>1131</v>
      </c>
      <c r="BI90" s="8"/>
      <c r="BJ90" s="8">
        <f t="shared" si="140"/>
        <v>1131</v>
      </c>
      <c r="BK90" s="8">
        <f t="shared" si="104"/>
        <v>1131</v>
      </c>
      <c r="BL90" s="8">
        <f>[6]AVAILABILITY!S88</f>
        <v>1131</v>
      </c>
      <c r="BM90" s="8"/>
      <c r="BN90" s="8">
        <f t="shared" si="141"/>
        <v>1131</v>
      </c>
      <c r="BO90" s="8">
        <f t="shared" si="114"/>
        <v>1131</v>
      </c>
      <c r="BP90" s="8">
        <f>[6]AVAILABILITY!T88</f>
        <v>1131</v>
      </c>
      <c r="BQ90" s="8"/>
      <c r="BR90" s="8">
        <f t="shared" si="142"/>
        <v>1131</v>
      </c>
      <c r="BS90" s="8">
        <f t="shared" si="117"/>
        <v>1131</v>
      </c>
      <c r="BT90" s="8">
        <f>[6]AVAILABILITY!U88</f>
        <v>1131</v>
      </c>
      <c r="BU90" s="8"/>
      <c r="BV90" s="8">
        <f t="shared" si="143"/>
        <v>1131</v>
      </c>
      <c r="BW90" s="8">
        <f t="shared" si="109"/>
        <v>1131</v>
      </c>
      <c r="BX90" s="8">
        <f>[6]AVAILABILITY!V88</f>
        <v>1131</v>
      </c>
      <c r="BY90" s="8"/>
      <c r="BZ90" s="8">
        <f t="shared" si="144"/>
        <v>1131</v>
      </c>
      <c r="CA90" s="8">
        <f t="shared" si="105"/>
        <v>1131</v>
      </c>
      <c r="CB90" s="8">
        <f>[6]AVAILABILITY!W88</f>
        <v>1131</v>
      </c>
      <c r="CC90" s="8"/>
      <c r="CD90" s="8">
        <f t="shared" si="145"/>
        <v>1131</v>
      </c>
      <c r="CE90" s="8">
        <f t="shared" si="110"/>
        <v>1131</v>
      </c>
      <c r="CF90" s="8">
        <f>[6]AVAILABILITY!X88</f>
        <v>1131</v>
      </c>
      <c r="CG90" s="8"/>
      <c r="CH90" s="8">
        <f t="shared" si="146"/>
        <v>1131</v>
      </c>
      <c r="CI90" s="8">
        <f t="shared" si="123"/>
        <v>1131</v>
      </c>
      <c r="CJ90" s="8">
        <f>[6]AVAILABILITY!Y88</f>
        <v>1060</v>
      </c>
      <c r="CK90" s="8"/>
      <c r="CL90" s="8">
        <f t="shared" si="147"/>
        <v>1060</v>
      </c>
      <c r="CM90" s="8">
        <f t="shared" si="124"/>
        <v>1060</v>
      </c>
      <c r="CN90" s="8">
        <f>[6]AVAILABILITY!Z88</f>
        <v>1060</v>
      </c>
      <c r="CO90" s="8"/>
      <c r="CP90" s="8">
        <f t="shared" si="148"/>
        <v>1060</v>
      </c>
      <c r="CQ90" s="8">
        <v>1060</v>
      </c>
      <c r="CR90" s="8">
        <f>[6]AVAILABILITY!AA88</f>
        <v>1060</v>
      </c>
      <c r="CS90" s="8"/>
      <c r="CT90" s="8">
        <f t="shared" si="149"/>
        <v>1060</v>
      </c>
      <c r="CU90" s="8">
        <v>1060</v>
      </c>
      <c r="CV90" s="8">
        <f>[6]AVAILABILITY!AB88</f>
        <v>1095</v>
      </c>
      <c r="CW90" s="8"/>
      <c r="CX90" s="8">
        <f t="shared" si="150"/>
        <v>1095</v>
      </c>
      <c r="CY90" s="8">
        <v>1095</v>
      </c>
      <c r="CZ90" s="8">
        <f>[6]AVAILABILITY!AC88</f>
        <v>1090</v>
      </c>
      <c r="DA90" s="8"/>
      <c r="DB90" s="8">
        <f t="shared" si="151"/>
        <v>1090</v>
      </c>
      <c r="DC90" s="8">
        <f t="shared" si="120"/>
        <v>1090</v>
      </c>
      <c r="DD90" s="8">
        <f>[6]AVAILABILITY!AD88</f>
        <v>1060</v>
      </c>
      <c r="DE90" s="8"/>
      <c r="DF90" s="8">
        <f t="shared" si="152"/>
        <v>1060</v>
      </c>
      <c r="DG90" s="8">
        <f t="shared" si="115"/>
        <v>1060</v>
      </c>
      <c r="DH90" s="8">
        <f>[6]AVAILABILITY!AE88</f>
        <v>1131</v>
      </c>
      <c r="DI90" s="8"/>
      <c r="DJ90" s="8">
        <f t="shared" si="153"/>
        <v>1131</v>
      </c>
      <c r="DK90" s="8">
        <f t="shared" si="121"/>
        <v>1131</v>
      </c>
      <c r="DL90" s="8">
        <f>[6]AVAILABILITY!AF88</f>
        <v>1030</v>
      </c>
      <c r="DM90" s="8"/>
      <c r="DN90" s="8">
        <f t="shared" si="154"/>
        <v>1030</v>
      </c>
      <c r="DO90" s="8">
        <f t="shared" si="116"/>
        <v>1030</v>
      </c>
      <c r="DP90" s="8">
        <f>[6]AVAILABILITY!AG88</f>
        <v>1131</v>
      </c>
      <c r="DQ90" s="8"/>
      <c r="DR90" s="8">
        <f t="shared" si="155"/>
        <v>1131</v>
      </c>
      <c r="DS90" s="8">
        <f t="shared" si="122"/>
        <v>1131</v>
      </c>
    </row>
    <row r="91" spans="1:123" ht="23.25">
      <c r="A91" s="6">
        <v>87</v>
      </c>
      <c r="B91" s="7">
        <v>0.89583333333333337</v>
      </c>
      <c r="C91" s="7">
        <v>0.90625</v>
      </c>
      <c r="D91" s="8">
        <f>[6]AVAILABILITY!D89</f>
        <v>1131</v>
      </c>
      <c r="E91" s="8">
        <v>0</v>
      </c>
      <c r="F91" s="8">
        <f t="shared" si="125"/>
        <v>1131</v>
      </c>
      <c r="G91" s="8">
        <v>811</v>
      </c>
      <c r="H91" s="8">
        <f>[6]AVAILABILITY!E89</f>
        <v>1131</v>
      </c>
      <c r="I91" s="8"/>
      <c r="J91" s="8">
        <f t="shared" si="126"/>
        <v>1131</v>
      </c>
      <c r="K91" s="8">
        <f t="shared" si="119"/>
        <v>1131</v>
      </c>
      <c r="L91" s="8">
        <f>[6]AVAILABILITY!F89</f>
        <v>1131</v>
      </c>
      <c r="M91" s="8"/>
      <c r="N91" s="8">
        <f t="shared" si="127"/>
        <v>1131</v>
      </c>
      <c r="O91" s="8">
        <f t="shared" si="111"/>
        <v>1131</v>
      </c>
      <c r="P91" s="8">
        <f>[6]AVAILABILITY!G89</f>
        <v>1131</v>
      </c>
      <c r="Q91" s="8"/>
      <c r="R91" s="8">
        <f t="shared" si="128"/>
        <v>1131</v>
      </c>
      <c r="S91" s="8">
        <f t="shared" si="156"/>
        <v>1131</v>
      </c>
      <c r="T91" s="8">
        <f>[6]AVAILABILITY!H89</f>
        <v>1131</v>
      </c>
      <c r="U91" s="8"/>
      <c r="V91" s="8">
        <f t="shared" si="129"/>
        <v>1131</v>
      </c>
      <c r="W91" s="8">
        <f t="shared" si="112"/>
        <v>1131</v>
      </c>
      <c r="X91" s="8">
        <f>[6]AVAILABILITY!I89</f>
        <v>1093.5</v>
      </c>
      <c r="Y91" s="8"/>
      <c r="Z91" s="8">
        <f t="shared" si="130"/>
        <v>1093.5</v>
      </c>
      <c r="AA91" s="8">
        <f t="shared" si="113"/>
        <v>1093.5</v>
      </c>
      <c r="AB91" s="8">
        <f>[6]AVAILABILITY!J89</f>
        <v>1131</v>
      </c>
      <c r="AC91" s="8"/>
      <c r="AD91" s="8">
        <f t="shared" si="131"/>
        <v>1131</v>
      </c>
      <c r="AE91" s="8">
        <f t="shared" si="157"/>
        <v>1131</v>
      </c>
      <c r="AF91" s="8">
        <f>[6]AVAILABILITY!K89</f>
        <v>1131</v>
      </c>
      <c r="AG91" s="8"/>
      <c r="AH91" s="8">
        <f t="shared" si="132"/>
        <v>1131</v>
      </c>
      <c r="AI91" s="8">
        <f t="shared" si="103"/>
        <v>1131</v>
      </c>
      <c r="AJ91" s="8">
        <f>[6]AVAILABILITY!L89</f>
        <v>1131</v>
      </c>
      <c r="AK91" s="8"/>
      <c r="AL91" s="8">
        <f t="shared" si="133"/>
        <v>1131</v>
      </c>
      <c r="AM91" s="8">
        <f t="shared" si="101"/>
        <v>1131</v>
      </c>
      <c r="AN91" s="8">
        <f>[6]AVAILABILITY!M89</f>
        <v>1131</v>
      </c>
      <c r="AO91" s="8"/>
      <c r="AP91" s="8">
        <f t="shared" si="134"/>
        <v>1131</v>
      </c>
      <c r="AQ91" s="8">
        <f t="shared" si="100"/>
        <v>1131</v>
      </c>
      <c r="AR91" s="8">
        <f>[6]AVAILABILITY!N89</f>
        <v>1131</v>
      </c>
      <c r="AS91" s="8"/>
      <c r="AT91" s="8">
        <f t="shared" si="135"/>
        <v>1131</v>
      </c>
      <c r="AU91" s="8">
        <f t="shared" si="106"/>
        <v>1131</v>
      </c>
      <c r="AV91" s="8">
        <f>[6]AVAILABILITY!O89</f>
        <v>1131</v>
      </c>
      <c r="AW91" s="8"/>
      <c r="AX91" s="8">
        <f t="shared" si="136"/>
        <v>1131</v>
      </c>
      <c r="AY91" s="8">
        <f t="shared" si="107"/>
        <v>1131</v>
      </c>
      <c r="AZ91" s="8">
        <f>[6]AVAILABILITY!P89</f>
        <v>990</v>
      </c>
      <c r="BA91" s="8"/>
      <c r="BB91" s="8">
        <f t="shared" si="137"/>
        <v>990</v>
      </c>
      <c r="BC91" s="8">
        <f t="shared" si="108"/>
        <v>990</v>
      </c>
      <c r="BD91" s="8">
        <f>[6]AVAILABILITY!Q89</f>
        <v>1131</v>
      </c>
      <c r="BE91" s="8"/>
      <c r="BF91" s="8">
        <f t="shared" si="138"/>
        <v>1131</v>
      </c>
      <c r="BG91" s="8">
        <f t="shared" si="139"/>
        <v>1131</v>
      </c>
      <c r="BH91" s="8">
        <f>[6]AVAILABILITY!R89</f>
        <v>1131</v>
      </c>
      <c r="BI91" s="8"/>
      <c r="BJ91" s="8">
        <f t="shared" si="140"/>
        <v>1131</v>
      </c>
      <c r="BK91" s="8">
        <f t="shared" si="104"/>
        <v>1131</v>
      </c>
      <c r="BL91" s="8">
        <f>[6]AVAILABILITY!S89</f>
        <v>1131</v>
      </c>
      <c r="BM91" s="8"/>
      <c r="BN91" s="8">
        <f t="shared" si="141"/>
        <v>1131</v>
      </c>
      <c r="BO91" s="8">
        <f t="shared" si="114"/>
        <v>1131</v>
      </c>
      <c r="BP91" s="8">
        <f>[6]AVAILABILITY!T89</f>
        <v>1131</v>
      </c>
      <c r="BQ91" s="8"/>
      <c r="BR91" s="8">
        <f t="shared" si="142"/>
        <v>1131</v>
      </c>
      <c r="BS91" s="8">
        <f t="shared" si="117"/>
        <v>1131</v>
      </c>
      <c r="BT91" s="8">
        <f>[6]AVAILABILITY!U89</f>
        <v>1131</v>
      </c>
      <c r="BU91" s="8"/>
      <c r="BV91" s="8">
        <f t="shared" si="143"/>
        <v>1131</v>
      </c>
      <c r="BW91" s="8">
        <f t="shared" si="109"/>
        <v>1131</v>
      </c>
      <c r="BX91" s="8">
        <f>[6]AVAILABILITY!V89</f>
        <v>1131</v>
      </c>
      <c r="BY91" s="8"/>
      <c r="BZ91" s="8">
        <f t="shared" si="144"/>
        <v>1131</v>
      </c>
      <c r="CA91" s="8">
        <f t="shared" si="105"/>
        <v>1131</v>
      </c>
      <c r="CB91" s="8">
        <f>[6]AVAILABILITY!W89</f>
        <v>1131</v>
      </c>
      <c r="CC91" s="8"/>
      <c r="CD91" s="8">
        <f t="shared" si="145"/>
        <v>1131</v>
      </c>
      <c r="CE91" s="8">
        <f t="shared" si="110"/>
        <v>1131</v>
      </c>
      <c r="CF91" s="8">
        <f>[6]AVAILABILITY!X89</f>
        <v>1131</v>
      </c>
      <c r="CG91" s="8"/>
      <c r="CH91" s="8">
        <f t="shared" si="146"/>
        <v>1131</v>
      </c>
      <c r="CI91" s="8">
        <f t="shared" si="123"/>
        <v>1131</v>
      </c>
      <c r="CJ91" s="8">
        <f>[6]AVAILABILITY!Y89</f>
        <v>1070</v>
      </c>
      <c r="CK91" s="8"/>
      <c r="CL91" s="8">
        <f t="shared" si="147"/>
        <v>1070</v>
      </c>
      <c r="CM91" s="8">
        <f t="shared" si="124"/>
        <v>1070</v>
      </c>
      <c r="CN91" s="8">
        <f>[6]AVAILABILITY!Z89</f>
        <v>1060</v>
      </c>
      <c r="CO91" s="8"/>
      <c r="CP91" s="8">
        <f t="shared" si="148"/>
        <v>1060</v>
      </c>
      <c r="CQ91" s="8">
        <v>1060</v>
      </c>
      <c r="CR91" s="8">
        <f>[6]AVAILABILITY!AA89</f>
        <v>1060</v>
      </c>
      <c r="CS91" s="8"/>
      <c r="CT91" s="8">
        <f t="shared" si="149"/>
        <v>1060</v>
      </c>
      <c r="CU91" s="8">
        <v>1060</v>
      </c>
      <c r="CV91" s="8">
        <f>[6]AVAILABILITY!AB89</f>
        <v>1095</v>
      </c>
      <c r="CW91" s="8"/>
      <c r="CX91" s="8">
        <f t="shared" si="150"/>
        <v>1095</v>
      </c>
      <c r="CY91" s="8">
        <v>1095</v>
      </c>
      <c r="CZ91" s="8">
        <f>[6]AVAILABILITY!AC89</f>
        <v>1090</v>
      </c>
      <c r="DA91" s="8"/>
      <c r="DB91" s="8">
        <f t="shared" si="151"/>
        <v>1090</v>
      </c>
      <c r="DC91" s="8">
        <f t="shared" si="120"/>
        <v>1090</v>
      </c>
      <c r="DD91" s="8">
        <f>[6]AVAILABILITY!AD89</f>
        <v>1060</v>
      </c>
      <c r="DE91" s="8"/>
      <c r="DF91" s="8">
        <f t="shared" si="152"/>
        <v>1060</v>
      </c>
      <c r="DG91" s="8">
        <f t="shared" si="115"/>
        <v>1060</v>
      </c>
      <c r="DH91" s="8">
        <f>[6]AVAILABILITY!AE89</f>
        <v>1131</v>
      </c>
      <c r="DI91" s="8"/>
      <c r="DJ91" s="8">
        <f t="shared" si="153"/>
        <v>1131</v>
      </c>
      <c r="DK91" s="8">
        <f t="shared" si="121"/>
        <v>1131</v>
      </c>
      <c r="DL91" s="8">
        <f>[6]AVAILABILITY!AF89</f>
        <v>1030</v>
      </c>
      <c r="DM91" s="8"/>
      <c r="DN91" s="8">
        <f t="shared" si="154"/>
        <v>1030</v>
      </c>
      <c r="DO91" s="8">
        <f t="shared" si="116"/>
        <v>1030</v>
      </c>
      <c r="DP91" s="8">
        <f>[6]AVAILABILITY!AG89</f>
        <v>1131</v>
      </c>
      <c r="DQ91" s="8"/>
      <c r="DR91" s="8">
        <f t="shared" si="155"/>
        <v>1131</v>
      </c>
      <c r="DS91" s="8">
        <v>1067</v>
      </c>
    </row>
    <row r="92" spans="1:123" ht="23.25">
      <c r="A92" s="6">
        <v>88</v>
      </c>
      <c r="B92" s="7">
        <v>0.90625</v>
      </c>
      <c r="C92" s="7">
        <v>0.91666666666666663</v>
      </c>
      <c r="D92" s="8">
        <f>[6]AVAILABILITY!D90</f>
        <v>1131</v>
      </c>
      <c r="E92" s="8">
        <v>0</v>
      </c>
      <c r="F92" s="8">
        <f t="shared" si="125"/>
        <v>1131</v>
      </c>
      <c r="G92" s="8">
        <v>747</v>
      </c>
      <c r="H92" s="8">
        <f>[6]AVAILABILITY!E90</f>
        <v>1131</v>
      </c>
      <c r="I92" s="8"/>
      <c r="J92" s="8">
        <f t="shared" si="126"/>
        <v>1131</v>
      </c>
      <c r="K92" s="8">
        <f t="shared" si="119"/>
        <v>1131</v>
      </c>
      <c r="L92" s="8">
        <f>[6]AVAILABILITY!F90</f>
        <v>1131</v>
      </c>
      <c r="M92" s="8"/>
      <c r="N92" s="8">
        <f t="shared" si="127"/>
        <v>1131</v>
      </c>
      <c r="O92" s="8">
        <f t="shared" si="111"/>
        <v>1131</v>
      </c>
      <c r="P92" s="8">
        <f>[6]AVAILABILITY!G90</f>
        <v>1131</v>
      </c>
      <c r="Q92" s="8"/>
      <c r="R92" s="8">
        <f t="shared" si="128"/>
        <v>1131</v>
      </c>
      <c r="S92" s="8">
        <f t="shared" si="156"/>
        <v>1131</v>
      </c>
      <c r="T92" s="8">
        <f>[6]AVAILABILITY!H90</f>
        <v>1131</v>
      </c>
      <c r="U92" s="8"/>
      <c r="V92" s="8">
        <f t="shared" si="129"/>
        <v>1131</v>
      </c>
      <c r="W92" s="8">
        <f t="shared" si="112"/>
        <v>1131</v>
      </c>
      <c r="X92" s="8">
        <f>[6]AVAILABILITY!I90</f>
        <v>1091.5</v>
      </c>
      <c r="Y92" s="8"/>
      <c r="Z92" s="8">
        <f t="shared" si="130"/>
        <v>1091.5</v>
      </c>
      <c r="AA92" s="8">
        <f t="shared" si="113"/>
        <v>1091.5</v>
      </c>
      <c r="AB92" s="8">
        <f>[6]AVAILABILITY!J90</f>
        <v>1131</v>
      </c>
      <c r="AC92" s="8"/>
      <c r="AD92" s="8">
        <f t="shared" si="131"/>
        <v>1131</v>
      </c>
      <c r="AE92" s="8">
        <f t="shared" si="157"/>
        <v>1131</v>
      </c>
      <c r="AF92" s="8">
        <f>[6]AVAILABILITY!K90</f>
        <v>1131</v>
      </c>
      <c r="AG92" s="8"/>
      <c r="AH92" s="8">
        <f t="shared" si="132"/>
        <v>1131</v>
      </c>
      <c r="AI92" s="8">
        <f t="shared" si="103"/>
        <v>1131</v>
      </c>
      <c r="AJ92" s="8">
        <f>[6]AVAILABILITY!L90</f>
        <v>1131</v>
      </c>
      <c r="AK92" s="8"/>
      <c r="AL92" s="8">
        <f t="shared" si="133"/>
        <v>1131</v>
      </c>
      <c r="AM92" s="8">
        <f t="shared" si="101"/>
        <v>1131</v>
      </c>
      <c r="AN92" s="8">
        <f>[6]AVAILABILITY!M90</f>
        <v>1131</v>
      </c>
      <c r="AO92" s="8"/>
      <c r="AP92" s="8">
        <f t="shared" si="134"/>
        <v>1131</v>
      </c>
      <c r="AQ92" s="8">
        <f t="shared" si="100"/>
        <v>1131</v>
      </c>
      <c r="AR92" s="8">
        <f>[6]AVAILABILITY!N90</f>
        <v>1131</v>
      </c>
      <c r="AS92" s="8"/>
      <c r="AT92" s="8">
        <f t="shared" si="135"/>
        <v>1131</v>
      </c>
      <c r="AU92" s="8">
        <f t="shared" si="106"/>
        <v>1131</v>
      </c>
      <c r="AV92" s="8">
        <f>[6]AVAILABILITY!O90</f>
        <v>1131</v>
      </c>
      <c r="AW92" s="8"/>
      <c r="AX92" s="8">
        <f t="shared" si="136"/>
        <v>1131</v>
      </c>
      <c r="AY92" s="8">
        <f t="shared" si="107"/>
        <v>1131</v>
      </c>
      <c r="AZ92" s="8">
        <f>[6]AVAILABILITY!P90</f>
        <v>990</v>
      </c>
      <c r="BA92" s="8"/>
      <c r="BB92" s="8">
        <f t="shared" si="137"/>
        <v>990</v>
      </c>
      <c r="BC92" s="8">
        <f t="shared" si="108"/>
        <v>990</v>
      </c>
      <c r="BD92" s="8">
        <f>[6]AVAILABILITY!Q90</f>
        <v>1131</v>
      </c>
      <c r="BE92" s="8"/>
      <c r="BF92" s="8">
        <f t="shared" si="138"/>
        <v>1131</v>
      </c>
      <c r="BG92" s="8">
        <f t="shared" si="139"/>
        <v>1131</v>
      </c>
      <c r="BH92" s="8">
        <f>[6]AVAILABILITY!R90</f>
        <v>1131</v>
      </c>
      <c r="BI92" s="8"/>
      <c r="BJ92" s="8">
        <f t="shared" si="140"/>
        <v>1131</v>
      </c>
      <c r="BK92" s="8">
        <f t="shared" si="104"/>
        <v>1131</v>
      </c>
      <c r="BL92" s="8">
        <f>[6]AVAILABILITY!S90</f>
        <v>1131</v>
      </c>
      <c r="BM92" s="8"/>
      <c r="BN92" s="8">
        <f t="shared" si="141"/>
        <v>1131</v>
      </c>
      <c r="BO92" s="8">
        <f t="shared" si="114"/>
        <v>1131</v>
      </c>
      <c r="BP92" s="8">
        <f>[6]AVAILABILITY!T90</f>
        <v>1131</v>
      </c>
      <c r="BQ92" s="8"/>
      <c r="BR92" s="8">
        <f t="shared" si="142"/>
        <v>1131</v>
      </c>
      <c r="BS92" s="8">
        <f t="shared" si="117"/>
        <v>1131</v>
      </c>
      <c r="BT92" s="8">
        <f>[6]AVAILABILITY!U90</f>
        <v>1131</v>
      </c>
      <c r="BU92" s="8"/>
      <c r="BV92" s="8">
        <f t="shared" si="143"/>
        <v>1131</v>
      </c>
      <c r="BW92" s="8">
        <f t="shared" si="109"/>
        <v>1131</v>
      </c>
      <c r="BX92" s="8">
        <f>[6]AVAILABILITY!V90</f>
        <v>1131</v>
      </c>
      <c r="BY92" s="8"/>
      <c r="BZ92" s="8">
        <f t="shared" si="144"/>
        <v>1131</v>
      </c>
      <c r="CA92" s="8">
        <f t="shared" si="105"/>
        <v>1131</v>
      </c>
      <c r="CB92" s="8">
        <f>[6]AVAILABILITY!W90</f>
        <v>1131</v>
      </c>
      <c r="CC92" s="8"/>
      <c r="CD92" s="8">
        <f t="shared" si="145"/>
        <v>1131</v>
      </c>
      <c r="CE92" s="8">
        <f t="shared" si="110"/>
        <v>1131</v>
      </c>
      <c r="CF92" s="8">
        <f>[6]AVAILABILITY!X90</f>
        <v>1131</v>
      </c>
      <c r="CG92" s="8"/>
      <c r="CH92" s="8">
        <f t="shared" si="146"/>
        <v>1131</v>
      </c>
      <c r="CI92" s="8">
        <f t="shared" si="123"/>
        <v>1131</v>
      </c>
      <c r="CJ92" s="8">
        <f>[6]AVAILABILITY!Y90</f>
        <v>1070</v>
      </c>
      <c r="CK92" s="8"/>
      <c r="CL92" s="8">
        <f t="shared" si="147"/>
        <v>1070</v>
      </c>
      <c r="CM92" s="8">
        <f t="shared" si="124"/>
        <v>1070</v>
      </c>
      <c r="CN92" s="8">
        <f>[6]AVAILABILITY!Z90</f>
        <v>1060</v>
      </c>
      <c r="CO92" s="8"/>
      <c r="CP92" s="8">
        <f t="shared" si="148"/>
        <v>1060</v>
      </c>
      <c r="CQ92" s="8">
        <v>1060</v>
      </c>
      <c r="CR92" s="8">
        <f>[6]AVAILABILITY!AA90</f>
        <v>1060</v>
      </c>
      <c r="CS92" s="8"/>
      <c r="CT92" s="8">
        <f t="shared" si="149"/>
        <v>1060</v>
      </c>
      <c r="CU92" s="8">
        <v>1060</v>
      </c>
      <c r="CV92" s="8">
        <f>[6]AVAILABILITY!AB90</f>
        <v>1095</v>
      </c>
      <c r="CW92" s="8"/>
      <c r="CX92" s="8">
        <f t="shared" si="150"/>
        <v>1095</v>
      </c>
      <c r="CY92" s="8">
        <v>1095</v>
      </c>
      <c r="CZ92" s="8">
        <f>[6]AVAILABILITY!AC90</f>
        <v>1090</v>
      </c>
      <c r="DA92" s="8"/>
      <c r="DB92" s="8">
        <f t="shared" si="151"/>
        <v>1090</v>
      </c>
      <c r="DC92" s="8">
        <f t="shared" si="120"/>
        <v>1090</v>
      </c>
      <c r="DD92" s="8">
        <f>[6]AVAILABILITY!AD90</f>
        <v>1060</v>
      </c>
      <c r="DE92" s="8"/>
      <c r="DF92" s="8">
        <f t="shared" si="152"/>
        <v>1060</v>
      </c>
      <c r="DG92" s="8">
        <f t="shared" si="115"/>
        <v>1060</v>
      </c>
      <c r="DH92" s="8">
        <f>[6]AVAILABILITY!AE90</f>
        <v>1131</v>
      </c>
      <c r="DI92" s="8"/>
      <c r="DJ92" s="8">
        <f t="shared" si="153"/>
        <v>1131</v>
      </c>
      <c r="DK92" s="8">
        <f t="shared" si="121"/>
        <v>1131</v>
      </c>
      <c r="DL92" s="8">
        <f>[6]AVAILABILITY!AF90</f>
        <v>1030</v>
      </c>
      <c r="DM92" s="8"/>
      <c r="DN92" s="8">
        <f t="shared" si="154"/>
        <v>1030</v>
      </c>
      <c r="DO92" s="8">
        <f t="shared" si="116"/>
        <v>1030</v>
      </c>
      <c r="DP92" s="8">
        <f>[6]AVAILABILITY!AG90</f>
        <v>1131</v>
      </c>
      <c r="DQ92" s="8"/>
      <c r="DR92" s="8">
        <f t="shared" si="155"/>
        <v>1131</v>
      </c>
      <c r="DS92" s="8">
        <v>1003</v>
      </c>
    </row>
    <row r="93" spans="1:123" ht="23.25">
      <c r="A93" s="6">
        <v>89</v>
      </c>
      <c r="B93" s="7">
        <v>0.91666666666666663</v>
      </c>
      <c r="C93" s="7">
        <v>0.92708333333333337</v>
      </c>
      <c r="D93" s="8">
        <f>[6]AVAILABILITY!D91</f>
        <v>1131</v>
      </c>
      <c r="E93" s="8">
        <v>0</v>
      </c>
      <c r="F93" s="8">
        <f t="shared" si="125"/>
        <v>1131</v>
      </c>
      <c r="G93" s="8">
        <v>683</v>
      </c>
      <c r="H93" s="8">
        <f>[6]AVAILABILITY!E91</f>
        <v>1131</v>
      </c>
      <c r="I93" s="8"/>
      <c r="J93" s="8">
        <f t="shared" si="126"/>
        <v>1131</v>
      </c>
      <c r="K93" s="8">
        <v>1067</v>
      </c>
      <c r="L93" s="8">
        <f>[6]AVAILABILITY!F91</f>
        <v>1131</v>
      </c>
      <c r="M93" s="8"/>
      <c r="N93" s="8">
        <f t="shared" si="127"/>
        <v>1131</v>
      </c>
      <c r="O93" s="8">
        <f t="shared" si="111"/>
        <v>1131</v>
      </c>
      <c r="P93" s="8">
        <f>[6]AVAILABILITY!G91</f>
        <v>1131</v>
      </c>
      <c r="Q93" s="8"/>
      <c r="R93" s="8">
        <f t="shared" si="128"/>
        <v>1131</v>
      </c>
      <c r="S93" s="8">
        <f t="shared" si="156"/>
        <v>1131</v>
      </c>
      <c r="T93" s="8">
        <f>[6]AVAILABILITY!H91</f>
        <v>1131</v>
      </c>
      <c r="U93" s="8"/>
      <c r="V93" s="8">
        <f t="shared" si="129"/>
        <v>1131</v>
      </c>
      <c r="W93" s="8">
        <f t="shared" si="112"/>
        <v>1131</v>
      </c>
      <c r="X93" s="8">
        <f>[6]AVAILABILITY!I91</f>
        <v>1095.5</v>
      </c>
      <c r="Y93" s="8"/>
      <c r="Z93" s="8">
        <f t="shared" si="130"/>
        <v>1095.5</v>
      </c>
      <c r="AA93" s="8">
        <f t="shared" si="113"/>
        <v>1095.5</v>
      </c>
      <c r="AB93" s="8">
        <f>[6]AVAILABILITY!J91</f>
        <v>1131</v>
      </c>
      <c r="AC93" s="8"/>
      <c r="AD93" s="8">
        <f t="shared" si="131"/>
        <v>1131</v>
      </c>
      <c r="AE93" s="8">
        <f t="shared" si="157"/>
        <v>1131</v>
      </c>
      <c r="AF93" s="8">
        <f>[6]AVAILABILITY!K91</f>
        <v>1131</v>
      </c>
      <c r="AG93" s="8"/>
      <c r="AH93" s="8">
        <f t="shared" si="132"/>
        <v>1131</v>
      </c>
      <c r="AI93" s="8">
        <f t="shared" si="103"/>
        <v>1131</v>
      </c>
      <c r="AJ93" s="8">
        <f>[6]AVAILABILITY!L91</f>
        <v>1131</v>
      </c>
      <c r="AK93" s="8"/>
      <c r="AL93" s="8">
        <f t="shared" si="133"/>
        <v>1131</v>
      </c>
      <c r="AM93" s="8">
        <f t="shared" si="101"/>
        <v>1131</v>
      </c>
      <c r="AN93" s="8">
        <f>[6]AVAILABILITY!M91</f>
        <v>1131</v>
      </c>
      <c r="AO93" s="8"/>
      <c r="AP93" s="8">
        <f t="shared" si="134"/>
        <v>1131</v>
      </c>
      <c r="AQ93" s="8">
        <f t="shared" si="100"/>
        <v>1131</v>
      </c>
      <c r="AR93" s="8">
        <f>[6]AVAILABILITY!N91</f>
        <v>1131</v>
      </c>
      <c r="AS93" s="8"/>
      <c r="AT93" s="8">
        <f t="shared" si="135"/>
        <v>1131</v>
      </c>
      <c r="AU93" s="8">
        <f t="shared" si="106"/>
        <v>1131</v>
      </c>
      <c r="AV93" s="8">
        <f>[6]AVAILABILITY!O91</f>
        <v>1131</v>
      </c>
      <c r="AW93" s="8"/>
      <c r="AX93" s="8">
        <f t="shared" si="136"/>
        <v>1131</v>
      </c>
      <c r="AY93" s="8">
        <f t="shared" si="107"/>
        <v>1131</v>
      </c>
      <c r="AZ93" s="8">
        <f>[6]AVAILABILITY!P91</f>
        <v>990</v>
      </c>
      <c r="BA93" s="8"/>
      <c r="BB93" s="8">
        <f t="shared" si="137"/>
        <v>990</v>
      </c>
      <c r="BC93" s="8">
        <f t="shared" si="108"/>
        <v>990</v>
      </c>
      <c r="BD93" s="8">
        <f>[6]AVAILABILITY!Q91</f>
        <v>1131</v>
      </c>
      <c r="BE93" s="8"/>
      <c r="BF93" s="8">
        <f t="shared" si="138"/>
        <v>1131</v>
      </c>
      <c r="BG93" s="8">
        <f t="shared" si="139"/>
        <v>1131</v>
      </c>
      <c r="BH93" s="8">
        <f>[6]AVAILABILITY!R91</f>
        <v>1131</v>
      </c>
      <c r="BI93" s="8"/>
      <c r="BJ93" s="8">
        <f t="shared" si="140"/>
        <v>1131</v>
      </c>
      <c r="BK93" s="8">
        <f t="shared" si="104"/>
        <v>1131</v>
      </c>
      <c r="BL93" s="8">
        <f>[6]AVAILABILITY!S91</f>
        <v>1131</v>
      </c>
      <c r="BM93" s="8"/>
      <c r="BN93" s="8">
        <f t="shared" si="141"/>
        <v>1131</v>
      </c>
      <c r="BO93" s="8">
        <f t="shared" si="114"/>
        <v>1131</v>
      </c>
      <c r="BP93" s="8">
        <f>[6]AVAILABILITY!T91</f>
        <v>1131</v>
      </c>
      <c r="BQ93" s="8"/>
      <c r="BR93" s="8">
        <f t="shared" si="142"/>
        <v>1131</v>
      </c>
      <c r="BS93" s="8">
        <f t="shared" si="117"/>
        <v>1131</v>
      </c>
      <c r="BT93" s="8">
        <f>[6]AVAILABILITY!U91</f>
        <v>1131</v>
      </c>
      <c r="BU93" s="8"/>
      <c r="BV93" s="8">
        <f t="shared" si="143"/>
        <v>1131</v>
      </c>
      <c r="BW93" s="8">
        <f t="shared" si="109"/>
        <v>1131</v>
      </c>
      <c r="BX93" s="8">
        <f>[6]AVAILABILITY!V91</f>
        <v>1131</v>
      </c>
      <c r="BY93" s="8"/>
      <c r="BZ93" s="8">
        <f t="shared" si="144"/>
        <v>1131</v>
      </c>
      <c r="CA93" s="8">
        <f t="shared" si="105"/>
        <v>1131</v>
      </c>
      <c r="CB93" s="8">
        <f>[6]AVAILABILITY!W91</f>
        <v>1131</v>
      </c>
      <c r="CC93" s="8"/>
      <c r="CD93" s="8">
        <f t="shared" si="145"/>
        <v>1131</v>
      </c>
      <c r="CE93" s="8">
        <f t="shared" si="110"/>
        <v>1131</v>
      </c>
      <c r="CF93" s="8">
        <f>[6]AVAILABILITY!X91</f>
        <v>1131</v>
      </c>
      <c r="CG93" s="8"/>
      <c r="CH93" s="8">
        <f t="shared" si="146"/>
        <v>1131</v>
      </c>
      <c r="CI93" s="8">
        <f t="shared" si="123"/>
        <v>1131</v>
      </c>
      <c r="CJ93" s="8">
        <f>[6]AVAILABILITY!Y91</f>
        <v>1030</v>
      </c>
      <c r="CK93" s="8"/>
      <c r="CL93" s="8">
        <f t="shared" si="147"/>
        <v>1030</v>
      </c>
      <c r="CM93" s="8">
        <f t="shared" si="124"/>
        <v>1030</v>
      </c>
      <c r="CN93" s="8">
        <f>[6]AVAILABILITY!Z91</f>
        <v>1060</v>
      </c>
      <c r="CO93" s="8"/>
      <c r="CP93" s="8">
        <f t="shared" si="148"/>
        <v>1060</v>
      </c>
      <c r="CQ93" s="8">
        <v>1060</v>
      </c>
      <c r="CR93" s="8">
        <f>[6]AVAILABILITY!AA91</f>
        <v>1060</v>
      </c>
      <c r="CS93" s="8"/>
      <c r="CT93" s="8">
        <f t="shared" si="149"/>
        <v>1060</v>
      </c>
      <c r="CU93" s="8">
        <v>1060</v>
      </c>
      <c r="CV93" s="8">
        <f>[6]AVAILABILITY!AB91</f>
        <v>1095</v>
      </c>
      <c r="CW93" s="8"/>
      <c r="CX93" s="8">
        <f t="shared" si="150"/>
        <v>1095</v>
      </c>
      <c r="CY93" s="8">
        <v>1095</v>
      </c>
      <c r="CZ93" s="8">
        <f>[6]AVAILABILITY!AC91</f>
        <v>1090</v>
      </c>
      <c r="DA93" s="8"/>
      <c r="DB93" s="8">
        <f t="shared" si="151"/>
        <v>1090</v>
      </c>
      <c r="DC93" s="8">
        <f t="shared" si="120"/>
        <v>1090</v>
      </c>
      <c r="DD93" s="8">
        <f>[6]AVAILABILITY!AD91</f>
        <v>1060</v>
      </c>
      <c r="DE93" s="8"/>
      <c r="DF93" s="8">
        <f t="shared" si="152"/>
        <v>1060</v>
      </c>
      <c r="DG93" s="8">
        <f t="shared" si="115"/>
        <v>1060</v>
      </c>
      <c r="DH93" s="8">
        <f>[6]AVAILABILITY!AE91</f>
        <v>1131</v>
      </c>
      <c r="DI93" s="8"/>
      <c r="DJ93" s="8">
        <f t="shared" si="153"/>
        <v>1131</v>
      </c>
      <c r="DK93" s="8">
        <v>1067</v>
      </c>
      <c r="DL93" s="8">
        <f>[6]AVAILABILITY!AF91</f>
        <v>1030</v>
      </c>
      <c r="DM93" s="8"/>
      <c r="DN93" s="8">
        <f t="shared" si="154"/>
        <v>1030</v>
      </c>
      <c r="DO93" s="8">
        <f t="shared" si="116"/>
        <v>1030</v>
      </c>
      <c r="DP93" s="8">
        <f>[6]AVAILABILITY!AG91</f>
        <v>1131</v>
      </c>
      <c r="DQ93" s="8"/>
      <c r="DR93" s="8">
        <f t="shared" si="155"/>
        <v>1131</v>
      </c>
      <c r="DS93" s="8">
        <v>939</v>
      </c>
    </row>
    <row r="94" spans="1:123" ht="23.25">
      <c r="A94" s="6">
        <v>90</v>
      </c>
      <c r="B94" s="7">
        <v>0.92708333333333337</v>
      </c>
      <c r="C94" s="7">
        <v>0.9375</v>
      </c>
      <c r="D94" s="8">
        <f>[6]AVAILABILITY!D92</f>
        <v>1131</v>
      </c>
      <c r="E94" s="8">
        <v>0</v>
      </c>
      <c r="F94" s="8">
        <f t="shared" si="125"/>
        <v>1131</v>
      </c>
      <c r="G94" s="8">
        <v>622</v>
      </c>
      <c r="H94" s="8">
        <f>[6]AVAILABILITY!E92</f>
        <v>1131</v>
      </c>
      <c r="I94" s="8"/>
      <c r="J94" s="8">
        <f t="shared" si="126"/>
        <v>1131</v>
      </c>
      <c r="K94" s="8">
        <v>1003</v>
      </c>
      <c r="L94" s="8">
        <f>[6]AVAILABILITY!F92</f>
        <v>1131</v>
      </c>
      <c r="M94" s="8"/>
      <c r="N94" s="8">
        <f t="shared" si="127"/>
        <v>1131</v>
      </c>
      <c r="O94" s="8">
        <f t="shared" si="111"/>
        <v>1131</v>
      </c>
      <c r="P94" s="8">
        <f>[6]AVAILABILITY!G92</f>
        <v>1131</v>
      </c>
      <c r="Q94" s="8"/>
      <c r="R94" s="8">
        <f t="shared" si="128"/>
        <v>1131</v>
      </c>
      <c r="S94" s="8">
        <f t="shared" si="156"/>
        <v>1131</v>
      </c>
      <c r="T94" s="8">
        <f>[6]AVAILABILITY!H92</f>
        <v>1131</v>
      </c>
      <c r="U94" s="8"/>
      <c r="V94" s="8">
        <f t="shared" si="129"/>
        <v>1131</v>
      </c>
      <c r="W94" s="8">
        <f t="shared" si="112"/>
        <v>1131</v>
      </c>
      <c r="X94" s="8">
        <f>[6]AVAILABILITY!I92</f>
        <v>1094.5</v>
      </c>
      <c r="Y94" s="8"/>
      <c r="Z94" s="8">
        <f t="shared" si="130"/>
        <v>1094.5</v>
      </c>
      <c r="AA94" s="8">
        <f t="shared" si="113"/>
        <v>1094.5</v>
      </c>
      <c r="AB94" s="8">
        <f>[6]AVAILABILITY!J92</f>
        <v>1131</v>
      </c>
      <c r="AC94" s="8"/>
      <c r="AD94" s="8">
        <f t="shared" si="131"/>
        <v>1131</v>
      </c>
      <c r="AE94" s="8">
        <f t="shared" si="157"/>
        <v>1131</v>
      </c>
      <c r="AF94" s="8">
        <f>[6]AVAILABILITY!K92</f>
        <v>1131</v>
      </c>
      <c r="AG94" s="8"/>
      <c r="AH94" s="8">
        <f t="shared" si="132"/>
        <v>1131</v>
      </c>
      <c r="AI94" s="8">
        <f t="shared" si="103"/>
        <v>1131</v>
      </c>
      <c r="AJ94" s="8">
        <f>[6]AVAILABILITY!L92</f>
        <v>1131</v>
      </c>
      <c r="AK94" s="8"/>
      <c r="AL94" s="8">
        <f t="shared" si="133"/>
        <v>1131</v>
      </c>
      <c r="AM94" s="8">
        <f t="shared" si="101"/>
        <v>1131</v>
      </c>
      <c r="AN94" s="8">
        <f>[6]AVAILABILITY!M92</f>
        <v>1131</v>
      </c>
      <c r="AO94" s="8"/>
      <c r="AP94" s="8">
        <f t="shared" si="134"/>
        <v>1131</v>
      </c>
      <c r="AQ94" s="8">
        <f t="shared" si="100"/>
        <v>1131</v>
      </c>
      <c r="AR94" s="8">
        <f>[6]AVAILABILITY!N92</f>
        <v>1131</v>
      </c>
      <c r="AS94" s="8"/>
      <c r="AT94" s="8">
        <f t="shared" si="135"/>
        <v>1131</v>
      </c>
      <c r="AU94" s="8">
        <f t="shared" si="106"/>
        <v>1131</v>
      </c>
      <c r="AV94" s="8">
        <f>[6]AVAILABILITY!O92</f>
        <v>1131</v>
      </c>
      <c r="AW94" s="8"/>
      <c r="AX94" s="8">
        <f t="shared" si="136"/>
        <v>1131</v>
      </c>
      <c r="AY94" s="8">
        <f t="shared" si="107"/>
        <v>1131</v>
      </c>
      <c r="AZ94" s="8">
        <f>[6]AVAILABILITY!P92</f>
        <v>990</v>
      </c>
      <c r="BA94" s="8"/>
      <c r="BB94" s="8">
        <f t="shared" si="137"/>
        <v>990</v>
      </c>
      <c r="BC94" s="8">
        <f t="shared" si="108"/>
        <v>990</v>
      </c>
      <c r="BD94" s="8">
        <f>[6]AVAILABILITY!Q92</f>
        <v>1131</v>
      </c>
      <c r="BE94" s="8"/>
      <c r="BF94" s="8">
        <f t="shared" si="138"/>
        <v>1131</v>
      </c>
      <c r="BG94" s="8">
        <f t="shared" si="139"/>
        <v>1131</v>
      </c>
      <c r="BH94" s="8">
        <f>[6]AVAILABILITY!R92</f>
        <v>1131</v>
      </c>
      <c r="BI94" s="8"/>
      <c r="BJ94" s="8">
        <f t="shared" si="140"/>
        <v>1131</v>
      </c>
      <c r="BK94" s="8">
        <f t="shared" si="104"/>
        <v>1131</v>
      </c>
      <c r="BL94" s="8">
        <f>[6]AVAILABILITY!S92</f>
        <v>1131</v>
      </c>
      <c r="BM94" s="8"/>
      <c r="BN94" s="8">
        <f t="shared" si="141"/>
        <v>1131</v>
      </c>
      <c r="BO94" s="8">
        <f t="shared" si="114"/>
        <v>1131</v>
      </c>
      <c r="BP94" s="8">
        <f>[6]AVAILABILITY!T92</f>
        <v>1131</v>
      </c>
      <c r="BQ94" s="8"/>
      <c r="BR94" s="8">
        <f t="shared" si="142"/>
        <v>1131</v>
      </c>
      <c r="BS94" s="8">
        <f t="shared" si="117"/>
        <v>1131</v>
      </c>
      <c r="BT94" s="8">
        <f>[6]AVAILABILITY!U92</f>
        <v>1131</v>
      </c>
      <c r="BU94" s="8"/>
      <c r="BV94" s="8">
        <f t="shared" si="143"/>
        <v>1131</v>
      </c>
      <c r="BW94" s="8">
        <f t="shared" si="109"/>
        <v>1131</v>
      </c>
      <c r="BX94" s="8">
        <f>[6]AVAILABILITY!V92</f>
        <v>1131</v>
      </c>
      <c r="BY94" s="8"/>
      <c r="BZ94" s="8">
        <f t="shared" si="144"/>
        <v>1131</v>
      </c>
      <c r="CA94" s="8">
        <f t="shared" si="105"/>
        <v>1131</v>
      </c>
      <c r="CB94" s="8">
        <f>[6]AVAILABILITY!W92</f>
        <v>1131</v>
      </c>
      <c r="CC94" s="8"/>
      <c r="CD94" s="8">
        <f t="shared" si="145"/>
        <v>1131</v>
      </c>
      <c r="CE94" s="8">
        <f t="shared" si="110"/>
        <v>1131</v>
      </c>
      <c r="CF94" s="8">
        <f>[6]AVAILABILITY!X92</f>
        <v>1131</v>
      </c>
      <c r="CG94" s="8"/>
      <c r="CH94" s="8">
        <f t="shared" si="146"/>
        <v>1131</v>
      </c>
      <c r="CI94" s="8">
        <f t="shared" si="123"/>
        <v>1131</v>
      </c>
      <c r="CJ94" s="8">
        <f>[6]AVAILABILITY!Y92</f>
        <v>1030</v>
      </c>
      <c r="CK94" s="8"/>
      <c r="CL94" s="8">
        <f t="shared" si="147"/>
        <v>1030</v>
      </c>
      <c r="CM94" s="8">
        <f t="shared" si="124"/>
        <v>1030</v>
      </c>
      <c r="CN94" s="8">
        <f>[6]AVAILABILITY!Z92</f>
        <v>1060</v>
      </c>
      <c r="CO94" s="8"/>
      <c r="CP94" s="8">
        <f t="shared" si="148"/>
        <v>1060</v>
      </c>
      <c r="CQ94" s="8">
        <v>1060</v>
      </c>
      <c r="CR94" s="8">
        <f>[6]AVAILABILITY!AA92</f>
        <v>1060</v>
      </c>
      <c r="CS94" s="8"/>
      <c r="CT94" s="8">
        <f t="shared" si="149"/>
        <v>1060</v>
      </c>
      <c r="CU94" s="8">
        <v>1060</v>
      </c>
      <c r="CV94" s="8">
        <f>[6]AVAILABILITY!AB92</f>
        <v>1095</v>
      </c>
      <c r="CW94" s="8"/>
      <c r="CX94" s="8">
        <f t="shared" si="150"/>
        <v>1095</v>
      </c>
      <c r="CY94" s="8">
        <v>1095</v>
      </c>
      <c r="CZ94" s="8">
        <f>[6]AVAILABILITY!AC92</f>
        <v>1090</v>
      </c>
      <c r="DA94" s="8"/>
      <c r="DB94" s="8">
        <f t="shared" si="151"/>
        <v>1090</v>
      </c>
      <c r="DC94" s="8">
        <f t="shared" si="120"/>
        <v>1090</v>
      </c>
      <c r="DD94" s="8">
        <f>[6]AVAILABILITY!AD92</f>
        <v>1060</v>
      </c>
      <c r="DE94" s="8"/>
      <c r="DF94" s="8">
        <f t="shared" si="152"/>
        <v>1060</v>
      </c>
      <c r="DG94" s="8">
        <f t="shared" si="115"/>
        <v>1060</v>
      </c>
      <c r="DH94" s="8">
        <f>[6]AVAILABILITY!AE92</f>
        <v>1131</v>
      </c>
      <c r="DI94" s="8"/>
      <c r="DJ94" s="8">
        <f t="shared" si="153"/>
        <v>1131</v>
      </c>
      <c r="DK94" s="8">
        <v>1003</v>
      </c>
      <c r="DL94" s="8">
        <f>[6]AVAILABILITY!AF92</f>
        <v>1030</v>
      </c>
      <c r="DM94" s="8"/>
      <c r="DN94" s="8">
        <f t="shared" si="154"/>
        <v>1030</v>
      </c>
      <c r="DO94" s="8">
        <f t="shared" si="116"/>
        <v>1030</v>
      </c>
      <c r="DP94" s="8">
        <f>[6]AVAILABILITY!AG92</f>
        <v>1131</v>
      </c>
      <c r="DQ94" s="8"/>
      <c r="DR94" s="8">
        <f t="shared" si="155"/>
        <v>1131</v>
      </c>
      <c r="DS94" s="8">
        <v>875</v>
      </c>
    </row>
    <row r="95" spans="1:123" ht="23.25">
      <c r="A95" s="6">
        <v>91</v>
      </c>
      <c r="B95" s="7">
        <v>0.9375</v>
      </c>
      <c r="C95" s="7">
        <v>0.94791666666666663</v>
      </c>
      <c r="D95" s="8">
        <f>[6]AVAILABILITY!D93</f>
        <v>1131</v>
      </c>
      <c r="E95" s="8">
        <v>0</v>
      </c>
      <c r="F95" s="8">
        <f t="shared" si="125"/>
        <v>1131</v>
      </c>
      <c r="G95" s="8">
        <v>622</v>
      </c>
      <c r="H95" s="8">
        <f>[6]AVAILABILITY!E93</f>
        <v>1131</v>
      </c>
      <c r="I95" s="8"/>
      <c r="J95" s="8">
        <f t="shared" si="126"/>
        <v>1131</v>
      </c>
      <c r="K95" s="8">
        <v>939</v>
      </c>
      <c r="L95" s="8">
        <f>[6]AVAILABILITY!F93</f>
        <v>1131</v>
      </c>
      <c r="M95" s="8"/>
      <c r="N95" s="8">
        <f t="shared" si="127"/>
        <v>1131</v>
      </c>
      <c r="O95" s="8">
        <f t="shared" si="111"/>
        <v>1131</v>
      </c>
      <c r="P95" s="8">
        <f>[6]AVAILABILITY!G93</f>
        <v>1131</v>
      </c>
      <c r="Q95" s="8"/>
      <c r="R95" s="8">
        <f t="shared" si="128"/>
        <v>1131</v>
      </c>
      <c r="S95" s="8">
        <f t="shared" si="156"/>
        <v>1131</v>
      </c>
      <c r="T95" s="8">
        <f>[6]AVAILABILITY!H93</f>
        <v>1131</v>
      </c>
      <c r="U95" s="8"/>
      <c r="V95" s="8">
        <f t="shared" si="129"/>
        <v>1131</v>
      </c>
      <c r="W95" s="8">
        <f t="shared" si="112"/>
        <v>1131</v>
      </c>
      <c r="X95" s="8">
        <f>[6]AVAILABILITY!I93</f>
        <v>1097.5</v>
      </c>
      <c r="Y95" s="8"/>
      <c r="Z95" s="8">
        <f t="shared" si="130"/>
        <v>1097.5</v>
      </c>
      <c r="AA95" s="8">
        <f t="shared" si="113"/>
        <v>1097.5</v>
      </c>
      <c r="AB95" s="8">
        <f>[6]AVAILABILITY!J93</f>
        <v>1131</v>
      </c>
      <c r="AC95" s="8"/>
      <c r="AD95" s="8">
        <f t="shared" si="131"/>
        <v>1131</v>
      </c>
      <c r="AE95" s="8">
        <f t="shared" si="157"/>
        <v>1131</v>
      </c>
      <c r="AF95" s="8">
        <f>[6]AVAILABILITY!K93</f>
        <v>1131</v>
      </c>
      <c r="AG95" s="8"/>
      <c r="AH95" s="8">
        <f t="shared" si="132"/>
        <v>1131</v>
      </c>
      <c r="AI95" s="8">
        <f t="shared" si="103"/>
        <v>1131</v>
      </c>
      <c r="AJ95" s="8">
        <f>[6]AVAILABILITY!L93</f>
        <v>1131</v>
      </c>
      <c r="AK95" s="8"/>
      <c r="AL95" s="8">
        <f t="shared" si="133"/>
        <v>1131</v>
      </c>
      <c r="AM95" s="8">
        <f t="shared" si="101"/>
        <v>1131</v>
      </c>
      <c r="AN95" s="8">
        <f>[6]AVAILABILITY!M93</f>
        <v>1131</v>
      </c>
      <c r="AO95" s="8"/>
      <c r="AP95" s="8">
        <f t="shared" si="134"/>
        <v>1131</v>
      </c>
      <c r="AQ95" s="8">
        <f t="shared" si="100"/>
        <v>1131</v>
      </c>
      <c r="AR95" s="8">
        <f>[6]AVAILABILITY!N93</f>
        <v>1131</v>
      </c>
      <c r="AS95" s="8"/>
      <c r="AT95" s="8">
        <f t="shared" si="135"/>
        <v>1131</v>
      </c>
      <c r="AU95" s="8">
        <f t="shared" si="106"/>
        <v>1131</v>
      </c>
      <c r="AV95" s="8">
        <f>[6]AVAILABILITY!O93</f>
        <v>1131</v>
      </c>
      <c r="AW95" s="8"/>
      <c r="AX95" s="8">
        <f t="shared" si="136"/>
        <v>1131</v>
      </c>
      <c r="AY95" s="8">
        <f t="shared" si="107"/>
        <v>1131</v>
      </c>
      <c r="AZ95" s="8">
        <f>[6]AVAILABILITY!P93</f>
        <v>990</v>
      </c>
      <c r="BA95" s="8"/>
      <c r="BB95" s="8">
        <f t="shared" si="137"/>
        <v>990</v>
      </c>
      <c r="BC95" s="8">
        <f t="shared" si="108"/>
        <v>990</v>
      </c>
      <c r="BD95" s="8">
        <f>[6]AVAILABILITY!Q93</f>
        <v>1131</v>
      </c>
      <c r="BE95" s="8"/>
      <c r="BF95" s="8">
        <f t="shared" si="138"/>
        <v>1131</v>
      </c>
      <c r="BG95" s="8">
        <f t="shared" si="139"/>
        <v>1131</v>
      </c>
      <c r="BH95" s="8">
        <f>[6]AVAILABILITY!R93</f>
        <v>1131</v>
      </c>
      <c r="BI95" s="8"/>
      <c r="BJ95" s="8">
        <f t="shared" si="140"/>
        <v>1131</v>
      </c>
      <c r="BK95" s="8">
        <f t="shared" si="104"/>
        <v>1131</v>
      </c>
      <c r="BL95" s="8">
        <f>[6]AVAILABILITY!S93</f>
        <v>1131</v>
      </c>
      <c r="BM95" s="8"/>
      <c r="BN95" s="8">
        <f t="shared" si="141"/>
        <v>1131</v>
      </c>
      <c r="BO95" s="8">
        <f t="shared" si="114"/>
        <v>1131</v>
      </c>
      <c r="BP95" s="8">
        <f>[6]AVAILABILITY!T93</f>
        <v>1131</v>
      </c>
      <c r="BQ95" s="8"/>
      <c r="BR95" s="8">
        <f t="shared" si="142"/>
        <v>1131</v>
      </c>
      <c r="BS95" s="8">
        <f t="shared" si="117"/>
        <v>1131</v>
      </c>
      <c r="BT95" s="8">
        <f>[6]AVAILABILITY!U93</f>
        <v>1131</v>
      </c>
      <c r="BU95" s="8"/>
      <c r="BV95" s="8">
        <f t="shared" si="143"/>
        <v>1131</v>
      </c>
      <c r="BW95" s="8">
        <f t="shared" si="109"/>
        <v>1131</v>
      </c>
      <c r="BX95" s="8">
        <f>[6]AVAILABILITY!V93</f>
        <v>1131</v>
      </c>
      <c r="BY95" s="8"/>
      <c r="BZ95" s="8">
        <f t="shared" si="144"/>
        <v>1131</v>
      </c>
      <c r="CA95" s="8">
        <f t="shared" si="105"/>
        <v>1131</v>
      </c>
      <c r="CB95" s="8">
        <f>[6]AVAILABILITY!W93</f>
        <v>1131</v>
      </c>
      <c r="CC95" s="8"/>
      <c r="CD95" s="8">
        <f t="shared" si="145"/>
        <v>1131</v>
      </c>
      <c r="CE95" s="8">
        <f t="shared" si="110"/>
        <v>1131</v>
      </c>
      <c r="CF95" s="8">
        <f>[6]AVAILABILITY!X93</f>
        <v>1131</v>
      </c>
      <c r="CG95" s="8"/>
      <c r="CH95" s="8">
        <f t="shared" si="146"/>
        <v>1131</v>
      </c>
      <c r="CI95" s="8">
        <f t="shared" si="123"/>
        <v>1131</v>
      </c>
      <c r="CJ95" s="8">
        <f>[6]AVAILABILITY!Y93</f>
        <v>1030</v>
      </c>
      <c r="CK95" s="8"/>
      <c r="CL95" s="8">
        <f t="shared" si="147"/>
        <v>1030</v>
      </c>
      <c r="CM95" s="8">
        <f t="shared" si="124"/>
        <v>1030</v>
      </c>
      <c r="CN95" s="8">
        <f>[6]AVAILABILITY!Z93</f>
        <v>1060</v>
      </c>
      <c r="CO95" s="8"/>
      <c r="CP95" s="8">
        <f t="shared" si="148"/>
        <v>1060</v>
      </c>
      <c r="CQ95" s="8">
        <v>1060</v>
      </c>
      <c r="CR95" s="8">
        <f>[6]AVAILABILITY!AA93</f>
        <v>1060</v>
      </c>
      <c r="CS95" s="8"/>
      <c r="CT95" s="8">
        <f t="shared" si="149"/>
        <v>1060</v>
      </c>
      <c r="CU95" s="8">
        <v>1060</v>
      </c>
      <c r="CV95" s="8">
        <f>[6]AVAILABILITY!AB93</f>
        <v>1095</v>
      </c>
      <c r="CW95" s="8"/>
      <c r="CX95" s="8">
        <f t="shared" si="150"/>
        <v>1095</v>
      </c>
      <c r="CY95" s="8">
        <v>1095</v>
      </c>
      <c r="CZ95" s="8">
        <f>[6]AVAILABILITY!AC93</f>
        <v>1090</v>
      </c>
      <c r="DA95" s="8"/>
      <c r="DB95" s="8">
        <f t="shared" si="151"/>
        <v>1090</v>
      </c>
      <c r="DC95" s="8">
        <f t="shared" si="120"/>
        <v>1090</v>
      </c>
      <c r="DD95" s="8">
        <f>[6]AVAILABILITY!AD93</f>
        <v>1060</v>
      </c>
      <c r="DE95" s="8"/>
      <c r="DF95" s="8">
        <f t="shared" si="152"/>
        <v>1060</v>
      </c>
      <c r="DG95" s="8">
        <f t="shared" si="115"/>
        <v>1060</v>
      </c>
      <c r="DH95" s="8">
        <f>[6]AVAILABILITY!AE93</f>
        <v>1131</v>
      </c>
      <c r="DI95" s="8"/>
      <c r="DJ95" s="8">
        <f t="shared" si="153"/>
        <v>1131</v>
      </c>
      <c r="DK95" s="8">
        <v>939</v>
      </c>
      <c r="DL95" s="8">
        <f>[6]AVAILABILITY!AF93</f>
        <v>1030</v>
      </c>
      <c r="DM95" s="8"/>
      <c r="DN95" s="8">
        <f t="shared" si="154"/>
        <v>1030</v>
      </c>
      <c r="DO95" s="8">
        <f t="shared" si="116"/>
        <v>1030</v>
      </c>
      <c r="DP95" s="8">
        <f>[6]AVAILABILITY!AG93</f>
        <v>1131</v>
      </c>
      <c r="DQ95" s="8"/>
      <c r="DR95" s="8">
        <f t="shared" si="155"/>
        <v>1131</v>
      </c>
      <c r="DS95" s="8">
        <v>875</v>
      </c>
    </row>
    <row r="96" spans="1:123" ht="23.25">
      <c r="A96" s="6">
        <v>92</v>
      </c>
      <c r="B96" s="7">
        <v>0.94791666666666663</v>
      </c>
      <c r="C96" s="7">
        <v>0.95833333333333337</v>
      </c>
      <c r="D96" s="8">
        <f>[6]AVAILABILITY!D94</f>
        <v>1131</v>
      </c>
      <c r="E96" s="8">
        <v>0</v>
      </c>
      <c r="F96" s="8">
        <f t="shared" si="125"/>
        <v>1131</v>
      </c>
      <c r="G96" s="8">
        <v>622</v>
      </c>
      <c r="H96" s="8">
        <f>[6]AVAILABILITY!E94</f>
        <v>1131</v>
      </c>
      <c r="I96" s="8"/>
      <c r="J96" s="8">
        <f t="shared" si="126"/>
        <v>1131</v>
      </c>
      <c r="K96" s="8">
        <v>875</v>
      </c>
      <c r="L96" s="8">
        <f>[6]AVAILABILITY!F94</f>
        <v>1131</v>
      </c>
      <c r="M96" s="8"/>
      <c r="N96" s="8">
        <f t="shared" si="127"/>
        <v>1131</v>
      </c>
      <c r="O96" s="8">
        <f t="shared" si="111"/>
        <v>1131</v>
      </c>
      <c r="P96" s="8">
        <f>[6]AVAILABILITY!G94</f>
        <v>1131</v>
      </c>
      <c r="Q96" s="8"/>
      <c r="R96" s="8">
        <f t="shared" si="128"/>
        <v>1131</v>
      </c>
      <c r="S96" s="8">
        <f t="shared" si="156"/>
        <v>1131</v>
      </c>
      <c r="T96" s="8">
        <f>[6]AVAILABILITY!H94</f>
        <v>1131</v>
      </c>
      <c r="U96" s="8"/>
      <c r="V96" s="8">
        <f t="shared" si="129"/>
        <v>1131</v>
      </c>
      <c r="W96" s="8">
        <f t="shared" si="112"/>
        <v>1131</v>
      </c>
      <c r="X96" s="8">
        <f>[6]AVAILABILITY!I94</f>
        <v>1103.5</v>
      </c>
      <c r="Y96" s="8"/>
      <c r="Z96" s="8">
        <f t="shared" si="130"/>
        <v>1103.5</v>
      </c>
      <c r="AA96" s="8">
        <f t="shared" si="113"/>
        <v>1103.5</v>
      </c>
      <c r="AB96" s="8">
        <f>[6]AVAILABILITY!J94</f>
        <v>1131</v>
      </c>
      <c r="AC96" s="8"/>
      <c r="AD96" s="8">
        <f t="shared" si="131"/>
        <v>1131</v>
      </c>
      <c r="AE96" s="8">
        <f t="shared" si="157"/>
        <v>1131</v>
      </c>
      <c r="AF96" s="8">
        <f>[6]AVAILABILITY!K94</f>
        <v>1131</v>
      </c>
      <c r="AG96" s="8"/>
      <c r="AH96" s="8">
        <f t="shared" si="132"/>
        <v>1131</v>
      </c>
      <c r="AI96" s="8">
        <f t="shared" si="103"/>
        <v>1131</v>
      </c>
      <c r="AJ96" s="8">
        <f>[6]AVAILABILITY!L94</f>
        <v>1131</v>
      </c>
      <c r="AK96" s="8"/>
      <c r="AL96" s="8">
        <f t="shared" si="133"/>
        <v>1131</v>
      </c>
      <c r="AM96" s="8">
        <f t="shared" si="101"/>
        <v>1131</v>
      </c>
      <c r="AN96" s="8">
        <f>[6]AVAILABILITY!M94</f>
        <v>1131</v>
      </c>
      <c r="AO96" s="8"/>
      <c r="AP96" s="8">
        <f t="shared" si="134"/>
        <v>1131</v>
      </c>
      <c r="AQ96" s="8">
        <f t="shared" si="100"/>
        <v>1131</v>
      </c>
      <c r="AR96" s="8">
        <f>[6]AVAILABILITY!N94</f>
        <v>1131</v>
      </c>
      <c r="AS96" s="8"/>
      <c r="AT96" s="8">
        <f t="shared" si="135"/>
        <v>1131</v>
      </c>
      <c r="AU96" s="8">
        <f t="shared" si="106"/>
        <v>1131</v>
      </c>
      <c r="AV96" s="8">
        <f>[6]AVAILABILITY!O94</f>
        <v>1131</v>
      </c>
      <c r="AW96" s="8"/>
      <c r="AX96" s="8">
        <f t="shared" si="136"/>
        <v>1131</v>
      </c>
      <c r="AY96" s="8">
        <f t="shared" si="107"/>
        <v>1131</v>
      </c>
      <c r="AZ96" s="8">
        <f>[6]AVAILABILITY!P94</f>
        <v>990</v>
      </c>
      <c r="BA96" s="8"/>
      <c r="BB96" s="8">
        <f t="shared" si="137"/>
        <v>990</v>
      </c>
      <c r="BC96" s="8">
        <f t="shared" si="108"/>
        <v>990</v>
      </c>
      <c r="BD96" s="8">
        <f>[6]AVAILABILITY!Q94</f>
        <v>1131</v>
      </c>
      <c r="BE96" s="8"/>
      <c r="BF96" s="8">
        <f t="shared" si="138"/>
        <v>1131</v>
      </c>
      <c r="BG96" s="8">
        <f t="shared" si="139"/>
        <v>1131</v>
      </c>
      <c r="BH96" s="8">
        <f>[6]AVAILABILITY!R94</f>
        <v>1131</v>
      </c>
      <c r="BI96" s="8"/>
      <c r="BJ96" s="8">
        <f t="shared" si="140"/>
        <v>1131</v>
      </c>
      <c r="BK96" s="8">
        <f t="shared" si="104"/>
        <v>1131</v>
      </c>
      <c r="BL96" s="8">
        <f>[6]AVAILABILITY!S94</f>
        <v>1131</v>
      </c>
      <c r="BM96" s="8"/>
      <c r="BN96" s="8">
        <f t="shared" si="141"/>
        <v>1131</v>
      </c>
      <c r="BO96" s="8">
        <f t="shared" si="114"/>
        <v>1131</v>
      </c>
      <c r="BP96" s="8">
        <f>[6]AVAILABILITY!T94</f>
        <v>1131</v>
      </c>
      <c r="BQ96" s="8"/>
      <c r="BR96" s="8">
        <f t="shared" si="142"/>
        <v>1131</v>
      </c>
      <c r="BS96" s="8">
        <f t="shared" si="117"/>
        <v>1131</v>
      </c>
      <c r="BT96" s="8">
        <f>[6]AVAILABILITY!U94</f>
        <v>1131</v>
      </c>
      <c r="BU96" s="8"/>
      <c r="BV96" s="8">
        <f t="shared" si="143"/>
        <v>1131</v>
      </c>
      <c r="BW96" s="8">
        <f t="shared" si="109"/>
        <v>1131</v>
      </c>
      <c r="BX96" s="8">
        <f>[6]AVAILABILITY!V94</f>
        <v>1131</v>
      </c>
      <c r="BY96" s="8"/>
      <c r="BZ96" s="8">
        <f t="shared" si="144"/>
        <v>1131</v>
      </c>
      <c r="CA96" s="8">
        <f t="shared" si="105"/>
        <v>1131</v>
      </c>
      <c r="CB96" s="8">
        <f>[6]AVAILABILITY!W94</f>
        <v>1131</v>
      </c>
      <c r="CC96" s="8"/>
      <c r="CD96" s="8">
        <f t="shared" si="145"/>
        <v>1131</v>
      </c>
      <c r="CE96" s="8">
        <f t="shared" si="110"/>
        <v>1131</v>
      </c>
      <c r="CF96" s="8">
        <f>[6]AVAILABILITY!X94</f>
        <v>1131</v>
      </c>
      <c r="CG96" s="8"/>
      <c r="CH96" s="8">
        <f t="shared" si="146"/>
        <v>1131</v>
      </c>
      <c r="CI96" s="8">
        <f t="shared" si="123"/>
        <v>1131</v>
      </c>
      <c r="CJ96" s="8">
        <f>[6]AVAILABILITY!Y94</f>
        <v>1030</v>
      </c>
      <c r="CK96" s="8"/>
      <c r="CL96" s="8">
        <f t="shared" si="147"/>
        <v>1030</v>
      </c>
      <c r="CM96" s="8">
        <f t="shared" si="124"/>
        <v>1030</v>
      </c>
      <c r="CN96" s="8">
        <f>[6]AVAILABILITY!Z94</f>
        <v>1060</v>
      </c>
      <c r="CO96" s="8"/>
      <c r="CP96" s="8">
        <f t="shared" si="148"/>
        <v>1060</v>
      </c>
      <c r="CQ96" s="8">
        <v>1060</v>
      </c>
      <c r="CR96" s="8">
        <f>[6]AVAILABILITY!AA94</f>
        <v>1060</v>
      </c>
      <c r="CS96" s="8"/>
      <c r="CT96" s="8">
        <f t="shared" si="149"/>
        <v>1060</v>
      </c>
      <c r="CU96" s="8">
        <v>1060</v>
      </c>
      <c r="CV96" s="8">
        <f>[6]AVAILABILITY!AB94</f>
        <v>1095</v>
      </c>
      <c r="CW96" s="8"/>
      <c r="CX96" s="8">
        <f t="shared" si="150"/>
        <v>1095</v>
      </c>
      <c r="CY96" s="8">
        <v>1095</v>
      </c>
      <c r="CZ96" s="8">
        <f>[6]AVAILABILITY!AC94</f>
        <v>1090</v>
      </c>
      <c r="DA96" s="8"/>
      <c r="DB96" s="8">
        <f t="shared" si="151"/>
        <v>1090</v>
      </c>
      <c r="DC96" s="8">
        <f t="shared" si="120"/>
        <v>1090</v>
      </c>
      <c r="DD96" s="8">
        <f>[6]AVAILABILITY!AD94</f>
        <v>1060</v>
      </c>
      <c r="DE96" s="8"/>
      <c r="DF96" s="8">
        <f t="shared" si="152"/>
        <v>1060</v>
      </c>
      <c r="DG96" s="8">
        <f t="shared" si="115"/>
        <v>1060</v>
      </c>
      <c r="DH96" s="8">
        <f>[6]AVAILABILITY!AE94</f>
        <v>1131</v>
      </c>
      <c r="DI96" s="8"/>
      <c r="DJ96" s="8">
        <f t="shared" si="153"/>
        <v>1131</v>
      </c>
      <c r="DK96" s="8">
        <v>875</v>
      </c>
      <c r="DL96" s="8">
        <f>[6]AVAILABILITY!AF94</f>
        <v>1030</v>
      </c>
      <c r="DM96" s="8"/>
      <c r="DN96" s="8">
        <f t="shared" si="154"/>
        <v>1030</v>
      </c>
      <c r="DO96" s="8">
        <f t="shared" si="116"/>
        <v>1030</v>
      </c>
      <c r="DP96" s="8">
        <f>[6]AVAILABILITY!AG94</f>
        <v>1131</v>
      </c>
      <c r="DQ96" s="8"/>
      <c r="DR96" s="8">
        <f t="shared" si="155"/>
        <v>1131</v>
      </c>
      <c r="DS96" s="8">
        <v>875</v>
      </c>
    </row>
    <row r="97" spans="1:123" ht="23.25">
      <c r="A97" s="6">
        <v>93</v>
      </c>
      <c r="B97" s="7">
        <v>0.95833333333333337</v>
      </c>
      <c r="C97" s="7">
        <v>0.96875</v>
      </c>
      <c r="D97" s="8">
        <f>[6]AVAILABILITY!D95</f>
        <v>1131</v>
      </c>
      <c r="E97" s="8">
        <v>0</v>
      </c>
      <c r="F97" s="8">
        <f t="shared" si="125"/>
        <v>1131</v>
      </c>
      <c r="G97" s="8">
        <v>622</v>
      </c>
      <c r="H97" s="8">
        <f>[6]AVAILABILITY!E95</f>
        <v>1131</v>
      </c>
      <c r="I97" s="8"/>
      <c r="J97" s="8">
        <f t="shared" si="126"/>
        <v>1131</v>
      </c>
      <c r="K97" s="8">
        <v>811</v>
      </c>
      <c r="L97" s="8">
        <f>[6]AVAILABILITY!F95</f>
        <v>1131</v>
      </c>
      <c r="M97" s="8"/>
      <c r="N97" s="8">
        <f t="shared" si="127"/>
        <v>1131</v>
      </c>
      <c r="O97" s="8">
        <f t="shared" si="111"/>
        <v>1131</v>
      </c>
      <c r="P97" s="8">
        <f>[6]AVAILABILITY!G95</f>
        <v>1131</v>
      </c>
      <c r="Q97" s="8"/>
      <c r="R97" s="8">
        <f t="shared" si="128"/>
        <v>1131</v>
      </c>
      <c r="S97" s="8">
        <f t="shared" si="156"/>
        <v>1131</v>
      </c>
      <c r="T97" s="8">
        <f>[6]AVAILABILITY!H95</f>
        <v>1131</v>
      </c>
      <c r="U97" s="8"/>
      <c r="V97" s="8">
        <f t="shared" si="129"/>
        <v>1131</v>
      </c>
      <c r="W97" s="8">
        <f t="shared" si="112"/>
        <v>1131</v>
      </c>
      <c r="X97" s="8">
        <f>[6]AVAILABILITY!I95</f>
        <v>1103.5</v>
      </c>
      <c r="Y97" s="8"/>
      <c r="Z97" s="8">
        <f t="shared" si="130"/>
        <v>1103.5</v>
      </c>
      <c r="AA97" s="8">
        <f t="shared" si="113"/>
        <v>1103.5</v>
      </c>
      <c r="AB97" s="8">
        <f>[6]AVAILABILITY!J95</f>
        <v>1131</v>
      </c>
      <c r="AC97" s="8"/>
      <c r="AD97" s="8">
        <f t="shared" si="131"/>
        <v>1131</v>
      </c>
      <c r="AE97" s="8">
        <f t="shared" si="157"/>
        <v>1131</v>
      </c>
      <c r="AF97" s="8">
        <f>[6]AVAILABILITY!K95</f>
        <v>1131</v>
      </c>
      <c r="AG97" s="8"/>
      <c r="AH97" s="8">
        <f t="shared" si="132"/>
        <v>1131</v>
      </c>
      <c r="AI97" s="8">
        <f t="shared" si="103"/>
        <v>1131</v>
      </c>
      <c r="AJ97" s="8">
        <f>[6]AVAILABILITY!L95</f>
        <v>1131</v>
      </c>
      <c r="AK97" s="8"/>
      <c r="AL97" s="8">
        <f t="shared" si="133"/>
        <v>1131</v>
      </c>
      <c r="AM97" s="8">
        <f t="shared" si="101"/>
        <v>1131</v>
      </c>
      <c r="AN97" s="8">
        <f>[6]AVAILABILITY!M95</f>
        <v>1131</v>
      </c>
      <c r="AO97" s="8"/>
      <c r="AP97" s="8">
        <f t="shared" si="134"/>
        <v>1131</v>
      </c>
      <c r="AQ97" s="8">
        <f t="shared" si="100"/>
        <v>1131</v>
      </c>
      <c r="AR97" s="8">
        <f>[6]AVAILABILITY!N95</f>
        <v>1131</v>
      </c>
      <c r="AS97" s="8"/>
      <c r="AT97" s="8">
        <f t="shared" si="135"/>
        <v>1131</v>
      </c>
      <c r="AU97" s="8">
        <f t="shared" si="106"/>
        <v>1131</v>
      </c>
      <c r="AV97" s="8">
        <f>[6]AVAILABILITY!O95</f>
        <v>1131</v>
      </c>
      <c r="AW97" s="8"/>
      <c r="AX97" s="8">
        <f t="shared" si="136"/>
        <v>1131</v>
      </c>
      <c r="AY97" s="8">
        <f t="shared" si="107"/>
        <v>1131</v>
      </c>
      <c r="AZ97" s="8">
        <f>[6]AVAILABILITY!P95</f>
        <v>990</v>
      </c>
      <c r="BA97" s="8"/>
      <c r="BB97" s="8">
        <f t="shared" si="137"/>
        <v>990</v>
      </c>
      <c r="BC97" s="8">
        <f t="shared" si="108"/>
        <v>990</v>
      </c>
      <c r="BD97" s="8">
        <f>[6]AVAILABILITY!Q95</f>
        <v>1131</v>
      </c>
      <c r="BE97" s="8"/>
      <c r="BF97" s="8">
        <f t="shared" si="138"/>
        <v>1131</v>
      </c>
      <c r="BG97" s="8">
        <f t="shared" si="139"/>
        <v>1131</v>
      </c>
      <c r="BH97" s="8">
        <f>[6]AVAILABILITY!R95</f>
        <v>1131</v>
      </c>
      <c r="BI97" s="8"/>
      <c r="BJ97" s="8">
        <f t="shared" si="140"/>
        <v>1131</v>
      </c>
      <c r="BK97" s="8">
        <f t="shared" si="104"/>
        <v>1131</v>
      </c>
      <c r="BL97" s="8">
        <f>[6]AVAILABILITY!S95</f>
        <v>1131</v>
      </c>
      <c r="BM97" s="8"/>
      <c r="BN97" s="8">
        <f t="shared" si="141"/>
        <v>1131</v>
      </c>
      <c r="BO97" s="8">
        <f t="shared" si="114"/>
        <v>1131</v>
      </c>
      <c r="BP97" s="8">
        <f>[6]AVAILABILITY!T95</f>
        <v>1131</v>
      </c>
      <c r="BQ97" s="8"/>
      <c r="BR97" s="8">
        <f t="shared" si="142"/>
        <v>1131</v>
      </c>
      <c r="BS97" s="8">
        <f t="shared" si="117"/>
        <v>1131</v>
      </c>
      <c r="BT97" s="8">
        <f>[6]AVAILABILITY!U95</f>
        <v>1131</v>
      </c>
      <c r="BU97" s="8"/>
      <c r="BV97" s="8">
        <f t="shared" si="143"/>
        <v>1131</v>
      </c>
      <c r="BW97" s="8">
        <f t="shared" si="109"/>
        <v>1131</v>
      </c>
      <c r="BX97" s="8">
        <f>[6]AVAILABILITY!V95</f>
        <v>1131</v>
      </c>
      <c r="BY97" s="8"/>
      <c r="BZ97" s="8">
        <f t="shared" si="144"/>
        <v>1131</v>
      </c>
      <c r="CA97" s="8">
        <f t="shared" si="105"/>
        <v>1131</v>
      </c>
      <c r="CB97" s="8">
        <f>[6]AVAILABILITY!W95</f>
        <v>1131</v>
      </c>
      <c r="CC97" s="8"/>
      <c r="CD97" s="8">
        <f t="shared" si="145"/>
        <v>1131</v>
      </c>
      <c r="CE97" s="8">
        <f t="shared" si="110"/>
        <v>1131</v>
      </c>
      <c r="CF97" s="8">
        <f>[6]AVAILABILITY!X95</f>
        <v>1131</v>
      </c>
      <c r="CG97" s="8"/>
      <c r="CH97" s="8">
        <f t="shared" si="146"/>
        <v>1131</v>
      </c>
      <c r="CI97" s="8">
        <f t="shared" si="123"/>
        <v>1131</v>
      </c>
      <c r="CJ97" s="8">
        <f>[6]AVAILABILITY!Y95</f>
        <v>1030</v>
      </c>
      <c r="CK97" s="8"/>
      <c r="CL97" s="8">
        <f t="shared" si="147"/>
        <v>1030</v>
      </c>
      <c r="CM97" s="8">
        <f t="shared" si="124"/>
        <v>1030</v>
      </c>
      <c r="CN97" s="8">
        <f>[6]AVAILABILITY!Z95</f>
        <v>1090</v>
      </c>
      <c r="CO97" s="8"/>
      <c r="CP97" s="8">
        <f t="shared" si="148"/>
        <v>1090</v>
      </c>
      <c r="CQ97" s="8">
        <v>1090</v>
      </c>
      <c r="CR97" s="8">
        <f>[6]AVAILABILITY!AA95</f>
        <v>1060</v>
      </c>
      <c r="CS97" s="8"/>
      <c r="CT97" s="8">
        <f t="shared" si="149"/>
        <v>1060</v>
      </c>
      <c r="CU97" s="8">
        <v>1060</v>
      </c>
      <c r="CV97" s="8">
        <f>[6]AVAILABILITY!AB95</f>
        <v>1095</v>
      </c>
      <c r="CW97" s="8"/>
      <c r="CX97" s="8">
        <f t="shared" si="150"/>
        <v>1095</v>
      </c>
      <c r="CY97" s="8">
        <v>1095</v>
      </c>
      <c r="CZ97" s="8">
        <f>[6]AVAILABILITY!AC95</f>
        <v>1090</v>
      </c>
      <c r="DA97" s="8"/>
      <c r="DB97" s="8">
        <f t="shared" si="151"/>
        <v>1090</v>
      </c>
      <c r="DC97" s="8">
        <f t="shared" si="120"/>
        <v>1090</v>
      </c>
      <c r="DD97" s="8">
        <f>[6]AVAILABILITY!AD95</f>
        <v>1060</v>
      </c>
      <c r="DE97" s="8"/>
      <c r="DF97" s="8">
        <f t="shared" si="152"/>
        <v>1060</v>
      </c>
      <c r="DG97" s="8">
        <f t="shared" si="115"/>
        <v>1060</v>
      </c>
      <c r="DH97" s="8">
        <f>[6]AVAILABILITY!AE95</f>
        <v>1131</v>
      </c>
      <c r="DI97" s="8"/>
      <c r="DJ97" s="8">
        <f t="shared" si="153"/>
        <v>1131</v>
      </c>
      <c r="DK97" s="8">
        <v>811</v>
      </c>
      <c r="DL97" s="8">
        <f>[6]AVAILABILITY!AF95</f>
        <v>1030</v>
      </c>
      <c r="DM97" s="8"/>
      <c r="DN97" s="8">
        <f t="shared" si="154"/>
        <v>1030</v>
      </c>
      <c r="DO97" s="8">
        <f t="shared" si="116"/>
        <v>1030</v>
      </c>
      <c r="DP97" s="8">
        <f>[6]AVAILABILITY!AG95</f>
        <v>1131</v>
      </c>
      <c r="DQ97" s="8"/>
      <c r="DR97" s="8">
        <f t="shared" si="155"/>
        <v>1131</v>
      </c>
      <c r="DS97" s="8">
        <v>875</v>
      </c>
    </row>
    <row r="98" spans="1:123" ht="23.25">
      <c r="A98" s="6">
        <v>94</v>
      </c>
      <c r="B98" s="7">
        <v>0.96875</v>
      </c>
      <c r="C98" s="7">
        <v>0.97916666666666663</v>
      </c>
      <c r="D98" s="8">
        <f>[6]AVAILABILITY!D96</f>
        <v>1131</v>
      </c>
      <c r="E98" s="8">
        <v>0</v>
      </c>
      <c r="F98" s="8">
        <f t="shared" si="125"/>
        <v>1131</v>
      </c>
      <c r="G98" s="8">
        <v>622</v>
      </c>
      <c r="H98" s="8">
        <f>[6]AVAILABILITY!E96</f>
        <v>1131</v>
      </c>
      <c r="I98" s="8"/>
      <c r="J98" s="8">
        <f t="shared" si="126"/>
        <v>1131</v>
      </c>
      <c r="K98" s="8">
        <v>747</v>
      </c>
      <c r="L98" s="8">
        <f>[6]AVAILABILITY!F96</f>
        <v>1131</v>
      </c>
      <c r="M98" s="8"/>
      <c r="N98" s="8">
        <f t="shared" si="127"/>
        <v>1131</v>
      </c>
      <c r="O98" s="8">
        <f t="shared" si="111"/>
        <v>1131</v>
      </c>
      <c r="P98" s="8">
        <f>[6]AVAILABILITY!G96</f>
        <v>1131</v>
      </c>
      <c r="Q98" s="8"/>
      <c r="R98" s="8">
        <f t="shared" si="128"/>
        <v>1131</v>
      </c>
      <c r="S98" s="8">
        <f t="shared" si="156"/>
        <v>1131</v>
      </c>
      <c r="T98" s="8">
        <f>[6]AVAILABILITY!H96</f>
        <v>1131</v>
      </c>
      <c r="U98" s="8"/>
      <c r="V98" s="8">
        <f t="shared" si="129"/>
        <v>1131</v>
      </c>
      <c r="W98" s="8">
        <f t="shared" si="112"/>
        <v>1131</v>
      </c>
      <c r="X98" s="8">
        <f>[6]AVAILABILITY!I96</f>
        <v>1103.5</v>
      </c>
      <c r="Y98" s="8"/>
      <c r="Z98" s="8">
        <f t="shared" si="130"/>
        <v>1103.5</v>
      </c>
      <c r="AA98" s="8">
        <f t="shared" si="113"/>
        <v>1103.5</v>
      </c>
      <c r="AB98" s="8">
        <f>[6]AVAILABILITY!J96</f>
        <v>1131</v>
      </c>
      <c r="AC98" s="8"/>
      <c r="AD98" s="8">
        <f t="shared" si="131"/>
        <v>1131</v>
      </c>
      <c r="AE98" s="8">
        <f t="shared" si="157"/>
        <v>1131</v>
      </c>
      <c r="AF98" s="8">
        <f>[6]AVAILABILITY!K96</f>
        <v>1131</v>
      </c>
      <c r="AG98" s="8"/>
      <c r="AH98" s="8">
        <f t="shared" si="132"/>
        <v>1131</v>
      </c>
      <c r="AI98" s="8">
        <f t="shared" si="103"/>
        <v>1131</v>
      </c>
      <c r="AJ98" s="8">
        <f>[6]AVAILABILITY!L96</f>
        <v>1131</v>
      </c>
      <c r="AK98" s="8"/>
      <c r="AL98" s="8">
        <f t="shared" si="133"/>
        <v>1131</v>
      </c>
      <c r="AM98" s="8">
        <f t="shared" si="101"/>
        <v>1131</v>
      </c>
      <c r="AN98" s="8">
        <f>[6]AVAILABILITY!M96</f>
        <v>1131</v>
      </c>
      <c r="AO98" s="8"/>
      <c r="AP98" s="8">
        <f t="shared" si="134"/>
        <v>1131</v>
      </c>
      <c r="AQ98" s="8">
        <f t="shared" si="100"/>
        <v>1131</v>
      </c>
      <c r="AR98" s="8">
        <f>[6]AVAILABILITY!N96</f>
        <v>1131</v>
      </c>
      <c r="AS98" s="8"/>
      <c r="AT98" s="8">
        <f t="shared" si="135"/>
        <v>1131</v>
      </c>
      <c r="AU98" s="8">
        <f t="shared" si="106"/>
        <v>1131</v>
      </c>
      <c r="AV98" s="8">
        <f>[6]AVAILABILITY!O96</f>
        <v>1131</v>
      </c>
      <c r="AW98" s="8"/>
      <c r="AX98" s="8">
        <f t="shared" si="136"/>
        <v>1131</v>
      </c>
      <c r="AY98" s="8">
        <f t="shared" si="107"/>
        <v>1131</v>
      </c>
      <c r="AZ98" s="8">
        <f>[6]AVAILABILITY!P96</f>
        <v>990</v>
      </c>
      <c r="BA98" s="8"/>
      <c r="BB98" s="8">
        <f t="shared" si="137"/>
        <v>990</v>
      </c>
      <c r="BC98" s="8">
        <f t="shared" si="108"/>
        <v>990</v>
      </c>
      <c r="BD98" s="8">
        <f>[6]AVAILABILITY!Q96</f>
        <v>1131</v>
      </c>
      <c r="BE98" s="8"/>
      <c r="BF98" s="8">
        <f t="shared" si="138"/>
        <v>1131</v>
      </c>
      <c r="BG98" s="8">
        <f t="shared" si="139"/>
        <v>1131</v>
      </c>
      <c r="BH98" s="8">
        <f>[6]AVAILABILITY!R96</f>
        <v>1131</v>
      </c>
      <c r="BI98" s="8"/>
      <c r="BJ98" s="8">
        <f t="shared" si="140"/>
        <v>1131</v>
      </c>
      <c r="BK98" s="8">
        <f t="shared" si="104"/>
        <v>1131</v>
      </c>
      <c r="BL98" s="8">
        <f>[6]AVAILABILITY!S96</f>
        <v>1131</v>
      </c>
      <c r="BM98" s="8"/>
      <c r="BN98" s="8">
        <f t="shared" si="141"/>
        <v>1131</v>
      </c>
      <c r="BO98" s="8">
        <f t="shared" si="114"/>
        <v>1131</v>
      </c>
      <c r="BP98" s="8">
        <f>[6]AVAILABILITY!T96</f>
        <v>1131</v>
      </c>
      <c r="BQ98" s="8"/>
      <c r="BR98" s="8">
        <f t="shared" si="142"/>
        <v>1131</v>
      </c>
      <c r="BS98" s="8">
        <f t="shared" si="117"/>
        <v>1131</v>
      </c>
      <c r="BT98" s="8">
        <f>[6]AVAILABILITY!U96</f>
        <v>1131</v>
      </c>
      <c r="BU98" s="8"/>
      <c r="BV98" s="8">
        <f t="shared" si="143"/>
        <v>1131</v>
      </c>
      <c r="BW98" s="8">
        <f t="shared" si="109"/>
        <v>1131</v>
      </c>
      <c r="BX98" s="8">
        <f>[6]AVAILABILITY!V96</f>
        <v>1131</v>
      </c>
      <c r="BY98" s="8"/>
      <c r="BZ98" s="8">
        <f t="shared" si="144"/>
        <v>1131</v>
      </c>
      <c r="CA98" s="8">
        <f t="shared" si="105"/>
        <v>1131</v>
      </c>
      <c r="CB98" s="8">
        <f>[6]AVAILABILITY!W96</f>
        <v>1131</v>
      </c>
      <c r="CC98" s="8"/>
      <c r="CD98" s="8">
        <f t="shared" si="145"/>
        <v>1131</v>
      </c>
      <c r="CE98" s="8">
        <f t="shared" si="110"/>
        <v>1131</v>
      </c>
      <c r="CF98" s="8">
        <f>[6]AVAILABILITY!X96</f>
        <v>1131</v>
      </c>
      <c r="CG98" s="8"/>
      <c r="CH98" s="8">
        <f t="shared" si="146"/>
        <v>1131</v>
      </c>
      <c r="CI98" s="8">
        <f t="shared" si="123"/>
        <v>1131</v>
      </c>
      <c r="CJ98" s="8">
        <f>[6]AVAILABILITY!Y96</f>
        <v>1020</v>
      </c>
      <c r="CK98" s="8"/>
      <c r="CL98" s="8">
        <f t="shared" si="147"/>
        <v>1020</v>
      </c>
      <c r="CM98" s="8">
        <f t="shared" si="124"/>
        <v>1020</v>
      </c>
      <c r="CN98" s="8">
        <f>[6]AVAILABILITY!Z96</f>
        <v>1090</v>
      </c>
      <c r="CO98" s="8"/>
      <c r="CP98" s="8">
        <f t="shared" si="148"/>
        <v>1090</v>
      </c>
      <c r="CQ98" s="8">
        <v>1090</v>
      </c>
      <c r="CR98" s="8">
        <f>[6]AVAILABILITY!AA96</f>
        <v>1060</v>
      </c>
      <c r="CS98" s="8"/>
      <c r="CT98" s="8">
        <f t="shared" si="149"/>
        <v>1060</v>
      </c>
      <c r="CU98" s="8">
        <v>1060</v>
      </c>
      <c r="CV98" s="8">
        <f>[6]AVAILABILITY!AB96</f>
        <v>1095</v>
      </c>
      <c r="CW98" s="8"/>
      <c r="CX98" s="8">
        <f t="shared" si="150"/>
        <v>1095</v>
      </c>
      <c r="CY98" s="8">
        <v>1095</v>
      </c>
      <c r="CZ98" s="8">
        <f>[6]AVAILABILITY!AC96</f>
        <v>1090</v>
      </c>
      <c r="DA98" s="8"/>
      <c r="DB98" s="8">
        <f t="shared" si="151"/>
        <v>1090</v>
      </c>
      <c r="DC98" s="8">
        <f t="shared" si="120"/>
        <v>1090</v>
      </c>
      <c r="DD98" s="8">
        <f>[6]AVAILABILITY!AD96</f>
        <v>1060</v>
      </c>
      <c r="DE98" s="8"/>
      <c r="DF98" s="8">
        <f t="shared" si="152"/>
        <v>1060</v>
      </c>
      <c r="DG98" s="8">
        <f t="shared" si="115"/>
        <v>1060</v>
      </c>
      <c r="DH98" s="8">
        <f>[6]AVAILABILITY!AE96</f>
        <v>1131</v>
      </c>
      <c r="DI98" s="8"/>
      <c r="DJ98" s="8">
        <f t="shared" si="153"/>
        <v>1131</v>
      </c>
      <c r="DK98" s="8">
        <v>747</v>
      </c>
      <c r="DL98" s="8">
        <f>[6]AVAILABILITY!AF96</f>
        <v>1030</v>
      </c>
      <c r="DM98" s="8"/>
      <c r="DN98" s="8">
        <f t="shared" si="154"/>
        <v>1030</v>
      </c>
      <c r="DO98" s="8">
        <f t="shared" si="116"/>
        <v>1030</v>
      </c>
      <c r="DP98" s="8">
        <f>[6]AVAILABILITY!AG96</f>
        <v>1131</v>
      </c>
      <c r="DQ98" s="8"/>
      <c r="DR98" s="8">
        <f t="shared" si="155"/>
        <v>1131</v>
      </c>
      <c r="DS98" s="8">
        <v>875</v>
      </c>
    </row>
    <row r="99" spans="1:123" ht="23.25">
      <c r="A99" s="6">
        <v>95</v>
      </c>
      <c r="B99" s="7">
        <v>0.97916666666666663</v>
      </c>
      <c r="C99" s="7">
        <v>0.98958333333333337</v>
      </c>
      <c r="D99" s="8">
        <f>[6]AVAILABILITY!D97</f>
        <v>1131</v>
      </c>
      <c r="E99" s="8">
        <v>0</v>
      </c>
      <c r="F99" s="8">
        <f t="shared" si="125"/>
        <v>1131</v>
      </c>
      <c r="G99" s="8">
        <v>622</v>
      </c>
      <c r="H99" s="8">
        <f>[6]AVAILABILITY!E97</f>
        <v>1131</v>
      </c>
      <c r="I99" s="8"/>
      <c r="J99" s="8">
        <f t="shared" si="126"/>
        <v>1131</v>
      </c>
      <c r="K99" s="8">
        <v>683</v>
      </c>
      <c r="L99" s="8">
        <f>[6]AVAILABILITY!F97</f>
        <v>1131</v>
      </c>
      <c r="M99" s="8"/>
      <c r="N99" s="8">
        <f t="shared" si="127"/>
        <v>1131</v>
      </c>
      <c r="O99" s="8">
        <f t="shared" si="111"/>
        <v>1131</v>
      </c>
      <c r="P99" s="8">
        <f>[6]AVAILABILITY!G97</f>
        <v>1131</v>
      </c>
      <c r="Q99" s="8"/>
      <c r="R99" s="8">
        <f t="shared" si="128"/>
        <v>1131</v>
      </c>
      <c r="S99" s="8">
        <v>1067</v>
      </c>
      <c r="T99" s="8">
        <f>[6]AVAILABILITY!H97</f>
        <v>1131</v>
      </c>
      <c r="U99" s="8"/>
      <c r="V99" s="8">
        <f t="shared" si="129"/>
        <v>1131</v>
      </c>
      <c r="W99" s="8">
        <f t="shared" si="112"/>
        <v>1131</v>
      </c>
      <c r="X99" s="8">
        <f>[6]AVAILABILITY!I97</f>
        <v>1103.5</v>
      </c>
      <c r="Y99" s="8"/>
      <c r="Z99" s="8">
        <f t="shared" si="130"/>
        <v>1103.5</v>
      </c>
      <c r="AA99" s="8">
        <f t="shared" si="113"/>
        <v>1103.5</v>
      </c>
      <c r="AB99" s="8">
        <f>[6]AVAILABILITY!J97</f>
        <v>1131</v>
      </c>
      <c r="AC99" s="8"/>
      <c r="AD99" s="8">
        <f t="shared" si="131"/>
        <v>1131</v>
      </c>
      <c r="AE99" s="8">
        <f t="shared" si="157"/>
        <v>1131</v>
      </c>
      <c r="AF99" s="8">
        <f>[6]AVAILABILITY!K97</f>
        <v>1131</v>
      </c>
      <c r="AG99" s="8"/>
      <c r="AH99" s="8">
        <f t="shared" si="132"/>
        <v>1131</v>
      </c>
      <c r="AI99" s="8">
        <f t="shared" si="103"/>
        <v>1131</v>
      </c>
      <c r="AJ99" s="8">
        <f>[6]AVAILABILITY!L97</f>
        <v>1131</v>
      </c>
      <c r="AK99" s="8"/>
      <c r="AL99" s="8">
        <f t="shared" si="133"/>
        <v>1131</v>
      </c>
      <c r="AM99" s="8">
        <f t="shared" si="101"/>
        <v>1131</v>
      </c>
      <c r="AN99" s="8">
        <f>[6]AVAILABILITY!M97</f>
        <v>1131</v>
      </c>
      <c r="AO99" s="8"/>
      <c r="AP99" s="8">
        <f t="shared" si="134"/>
        <v>1131</v>
      </c>
      <c r="AQ99" s="8">
        <f t="shared" si="100"/>
        <v>1131</v>
      </c>
      <c r="AR99" s="8">
        <f>[6]AVAILABILITY!N97</f>
        <v>1131</v>
      </c>
      <c r="AS99" s="8"/>
      <c r="AT99" s="8">
        <f t="shared" si="135"/>
        <v>1131</v>
      </c>
      <c r="AU99" s="8">
        <f t="shared" si="106"/>
        <v>1131</v>
      </c>
      <c r="AV99" s="8">
        <f>[6]AVAILABILITY!O97</f>
        <v>1131</v>
      </c>
      <c r="AW99" s="8"/>
      <c r="AX99" s="8">
        <f t="shared" si="136"/>
        <v>1131</v>
      </c>
      <c r="AY99" s="8">
        <f t="shared" si="107"/>
        <v>1131</v>
      </c>
      <c r="AZ99" s="8">
        <f>[6]AVAILABILITY!P97</f>
        <v>990</v>
      </c>
      <c r="BA99" s="8"/>
      <c r="BB99" s="8">
        <f t="shared" si="137"/>
        <v>990</v>
      </c>
      <c r="BC99" s="8">
        <f t="shared" si="108"/>
        <v>990</v>
      </c>
      <c r="BD99" s="8">
        <f>[6]AVAILABILITY!Q97</f>
        <v>1131</v>
      </c>
      <c r="BE99" s="8"/>
      <c r="BF99" s="8">
        <f t="shared" si="138"/>
        <v>1131</v>
      </c>
      <c r="BG99" s="8">
        <f t="shared" si="139"/>
        <v>1131</v>
      </c>
      <c r="BH99" s="8">
        <f>[6]AVAILABILITY!R97</f>
        <v>1131</v>
      </c>
      <c r="BI99" s="8"/>
      <c r="BJ99" s="8">
        <f t="shared" si="140"/>
        <v>1131</v>
      </c>
      <c r="BK99" s="8">
        <f t="shared" si="104"/>
        <v>1131</v>
      </c>
      <c r="BL99" s="8">
        <f>[6]AVAILABILITY!S97</f>
        <v>1131</v>
      </c>
      <c r="BM99" s="8"/>
      <c r="BN99" s="8">
        <f t="shared" si="141"/>
        <v>1131</v>
      </c>
      <c r="BO99" s="8">
        <f t="shared" si="114"/>
        <v>1131</v>
      </c>
      <c r="BP99" s="8">
        <f>[6]AVAILABILITY!T97</f>
        <v>1131</v>
      </c>
      <c r="BQ99" s="8"/>
      <c r="BR99" s="8">
        <f t="shared" si="142"/>
        <v>1131</v>
      </c>
      <c r="BS99" s="8">
        <f t="shared" si="117"/>
        <v>1131</v>
      </c>
      <c r="BT99" s="8">
        <f>[6]AVAILABILITY!U97</f>
        <v>1131</v>
      </c>
      <c r="BU99" s="8"/>
      <c r="BV99" s="8">
        <f t="shared" si="143"/>
        <v>1131</v>
      </c>
      <c r="BW99" s="8">
        <f t="shared" si="109"/>
        <v>1131</v>
      </c>
      <c r="BX99" s="8">
        <f>[6]AVAILABILITY!V97</f>
        <v>1131</v>
      </c>
      <c r="BY99" s="8"/>
      <c r="BZ99" s="8">
        <f t="shared" si="144"/>
        <v>1131</v>
      </c>
      <c r="CA99" s="8">
        <f t="shared" si="105"/>
        <v>1131</v>
      </c>
      <c r="CB99" s="8">
        <f>[6]AVAILABILITY!W97</f>
        <v>1131</v>
      </c>
      <c r="CC99" s="8"/>
      <c r="CD99" s="8">
        <f t="shared" si="145"/>
        <v>1131</v>
      </c>
      <c r="CE99" s="8">
        <f t="shared" si="110"/>
        <v>1131</v>
      </c>
      <c r="CF99" s="8">
        <f>[6]AVAILABILITY!X97</f>
        <v>1131</v>
      </c>
      <c r="CG99" s="8"/>
      <c r="CH99" s="8">
        <f t="shared" si="146"/>
        <v>1131</v>
      </c>
      <c r="CI99" s="8">
        <f t="shared" si="123"/>
        <v>1131</v>
      </c>
      <c r="CJ99" s="8">
        <f>[6]AVAILABILITY!Y97</f>
        <v>1000</v>
      </c>
      <c r="CK99" s="8"/>
      <c r="CL99" s="8">
        <f t="shared" si="147"/>
        <v>1000</v>
      </c>
      <c r="CM99" s="8">
        <f t="shared" si="124"/>
        <v>1000</v>
      </c>
      <c r="CN99" s="8">
        <f>[6]AVAILABILITY!Z97</f>
        <v>1131</v>
      </c>
      <c r="CO99" s="8"/>
      <c r="CP99" s="8">
        <f t="shared" si="148"/>
        <v>1131</v>
      </c>
      <c r="CQ99" s="8">
        <v>1131</v>
      </c>
      <c r="CR99" s="8">
        <f>[6]AVAILABILITY!AA97</f>
        <v>1060</v>
      </c>
      <c r="CS99" s="8"/>
      <c r="CT99" s="8">
        <f t="shared" si="149"/>
        <v>1060</v>
      </c>
      <c r="CU99" s="8">
        <v>1060</v>
      </c>
      <c r="CV99" s="8">
        <f>[6]AVAILABILITY!AB97</f>
        <v>1095</v>
      </c>
      <c r="CW99" s="8"/>
      <c r="CX99" s="8">
        <f t="shared" si="150"/>
        <v>1095</v>
      </c>
      <c r="CY99" s="8">
        <v>1095</v>
      </c>
      <c r="CZ99" s="8">
        <f>[6]AVAILABILITY!AC97</f>
        <v>1090</v>
      </c>
      <c r="DA99" s="8"/>
      <c r="DB99" s="8">
        <f t="shared" si="151"/>
        <v>1090</v>
      </c>
      <c r="DC99" s="8">
        <v>1026</v>
      </c>
      <c r="DD99" s="8">
        <f>[6]AVAILABILITY!AD97</f>
        <v>1060</v>
      </c>
      <c r="DE99" s="8"/>
      <c r="DF99" s="8">
        <f t="shared" si="152"/>
        <v>1060</v>
      </c>
      <c r="DG99" s="8">
        <f t="shared" si="115"/>
        <v>1060</v>
      </c>
      <c r="DH99" s="8">
        <f>[6]AVAILABILITY!AE97</f>
        <v>1131</v>
      </c>
      <c r="DI99" s="8"/>
      <c r="DJ99" s="8">
        <f t="shared" si="153"/>
        <v>1131</v>
      </c>
      <c r="DK99" s="8">
        <v>683</v>
      </c>
      <c r="DL99" s="8">
        <f>[6]AVAILABILITY!AF97</f>
        <v>1030</v>
      </c>
      <c r="DM99" s="8"/>
      <c r="DN99" s="8">
        <f t="shared" si="154"/>
        <v>1030</v>
      </c>
      <c r="DO99" s="8">
        <f t="shared" si="116"/>
        <v>1030</v>
      </c>
      <c r="DP99" s="8">
        <f>[6]AVAILABILITY!AG97</f>
        <v>1131</v>
      </c>
      <c r="DQ99" s="8"/>
      <c r="DR99" s="8">
        <f t="shared" si="155"/>
        <v>1131</v>
      </c>
      <c r="DS99" s="8">
        <f>+DS98-64</f>
        <v>811</v>
      </c>
    </row>
    <row r="100" spans="1:123" ht="23.25">
      <c r="A100" s="6">
        <v>96</v>
      </c>
      <c r="B100" s="7">
        <v>0.98958333333333337</v>
      </c>
      <c r="C100" s="9" t="s">
        <v>6</v>
      </c>
      <c r="D100" s="8">
        <f>[6]AVAILABILITY!D98</f>
        <v>1131</v>
      </c>
      <c r="E100" s="8">
        <v>0</v>
      </c>
      <c r="F100" s="8">
        <f t="shared" si="125"/>
        <v>1131</v>
      </c>
      <c r="G100" s="8">
        <v>622</v>
      </c>
      <c r="H100" s="8">
        <f>[6]AVAILABILITY!E98</f>
        <v>1131</v>
      </c>
      <c r="I100" s="8"/>
      <c r="J100" s="8">
        <f t="shared" si="126"/>
        <v>1131</v>
      </c>
      <c r="K100" s="8">
        <v>622</v>
      </c>
      <c r="L100" s="8">
        <f>[6]AVAILABILITY!F98</f>
        <v>1131</v>
      </c>
      <c r="M100" s="8"/>
      <c r="N100" s="8">
        <f t="shared" si="127"/>
        <v>1131</v>
      </c>
      <c r="O100" s="8">
        <f t="shared" si="111"/>
        <v>1131</v>
      </c>
      <c r="P100" s="8">
        <f>[6]AVAILABILITY!G98</f>
        <v>1131</v>
      </c>
      <c r="Q100" s="8"/>
      <c r="R100" s="8">
        <f t="shared" si="128"/>
        <v>1131</v>
      </c>
      <c r="S100" s="8">
        <v>1003</v>
      </c>
      <c r="T100" s="8">
        <f>[6]AVAILABILITY!H98</f>
        <v>1131</v>
      </c>
      <c r="U100" s="8"/>
      <c r="V100" s="8">
        <f t="shared" si="129"/>
        <v>1131</v>
      </c>
      <c r="W100" s="8">
        <f t="shared" si="112"/>
        <v>1131</v>
      </c>
      <c r="X100" s="8">
        <f>[6]AVAILABILITY!I98</f>
        <v>1103.5</v>
      </c>
      <c r="Y100" s="8"/>
      <c r="Z100" s="8">
        <f t="shared" si="130"/>
        <v>1103.5</v>
      </c>
      <c r="AA100" s="8">
        <f t="shared" si="113"/>
        <v>1103.5</v>
      </c>
      <c r="AB100" s="8">
        <f>[6]AVAILABILITY!J98</f>
        <v>1131</v>
      </c>
      <c r="AC100" s="8"/>
      <c r="AD100" s="8">
        <f t="shared" si="131"/>
        <v>1131</v>
      </c>
      <c r="AE100" s="8">
        <f t="shared" si="157"/>
        <v>1131</v>
      </c>
      <c r="AF100" s="8">
        <f>[6]AVAILABILITY!K98</f>
        <v>1131</v>
      </c>
      <c r="AG100" s="8"/>
      <c r="AH100" s="8">
        <f t="shared" si="132"/>
        <v>1131</v>
      </c>
      <c r="AI100" s="8">
        <f t="shared" si="103"/>
        <v>1131</v>
      </c>
      <c r="AJ100" s="8">
        <f>[6]AVAILABILITY!L98</f>
        <v>1131</v>
      </c>
      <c r="AK100" s="8"/>
      <c r="AL100" s="8">
        <f t="shared" si="133"/>
        <v>1131</v>
      </c>
      <c r="AM100" s="8">
        <f t="shared" si="101"/>
        <v>1131</v>
      </c>
      <c r="AN100" s="8">
        <f>[6]AVAILABILITY!M98</f>
        <v>1131</v>
      </c>
      <c r="AO100" s="8"/>
      <c r="AP100" s="8">
        <f t="shared" si="134"/>
        <v>1131</v>
      </c>
      <c r="AQ100" s="8">
        <f t="shared" si="100"/>
        <v>1131</v>
      </c>
      <c r="AR100" s="8">
        <f>[6]AVAILABILITY!N98</f>
        <v>1131</v>
      </c>
      <c r="AS100" s="8"/>
      <c r="AT100" s="8">
        <f t="shared" si="135"/>
        <v>1131</v>
      </c>
      <c r="AU100" s="8">
        <f t="shared" si="106"/>
        <v>1131</v>
      </c>
      <c r="AV100" s="8">
        <f>[6]AVAILABILITY!O98</f>
        <v>1131</v>
      </c>
      <c r="AW100" s="8"/>
      <c r="AX100" s="8">
        <f t="shared" si="136"/>
        <v>1131</v>
      </c>
      <c r="AY100" s="8">
        <f t="shared" si="107"/>
        <v>1131</v>
      </c>
      <c r="AZ100" s="8">
        <f>[6]AVAILABILITY!P98</f>
        <v>990</v>
      </c>
      <c r="BA100" s="8"/>
      <c r="BB100" s="8">
        <f t="shared" si="137"/>
        <v>990</v>
      </c>
      <c r="BC100" s="8">
        <f t="shared" si="108"/>
        <v>990</v>
      </c>
      <c r="BD100" s="8">
        <f>[6]AVAILABILITY!Q98</f>
        <v>1131</v>
      </c>
      <c r="BE100" s="8"/>
      <c r="BF100" s="8">
        <f t="shared" si="138"/>
        <v>1131</v>
      </c>
      <c r="BG100" s="8">
        <f t="shared" si="139"/>
        <v>1131</v>
      </c>
      <c r="BH100" s="8">
        <f>[6]AVAILABILITY!R98</f>
        <v>1131</v>
      </c>
      <c r="BI100" s="8"/>
      <c r="BJ100" s="8">
        <f t="shared" si="140"/>
        <v>1131</v>
      </c>
      <c r="BK100" s="8">
        <f t="shared" si="104"/>
        <v>1131</v>
      </c>
      <c r="BL100" s="8">
        <f>[6]AVAILABILITY!S98</f>
        <v>1131</v>
      </c>
      <c r="BM100" s="8"/>
      <c r="BN100" s="8">
        <f t="shared" si="141"/>
        <v>1131</v>
      </c>
      <c r="BO100" s="8">
        <f t="shared" si="114"/>
        <v>1131</v>
      </c>
      <c r="BP100" s="8">
        <f>[6]AVAILABILITY!T98</f>
        <v>1131</v>
      </c>
      <c r="BQ100" s="8"/>
      <c r="BR100" s="8">
        <f t="shared" si="142"/>
        <v>1131</v>
      </c>
      <c r="BS100" s="8">
        <v>1067</v>
      </c>
      <c r="BT100" s="8">
        <f>[6]AVAILABILITY!U98</f>
        <v>1131</v>
      </c>
      <c r="BU100" s="8"/>
      <c r="BV100" s="8">
        <f t="shared" si="143"/>
        <v>1131</v>
      </c>
      <c r="BW100" s="8">
        <f t="shared" si="109"/>
        <v>1131</v>
      </c>
      <c r="BX100" s="8">
        <f>[6]AVAILABILITY!V98</f>
        <v>1131</v>
      </c>
      <c r="BY100" s="8"/>
      <c r="BZ100" s="8">
        <f t="shared" si="144"/>
        <v>1131</v>
      </c>
      <c r="CA100" s="8">
        <f t="shared" si="105"/>
        <v>1131</v>
      </c>
      <c r="CB100" s="8">
        <f>[6]AVAILABILITY!W98</f>
        <v>1131</v>
      </c>
      <c r="CC100" s="8"/>
      <c r="CD100" s="8">
        <f t="shared" si="145"/>
        <v>1131</v>
      </c>
      <c r="CE100" s="8">
        <f t="shared" si="110"/>
        <v>1131</v>
      </c>
      <c r="CF100" s="8">
        <f>[6]AVAILABILITY!X98</f>
        <v>1131</v>
      </c>
      <c r="CG100" s="8"/>
      <c r="CH100" s="8">
        <f t="shared" si="146"/>
        <v>1131</v>
      </c>
      <c r="CI100" s="8">
        <f t="shared" si="123"/>
        <v>1131</v>
      </c>
      <c r="CJ100" s="8">
        <f>[6]AVAILABILITY!Y98</f>
        <v>1000</v>
      </c>
      <c r="CK100" s="8"/>
      <c r="CL100" s="8">
        <f t="shared" si="147"/>
        <v>1000</v>
      </c>
      <c r="CM100" s="8">
        <f t="shared" si="124"/>
        <v>1000</v>
      </c>
      <c r="CN100" s="8">
        <f>[6]AVAILABILITY!Z98</f>
        <v>1131</v>
      </c>
      <c r="CO100" s="8"/>
      <c r="CP100" s="8">
        <f t="shared" si="148"/>
        <v>1131</v>
      </c>
      <c r="CQ100" s="8">
        <v>1131</v>
      </c>
      <c r="CR100" s="8">
        <f>[6]AVAILABILITY!AA98</f>
        <v>1060</v>
      </c>
      <c r="CS100" s="8"/>
      <c r="CT100" s="8">
        <f t="shared" si="149"/>
        <v>1060</v>
      </c>
      <c r="CU100" s="8">
        <v>1060</v>
      </c>
      <c r="CV100" s="8">
        <f>[6]AVAILABILITY!AB98</f>
        <v>1095</v>
      </c>
      <c r="CW100" s="8"/>
      <c r="CX100" s="8">
        <f t="shared" si="150"/>
        <v>1095</v>
      </c>
      <c r="CY100" s="8">
        <v>1095</v>
      </c>
      <c r="CZ100" s="8">
        <f>[6]AVAILABILITY!AC98</f>
        <v>1090</v>
      </c>
      <c r="DA100" s="8"/>
      <c r="DB100" s="8">
        <f t="shared" si="151"/>
        <v>1090</v>
      </c>
      <c r="DC100" s="8">
        <v>980</v>
      </c>
      <c r="DD100" s="8">
        <f>[6]AVAILABILITY!AD98</f>
        <v>1060</v>
      </c>
      <c r="DE100" s="8"/>
      <c r="DF100" s="8">
        <f t="shared" si="152"/>
        <v>1060</v>
      </c>
      <c r="DG100" s="8">
        <f t="shared" si="115"/>
        <v>1060</v>
      </c>
      <c r="DH100" s="8">
        <f>[6]AVAILABILITY!AE98</f>
        <v>1131</v>
      </c>
      <c r="DI100" s="8"/>
      <c r="DJ100" s="8">
        <f t="shared" si="153"/>
        <v>1131</v>
      </c>
      <c r="DK100" s="8">
        <v>622</v>
      </c>
      <c r="DL100" s="8">
        <f>[6]AVAILABILITY!AF98</f>
        <v>1030</v>
      </c>
      <c r="DM100" s="8"/>
      <c r="DN100" s="8">
        <f t="shared" si="154"/>
        <v>1030</v>
      </c>
      <c r="DO100" s="8">
        <f t="shared" si="116"/>
        <v>1030</v>
      </c>
      <c r="DP100" s="8">
        <f>[6]AVAILABILITY!AG98</f>
        <v>1131</v>
      </c>
      <c r="DQ100" s="8"/>
      <c r="DR100" s="8">
        <f t="shared" si="155"/>
        <v>1131</v>
      </c>
      <c r="DS100" s="8">
        <f>+DS99-64</f>
        <v>747</v>
      </c>
    </row>
    <row r="101" spans="1:123" ht="18">
      <c r="A101" s="10"/>
      <c r="B101" s="11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</row>
    <row r="102" spans="1:123" s="16" customFormat="1" ht="31.5" customHeight="1">
      <c r="A102" s="14"/>
      <c r="B102" s="28" t="s">
        <v>7</v>
      </c>
      <c r="C102" s="28"/>
      <c r="D102" s="15">
        <f>SUM(D5:D100)/4000</f>
        <v>27.143999999999998</v>
      </c>
      <c r="E102" s="15">
        <f t="shared" ref="E102:BP102" si="158">SUM(E5:E100)/4000</f>
        <v>0</v>
      </c>
      <c r="F102" s="15">
        <f t="shared" si="158"/>
        <v>27.143999999999998</v>
      </c>
      <c r="G102" s="15">
        <f t="shared" si="158"/>
        <v>16.454999999999998</v>
      </c>
      <c r="H102" s="15">
        <f t="shared" si="158"/>
        <v>27.143999999999998</v>
      </c>
      <c r="I102" s="15">
        <f t="shared" si="158"/>
        <v>0</v>
      </c>
      <c r="J102" s="15">
        <f t="shared" si="158"/>
        <v>27.143999999999998</v>
      </c>
      <c r="K102" s="15">
        <f t="shared" si="158"/>
        <v>17.218499999999999</v>
      </c>
      <c r="L102" s="15">
        <f t="shared" si="158"/>
        <v>27.143999999999998</v>
      </c>
      <c r="M102" s="15">
        <f t="shared" si="158"/>
        <v>0</v>
      </c>
      <c r="N102" s="15">
        <f t="shared" si="158"/>
        <v>27.143999999999998</v>
      </c>
      <c r="O102" s="15">
        <f t="shared" si="158"/>
        <v>18.30425</v>
      </c>
      <c r="P102" s="15">
        <f t="shared" si="158"/>
        <v>27.143999999999998</v>
      </c>
      <c r="Q102" s="15">
        <f t="shared" si="158"/>
        <v>0</v>
      </c>
      <c r="R102" s="15">
        <f t="shared" si="158"/>
        <v>27.143999999999998</v>
      </c>
      <c r="S102" s="15">
        <f t="shared" si="158"/>
        <v>17.919499999999999</v>
      </c>
      <c r="T102" s="15">
        <f t="shared" si="158"/>
        <v>27.143999999999998</v>
      </c>
      <c r="U102" s="15">
        <f t="shared" si="158"/>
        <v>0</v>
      </c>
      <c r="V102" s="15">
        <f t="shared" si="158"/>
        <v>27.143999999999998</v>
      </c>
      <c r="W102" s="15">
        <f t="shared" si="158"/>
        <v>18.860499999999998</v>
      </c>
      <c r="X102" s="15">
        <f t="shared" si="158"/>
        <v>26.908374999999999</v>
      </c>
      <c r="Y102" s="15">
        <f t="shared" si="158"/>
        <v>0</v>
      </c>
      <c r="Z102" s="15">
        <f t="shared" si="158"/>
        <v>26.908374999999999</v>
      </c>
      <c r="AA102" s="15">
        <f t="shared" si="158"/>
        <v>20.545874999999999</v>
      </c>
      <c r="AB102" s="15">
        <f t="shared" si="158"/>
        <v>27.143999999999998</v>
      </c>
      <c r="AC102" s="15">
        <f t="shared" si="158"/>
        <v>0</v>
      </c>
      <c r="AD102" s="15">
        <f t="shared" si="158"/>
        <v>27.143999999999998</v>
      </c>
      <c r="AE102" s="15">
        <f t="shared" si="158"/>
        <v>18.236499999999999</v>
      </c>
      <c r="AF102" s="15">
        <f t="shared" si="158"/>
        <v>27.143999999999998</v>
      </c>
      <c r="AG102" s="15">
        <f t="shared" si="158"/>
        <v>0</v>
      </c>
      <c r="AH102" s="15">
        <f t="shared" si="158"/>
        <v>27.143999999999998</v>
      </c>
      <c r="AI102" s="15">
        <f t="shared" si="158"/>
        <v>20.781500000000001</v>
      </c>
      <c r="AJ102" s="15">
        <f t="shared" si="158"/>
        <v>27.143999999999998</v>
      </c>
      <c r="AK102" s="15">
        <f t="shared" si="158"/>
        <v>0</v>
      </c>
      <c r="AL102" s="15">
        <f t="shared" si="158"/>
        <v>27.143999999999998</v>
      </c>
      <c r="AM102" s="15">
        <f t="shared" si="158"/>
        <v>23.581</v>
      </c>
      <c r="AN102" s="15">
        <f t="shared" si="158"/>
        <v>27.143999999999998</v>
      </c>
      <c r="AO102" s="15">
        <f t="shared" si="158"/>
        <v>0</v>
      </c>
      <c r="AP102" s="15">
        <f t="shared" si="158"/>
        <v>27.143999999999998</v>
      </c>
      <c r="AQ102" s="15">
        <f t="shared" si="158"/>
        <v>23.70825</v>
      </c>
      <c r="AR102" s="15">
        <f t="shared" si="158"/>
        <v>27.143999999999998</v>
      </c>
      <c r="AS102" s="15">
        <f t="shared" si="158"/>
        <v>0</v>
      </c>
      <c r="AT102" s="15">
        <f t="shared" si="158"/>
        <v>27.143999999999998</v>
      </c>
      <c r="AU102" s="15">
        <f t="shared" si="158"/>
        <v>20.92625</v>
      </c>
      <c r="AV102" s="15">
        <f t="shared" si="158"/>
        <v>27.143999999999998</v>
      </c>
      <c r="AW102" s="15">
        <f t="shared" si="158"/>
        <v>0</v>
      </c>
      <c r="AX102" s="15">
        <f t="shared" si="158"/>
        <v>27.143999999999998</v>
      </c>
      <c r="AY102" s="15">
        <f t="shared" si="158"/>
        <v>21.414000000000001</v>
      </c>
      <c r="AZ102" s="15">
        <f t="shared" si="158"/>
        <v>26.417249999999999</v>
      </c>
      <c r="BA102" s="15">
        <f t="shared" si="158"/>
        <v>0</v>
      </c>
      <c r="BB102" s="15">
        <f t="shared" si="158"/>
        <v>26.417249999999999</v>
      </c>
      <c r="BC102" s="15">
        <f t="shared" si="158"/>
        <v>21.83625</v>
      </c>
      <c r="BD102" s="15">
        <f t="shared" si="158"/>
        <v>26.772500000000001</v>
      </c>
      <c r="BE102" s="15">
        <f t="shared" si="158"/>
        <v>0</v>
      </c>
      <c r="BF102" s="15">
        <f t="shared" si="158"/>
        <v>26.772500000000001</v>
      </c>
      <c r="BG102" s="15">
        <f t="shared" si="158"/>
        <v>19.642250000000001</v>
      </c>
      <c r="BH102" s="15">
        <f t="shared" si="158"/>
        <v>27.143999999999998</v>
      </c>
      <c r="BI102" s="15">
        <f t="shared" si="158"/>
        <v>0</v>
      </c>
      <c r="BJ102" s="15">
        <f t="shared" si="158"/>
        <v>27.143999999999998</v>
      </c>
      <c r="BK102" s="15">
        <f t="shared" si="158"/>
        <v>20.654250000000001</v>
      </c>
      <c r="BL102" s="15">
        <f t="shared" si="158"/>
        <v>27.143999999999998</v>
      </c>
      <c r="BM102" s="15">
        <f t="shared" si="158"/>
        <v>0</v>
      </c>
      <c r="BN102" s="15">
        <f t="shared" si="158"/>
        <v>27.143999999999998</v>
      </c>
      <c r="BO102" s="15">
        <f t="shared" si="158"/>
        <v>20.781500000000001</v>
      </c>
      <c r="BP102" s="15">
        <f t="shared" si="158"/>
        <v>27.143999999999998</v>
      </c>
      <c r="BQ102" s="15">
        <f t="shared" ref="BQ102:DS102" si="159">SUM(BQ5:BQ100)/4000</f>
        <v>0</v>
      </c>
      <c r="BR102" s="15">
        <f t="shared" si="159"/>
        <v>27.143999999999998</v>
      </c>
      <c r="BS102" s="15">
        <f t="shared" si="159"/>
        <v>20.001999999999999</v>
      </c>
      <c r="BT102" s="15">
        <f t="shared" si="159"/>
        <v>27.143999999999998</v>
      </c>
      <c r="BU102" s="15">
        <f t="shared" si="159"/>
        <v>0</v>
      </c>
      <c r="BV102" s="15">
        <f t="shared" si="159"/>
        <v>27.143999999999998</v>
      </c>
      <c r="BW102" s="15">
        <f t="shared" si="159"/>
        <v>20.033999999999999</v>
      </c>
      <c r="BX102" s="15">
        <f t="shared" si="159"/>
        <v>27.143999999999998</v>
      </c>
      <c r="BY102" s="15">
        <f t="shared" si="159"/>
        <v>0</v>
      </c>
      <c r="BZ102" s="15">
        <f t="shared" si="159"/>
        <v>27.143999999999998</v>
      </c>
      <c r="CA102" s="15">
        <f t="shared" si="159"/>
        <v>22.817499999999999</v>
      </c>
      <c r="CB102" s="15">
        <f t="shared" si="159"/>
        <v>27.143999999999998</v>
      </c>
      <c r="CC102" s="15">
        <f t="shared" si="159"/>
        <v>0</v>
      </c>
      <c r="CD102" s="15">
        <f t="shared" si="159"/>
        <v>27.143999999999998</v>
      </c>
      <c r="CE102" s="15">
        <f t="shared" si="159"/>
        <v>22.242999999999999</v>
      </c>
      <c r="CF102" s="15">
        <f t="shared" si="159"/>
        <v>27.143999999999998</v>
      </c>
      <c r="CG102" s="15">
        <f t="shared" si="159"/>
        <v>0</v>
      </c>
      <c r="CH102" s="15">
        <f t="shared" si="159"/>
        <v>27.143999999999998</v>
      </c>
      <c r="CI102" s="15">
        <f t="shared" si="159"/>
        <v>20.198499999999999</v>
      </c>
      <c r="CJ102" s="15">
        <f t="shared" si="159"/>
        <v>25.898</v>
      </c>
      <c r="CK102" s="15">
        <f t="shared" si="159"/>
        <v>0</v>
      </c>
      <c r="CL102" s="15">
        <f t="shared" si="159"/>
        <v>25.898</v>
      </c>
      <c r="CM102" s="15">
        <f t="shared" si="159"/>
        <v>19.184374999999999</v>
      </c>
      <c r="CN102" s="15">
        <f t="shared" si="159"/>
        <v>25.0855</v>
      </c>
      <c r="CO102" s="15">
        <f t="shared" si="159"/>
        <v>0</v>
      </c>
      <c r="CP102" s="15">
        <f t="shared" si="159"/>
        <v>25.0855</v>
      </c>
      <c r="CQ102" s="15">
        <f t="shared" si="159"/>
        <v>20.009499999999999</v>
      </c>
      <c r="CR102" s="15">
        <f t="shared" si="159"/>
        <v>26.753499999999999</v>
      </c>
      <c r="CS102" s="15">
        <f t="shared" si="159"/>
        <v>0</v>
      </c>
      <c r="CT102" s="15">
        <f t="shared" si="159"/>
        <v>26.753499999999999</v>
      </c>
      <c r="CU102" s="15">
        <f t="shared" si="159"/>
        <v>19.754750000000001</v>
      </c>
      <c r="CV102" s="15">
        <f t="shared" si="159"/>
        <v>25.62</v>
      </c>
      <c r="CW102" s="15">
        <f t="shared" si="159"/>
        <v>0</v>
      </c>
      <c r="CX102" s="15">
        <f t="shared" si="159"/>
        <v>25.62</v>
      </c>
      <c r="CY102" s="15">
        <f t="shared" si="159"/>
        <v>20.68075</v>
      </c>
      <c r="CZ102" s="15">
        <f t="shared" si="159"/>
        <v>26.928750000000001</v>
      </c>
      <c r="DA102" s="15">
        <f t="shared" si="159"/>
        <v>3.0062499999999999E-2</v>
      </c>
      <c r="DB102" s="15">
        <f t="shared" si="159"/>
        <v>26.898687500000001</v>
      </c>
      <c r="DC102" s="15">
        <f t="shared" si="159"/>
        <v>19.65175</v>
      </c>
      <c r="DD102" s="15">
        <f t="shared" si="159"/>
        <v>26.771249999999998</v>
      </c>
      <c r="DE102" s="15">
        <f t="shared" si="159"/>
        <v>0</v>
      </c>
      <c r="DF102" s="15">
        <f t="shared" si="159"/>
        <v>26.771249999999998</v>
      </c>
      <c r="DG102" s="15">
        <f t="shared" si="159"/>
        <v>18.385000000000002</v>
      </c>
      <c r="DH102" s="15">
        <f t="shared" si="159"/>
        <v>27.143999999999998</v>
      </c>
      <c r="DI102" s="15">
        <f t="shared" si="159"/>
        <v>0</v>
      </c>
      <c r="DJ102" s="15">
        <f t="shared" si="159"/>
        <v>27.143999999999998</v>
      </c>
      <c r="DK102" s="15">
        <f t="shared" si="159"/>
        <v>18.552</v>
      </c>
      <c r="DL102" s="15">
        <f t="shared" si="159"/>
        <v>26.597750000000001</v>
      </c>
      <c r="DM102" s="15">
        <f t="shared" si="159"/>
        <v>0</v>
      </c>
      <c r="DN102" s="15">
        <f t="shared" si="159"/>
        <v>26.597750000000001</v>
      </c>
      <c r="DO102" s="15">
        <f t="shared" si="159"/>
        <v>18.125250000000001</v>
      </c>
      <c r="DP102" s="15">
        <f t="shared" si="159"/>
        <v>27.143999999999998</v>
      </c>
      <c r="DQ102" s="15">
        <f t="shared" si="159"/>
        <v>0</v>
      </c>
      <c r="DR102" s="15">
        <f t="shared" si="159"/>
        <v>27.143999999999998</v>
      </c>
      <c r="DS102" s="15">
        <f t="shared" si="159"/>
        <v>21.462</v>
      </c>
    </row>
    <row r="104" spans="1:123">
      <c r="D104">
        <f>SUM(D5:D100)</f>
        <v>108576</v>
      </c>
      <c r="E104">
        <f t="shared" ref="E104:BP104" si="160">SUM(E5:E100)</f>
        <v>0</v>
      </c>
      <c r="F104">
        <f t="shared" si="160"/>
        <v>108576</v>
      </c>
      <c r="G104">
        <f t="shared" si="160"/>
        <v>65820</v>
      </c>
      <c r="H104">
        <f t="shared" si="160"/>
        <v>108576</v>
      </c>
      <c r="I104">
        <f t="shared" si="160"/>
        <v>0</v>
      </c>
      <c r="J104">
        <f t="shared" si="160"/>
        <v>108576</v>
      </c>
      <c r="K104">
        <f t="shared" si="160"/>
        <v>68874</v>
      </c>
      <c r="L104">
        <f t="shared" si="160"/>
        <v>108576</v>
      </c>
      <c r="M104">
        <f t="shared" si="160"/>
        <v>0</v>
      </c>
      <c r="N104">
        <f t="shared" si="160"/>
        <v>108576</v>
      </c>
      <c r="O104">
        <f t="shared" si="160"/>
        <v>73217</v>
      </c>
      <c r="P104">
        <f t="shared" si="160"/>
        <v>108576</v>
      </c>
      <c r="Q104">
        <f t="shared" si="160"/>
        <v>0</v>
      </c>
      <c r="R104">
        <f t="shared" si="160"/>
        <v>108576</v>
      </c>
      <c r="S104">
        <f t="shared" si="160"/>
        <v>71678</v>
      </c>
      <c r="T104">
        <f t="shared" si="160"/>
        <v>108576</v>
      </c>
      <c r="U104">
        <f t="shared" si="160"/>
        <v>0</v>
      </c>
      <c r="V104">
        <f t="shared" si="160"/>
        <v>108576</v>
      </c>
      <c r="W104">
        <f t="shared" si="160"/>
        <v>75442</v>
      </c>
      <c r="X104">
        <f t="shared" si="160"/>
        <v>107633.5</v>
      </c>
      <c r="Y104">
        <f t="shared" si="160"/>
        <v>0</v>
      </c>
      <c r="Z104">
        <f t="shared" si="160"/>
        <v>107633.5</v>
      </c>
      <c r="AA104">
        <f t="shared" si="160"/>
        <v>82183.5</v>
      </c>
      <c r="AB104">
        <f t="shared" si="160"/>
        <v>108576</v>
      </c>
      <c r="AC104">
        <f t="shared" si="160"/>
        <v>0</v>
      </c>
      <c r="AD104">
        <f t="shared" si="160"/>
        <v>108576</v>
      </c>
      <c r="AE104">
        <f t="shared" si="160"/>
        <v>72946</v>
      </c>
      <c r="AF104">
        <f t="shared" si="160"/>
        <v>108576</v>
      </c>
      <c r="AG104">
        <f t="shared" si="160"/>
        <v>0</v>
      </c>
      <c r="AH104">
        <f t="shared" si="160"/>
        <v>108576</v>
      </c>
      <c r="AI104">
        <f t="shared" si="160"/>
        <v>83126</v>
      </c>
      <c r="AJ104">
        <f t="shared" si="160"/>
        <v>108576</v>
      </c>
      <c r="AK104">
        <f t="shared" si="160"/>
        <v>0</v>
      </c>
      <c r="AL104">
        <f t="shared" si="160"/>
        <v>108576</v>
      </c>
      <c r="AM104">
        <f t="shared" si="160"/>
        <v>94324</v>
      </c>
      <c r="AN104">
        <f t="shared" si="160"/>
        <v>108576</v>
      </c>
      <c r="AO104">
        <f t="shared" si="160"/>
        <v>0</v>
      </c>
      <c r="AP104">
        <f t="shared" si="160"/>
        <v>108576</v>
      </c>
      <c r="AQ104">
        <f t="shared" si="160"/>
        <v>94833</v>
      </c>
      <c r="AR104">
        <f t="shared" si="160"/>
        <v>108576</v>
      </c>
      <c r="AS104">
        <f t="shared" si="160"/>
        <v>0</v>
      </c>
      <c r="AT104">
        <f t="shared" si="160"/>
        <v>108576</v>
      </c>
      <c r="AU104">
        <f t="shared" si="160"/>
        <v>83705</v>
      </c>
      <c r="AV104">
        <f t="shared" si="160"/>
        <v>108576</v>
      </c>
      <c r="AW104">
        <f t="shared" si="160"/>
        <v>0</v>
      </c>
      <c r="AX104">
        <f t="shared" si="160"/>
        <v>108576</v>
      </c>
      <c r="AY104">
        <f t="shared" si="160"/>
        <v>85656</v>
      </c>
      <c r="AZ104">
        <f t="shared" si="160"/>
        <v>105669</v>
      </c>
      <c r="BA104">
        <f t="shared" si="160"/>
        <v>0</v>
      </c>
      <c r="BB104">
        <f t="shared" si="160"/>
        <v>105669</v>
      </c>
      <c r="BC104">
        <f t="shared" si="160"/>
        <v>87345</v>
      </c>
      <c r="BD104">
        <f t="shared" si="160"/>
        <v>107090</v>
      </c>
      <c r="BE104">
        <f t="shared" si="160"/>
        <v>0</v>
      </c>
      <c r="BF104">
        <f t="shared" si="160"/>
        <v>107090</v>
      </c>
      <c r="BG104">
        <f t="shared" si="160"/>
        <v>78569</v>
      </c>
      <c r="BH104">
        <f t="shared" si="160"/>
        <v>108576</v>
      </c>
      <c r="BI104">
        <f t="shared" si="160"/>
        <v>0</v>
      </c>
      <c r="BJ104">
        <f t="shared" si="160"/>
        <v>108576</v>
      </c>
      <c r="BK104">
        <f t="shared" si="160"/>
        <v>82617</v>
      </c>
      <c r="BL104">
        <f t="shared" si="160"/>
        <v>108576</v>
      </c>
      <c r="BM104">
        <f t="shared" si="160"/>
        <v>0</v>
      </c>
      <c r="BN104">
        <f t="shared" si="160"/>
        <v>108576</v>
      </c>
      <c r="BO104">
        <f t="shared" si="160"/>
        <v>83126</v>
      </c>
      <c r="BP104">
        <f t="shared" si="160"/>
        <v>108576</v>
      </c>
      <c r="BQ104">
        <f t="shared" ref="BQ104:DS104" si="161">SUM(BQ5:BQ100)</f>
        <v>0</v>
      </c>
      <c r="BR104">
        <f t="shared" si="161"/>
        <v>108576</v>
      </c>
      <c r="BS104">
        <f t="shared" si="161"/>
        <v>80008</v>
      </c>
      <c r="BT104">
        <f t="shared" si="161"/>
        <v>108576</v>
      </c>
      <c r="BU104">
        <f t="shared" si="161"/>
        <v>0</v>
      </c>
      <c r="BV104">
        <f t="shared" si="161"/>
        <v>108576</v>
      </c>
      <c r="BW104">
        <f t="shared" si="161"/>
        <v>80136</v>
      </c>
      <c r="BX104">
        <f t="shared" si="161"/>
        <v>108576</v>
      </c>
      <c r="BY104">
        <f t="shared" si="161"/>
        <v>0</v>
      </c>
      <c r="BZ104">
        <f t="shared" si="161"/>
        <v>108576</v>
      </c>
      <c r="CA104">
        <f t="shared" si="161"/>
        <v>91270</v>
      </c>
      <c r="CB104">
        <f t="shared" si="161"/>
        <v>108576</v>
      </c>
      <c r="CC104">
        <f t="shared" si="161"/>
        <v>0</v>
      </c>
      <c r="CD104">
        <f t="shared" si="161"/>
        <v>108576</v>
      </c>
      <c r="CE104">
        <f t="shared" si="161"/>
        <v>88972</v>
      </c>
      <c r="CF104">
        <f t="shared" si="161"/>
        <v>108576</v>
      </c>
      <c r="CG104">
        <f t="shared" si="161"/>
        <v>0</v>
      </c>
      <c r="CH104">
        <f t="shared" si="161"/>
        <v>108576</v>
      </c>
      <c r="CI104">
        <f t="shared" si="161"/>
        <v>80794</v>
      </c>
      <c r="CJ104">
        <f t="shared" si="161"/>
        <v>103592</v>
      </c>
      <c r="CK104">
        <f t="shared" si="161"/>
        <v>0</v>
      </c>
      <c r="CL104">
        <f t="shared" si="161"/>
        <v>103592</v>
      </c>
      <c r="CM104">
        <f t="shared" si="161"/>
        <v>76737.5</v>
      </c>
      <c r="CN104">
        <f t="shared" si="161"/>
        <v>100342</v>
      </c>
      <c r="CO104">
        <f t="shared" si="161"/>
        <v>0</v>
      </c>
      <c r="CP104">
        <f t="shared" si="161"/>
        <v>100342</v>
      </c>
      <c r="CQ104">
        <f t="shared" si="161"/>
        <v>80038</v>
      </c>
      <c r="CR104">
        <f t="shared" si="161"/>
        <v>107014</v>
      </c>
      <c r="CS104">
        <f t="shared" si="161"/>
        <v>0</v>
      </c>
      <c r="CT104">
        <f t="shared" si="161"/>
        <v>107014</v>
      </c>
      <c r="CU104">
        <f t="shared" si="161"/>
        <v>79019</v>
      </c>
      <c r="CV104">
        <f t="shared" si="161"/>
        <v>102480</v>
      </c>
      <c r="CW104">
        <f t="shared" si="161"/>
        <v>0</v>
      </c>
      <c r="CX104">
        <f t="shared" si="161"/>
        <v>102480</v>
      </c>
      <c r="CY104">
        <f t="shared" si="161"/>
        <v>82723</v>
      </c>
      <c r="CZ104">
        <f t="shared" si="161"/>
        <v>107715</v>
      </c>
      <c r="DA104">
        <f t="shared" si="161"/>
        <v>120.25</v>
      </c>
      <c r="DB104">
        <f t="shared" si="161"/>
        <v>107594.75</v>
      </c>
      <c r="DC104">
        <f t="shared" si="161"/>
        <v>78607</v>
      </c>
      <c r="DD104">
        <f t="shared" si="161"/>
        <v>107085</v>
      </c>
      <c r="DE104">
        <f t="shared" si="161"/>
        <v>0</v>
      </c>
      <c r="DF104">
        <f t="shared" si="161"/>
        <v>107085</v>
      </c>
      <c r="DG104">
        <f t="shared" si="161"/>
        <v>73540</v>
      </c>
      <c r="DH104">
        <f t="shared" si="161"/>
        <v>108576</v>
      </c>
      <c r="DI104">
        <f t="shared" si="161"/>
        <v>0</v>
      </c>
      <c r="DJ104">
        <f t="shared" si="161"/>
        <v>108576</v>
      </c>
      <c r="DK104">
        <f t="shared" si="161"/>
        <v>74208</v>
      </c>
      <c r="DL104">
        <f t="shared" si="161"/>
        <v>106391</v>
      </c>
      <c r="DM104">
        <f t="shared" si="161"/>
        <v>0</v>
      </c>
      <c r="DN104">
        <f t="shared" si="161"/>
        <v>106391</v>
      </c>
      <c r="DO104">
        <f t="shared" si="161"/>
        <v>72501</v>
      </c>
      <c r="DP104">
        <f t="shared" si="161"/>
        <v>108576</v>
      </c>
      <c r="DQ104">
        <f t="shared" si="161"/>
        <v>0</v>
      </c>
      <c r="DR104">
        <f t="shared" si="161"/>
        <v>108576</v>
      </c>
      <c r="DS104">
        <f t="shared" si="161"/>
        <v>85848</v>
      </c>
    </row>
    <row r="105" spans="1:123">
      <c r="D105">
        <f>SUMIF($D$4:$DS$4,D4,D104:DS104)</f>
        <v>3226531.5</v>
      </c>
      <c r="E105">
        <f t="shared" ref="E105:F105" si="162">SUMIF($D$4:$CR$4,E$4,$D$104:$CR$104)</f>
        <v>0</v>
      </c>
      <c r="F105">
        <f t="shared" si="162"/>
        <v>2478694.5</v>
      </c>
      <c r="G105" s="24">
        <f>SUMIF($D$4:$DS$4,G4,D104:DS104)</f>
        <v>2407863</v>
      </c>
    </row>
  </sheetData>
  <mergeCells count="32">
    <mergeCell ref="T3:W3"/>
    <mergeCell ref="A1:S1"/>
    <mergeCell ref="D3:G3"/>
    <mergeCell ref="H3:K3"/>
    <mergeCell ref="L3:O3"/>
    <mergeCell ref="P3:S3"/>
    <mergeCell ref="BD3:BG3"/>
    <mergeCell ref="BH3:BK3"/>
    <mergeCell ref="BL3:BO3"/>
    <mergeCell ref="BP3:BS3"/>
    <mergeCell ref="X3:AA3"/>
    <mergeCell ref="AB3:AE3"/>
    <mergeCell ref="AF3:AI3"/>
    <mergeCell ref="AJ3:AM3"/>
    <mergeCell ref="AN3:AQ3"/>
    <mergeCell ref="AR3:AU3"/>
    <mergeCell ref="DP3:DS3"/>
    <mergeCell ref="B102:C102"/>
    <mergeCell ref="CR3:CU3"/>
    <mergeCell ref="CV3:CY3"/>
    <mergeCell ref="CZ3:DC3"/>
    <mergeCell ref="DD3:DG3"/>
    <mergeCell ref="DH3:DK3"/>
    <mergeCell ref="DL3:DO3"/>
    <mergeCell ref="BT3:BW3"/>
    <mergeCell ref="BX3:CA3"/>
    <mergeCell ref="CB3:CE3"/>
    <mergeCell ref="CF3:CI3"/>
    <mergeCell ref="CJ3:CM3"/>
    <mergeCell ref="CN3:CQ3"/>
    <mergeCell ref="AV3:AY3"/>
    <mergeCell ref="AZ3:BC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APRIL 2025</vt:lpstr>
      <vt:lpstr>MAY 2025</vt:lpstr>
      <vt:lpstr>June 2025</vt:lpstr>
      <vt:lpstr>JULY 2025</vt:lpstr>
      <vt:lpstr>AUGUST 2025</vt:lpstr>
      <vt:lpstr>SEPT-2025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MARKET OPERATION</dc:creator>
  <cp:lastModifiedBy>hp</cp:lastModifiedBy>
  <cp:lastPrinted>2024-11-08T09:40:44Z</cp:lastPrinted>
  <dcterms:created xsi:type="dcterms:W3CDTF">2024-10-25T07:30:48Z</dcterms:created>
  <dcterms:modified xsi:type="dcterms:W3CDTF">2025-11-20T10:56:36Z</dcterms:modified>
</cp:coreProperties>
</file>